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5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4" l="1"/>
  <c r="G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BT89" i="4"/>
  <c r="BT88" i="4"/>
  <c r="BT87" i="4"/>
  <c r="BT86" i="4"/>
  <c r="BT85" i="4"/>
  <c r="BT84" i="4"/>
  <c r="BT83" i="4"/>
  <c r="BT82" i="4"/>
  <c r="BT81" i="4"/>
  <c r="BT80" i="4"/>
  <c r="BT79" i="4"/>
  <c r="BT78" i="4"/>
  <c r="BT77" i="4"/>
  <c r="BT76" i="4"/>
  <c r="BT75" i="4"/>
  <c r="BT74" i="4"/>
  <c r="BT73" i="4"/>
  <c r="BT72" i="4"/>
  <c r="BT71" i="4"/>
  <c r="BT70" i="4"/>
  <c r="BT69" i="4"/>
  <c r="BT68" i="4"/>
  <c r="BT67" i="4"/>
  <c r="BT66" i="4"/>
  <c r="BT65" i="4"/>
  <c r="BT64" i="4"/>
  <c r="BT63" i="4"/>
  <c r="BT62" i="4"/>
  <c r="BT61" i="4"/>
  <c r="BT60" i="4"/>
  <c r="BT59" i="4"/>
  <c r="BT58" i="4"/>
  <c r="BT57" i="4"/>
  <c r="BT56" i="4"/>
  <c r="BT55" i="4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T32" i="4"/>
  <c r="BT31" i="4"/>
  <c r="BT30" i="4"/>
  <c r="BT29" i="4"/>
  <c r="BT28" i="4"/>
  <c r="BT27" i="4"/>
  <c r="BT26" i="4"/>
  <c r="BT25" i="4"/>
  <c r="BT24" i="4"/>
  <c r="BT23" i="4"/>
  <c r="BT22" i="4"/>
  <c r="BT21" i="4"/>
  <c r="BT20" i="4"/>
  <c r="BT19" i="4"/>
  <c r="BT18" i="4"/>
  <c r="BT17" i="4"/>
  <c r="BT16" i="4"/>
  <c r="BT15" i="4"/>
  <c r="BT14" i="4"/>
  <c r="BT13" i="4"/>
  <c r="BT12" i="4"/>
  <c r="BT11" i="4"/>
  <c r="BT10" i="4"/>
  <c r="BT9" i="4"/>
  <c r="BT8" i="4"/>
  <c r="BT7" i="4"/>
  <c r="BT6" i="4"/>
  <c r="BT5" i="4"/>
  <c r="BT4" i="4"/>
  <c r="BT3" i="4"/>
  <c r="G93" i="5"/>
  <c r="G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BT4" i="5"/>
  <c r="BT5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72" i="5"/>
  <c r="BT73" i="5"/>
  <c r="BT74" i="5"/>
  <c r="BT75" i="5"/>
  <c r="BT76" i="5"/>
  <c r="BT77" i="5"/>
  <c r="BT78" i="5"/>
  <c r="BT79" i="5"/>
  <c r="BT80" i="5"/>
  <c r="BT81" i="5"/>
  <c r="BT82" i="5"/>
  <c r="BT83" i="5"/>
  <c r="BT84" i="5"/>
  <c r="BT85" i="5"/>
  <c r="BT86" i="5"/>
  <c r="BT87" i="5"/>
  <c r="BT88" i="5"/>
  <c r="BT89" i="5"/>
  <c r="BT3" i="5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BT89" i="6"/>
  <c r="BT88" i="6"/>
  <c r="BT87" i="6"/>
  <c r="BT86" i="6"/>
  <c r="BT85" i="6"/>
  <c r="BT84" i="6"/>
  <c r="BT83" i="6"/>
  <c r="BT82" i="6"/>
  <c r="BT81" i="6"/>
  <c r="BT80" i="6"/>
  <c r="BT79" i="6"/>
  <c r="BT78" i="6"/>
  <c r="BT77" i="6"/>
  <c r="BT76" i="6"/>
  <c r="BT75" i="6"/>
  <c r="BT74" i="6"/>
  <c r="BT73" i="6"/>
  <c r="BT72" i="6"/>
  <c r="BT71" i="6"/>
  <c r="BT70" i="6"/>
  <c r="BT69" i="6"/>
  <c r="BT68" i="6"/>
  <c r="BT67" i="6"/>
  <c r="BT66" i="6"/>
  <c r="BT65" i="6"/>
  <c r="BT64" i="6"/>
  <c r="BT63" i="6"/>
  <c r="BT62" i="6"/>
  <c r="BT61" i="6"/>
  <c r="BT60" i="6"/>
  <c r="BT59" i="6"/>
  <c r="BT58" i="6"/>
  <c r="BT57" i="6"/>
  <c r="BT56" i="6"/>
  <c r="BT55" i="6"/>
  <c r="BT54" i="6"/>
  <c r="BT53" i="6"/>
  <c r="BT52" i="6"/>
  <c r="BT51" i="6"/>
  <c r="BT50" i="6"/>
  <c r="BT49" i="6"/>
  <c r="BT48" i="6"/>
  <c r="BT47" i="6"/>
  <c r="BT46" i="6"/>
  <c r="BT45" i="6"/>
  <c r="BT44" i="6"/>
  <c r="BT43" i="6"/>
  <c r="BT42" i="6"/>
  <c r="BT41" i="6"/>
  <c r="BT40" i="6"/>
  <c r="BT39" i="6"/>
  <c r="BT38" i="6"/>
  <c r="BT37" i="6"/>
  <c r="BT36" i="6"/>
  <c r="BT35" i="6"/>
  <c r="BT34" i="6"/>
  <c r="BT33" i="6"/>
  <c r="BT32" i="6"/>
  <c r="BT31" i="6"/>
  <c r="BT30" i="6"/>
  <c r="BT29" i="6"/>
  <c r="BT28" i="6"/>
  <c r="BT27" i="6"/>
  <c r="BT26" i="6"/>
  <c r="BT25" i="6"/>
  <c r="BT24" i="6"/>
  <c r="BT23" i="6"/>
  <c r="BT22" i="6"/>
  <c r="BT21" i="6"/>
  <c r="BT20" i="6"/>
  <c r="BT19" i="6"/>
  <c r="BT18" i="6"/>
  <c r="BT17" i="6"/>
  <c r="BT16" i="6"/>
  <c r="BT15" i="6"/>
  <c r="BT14" i="6"/>
  <c r="BT13" i="6"/>
  <c r="BT12" i="6"/>
  <c r="BT11" i="6"/>
  <c r="BT10" i="6"/>
  <c r="BT9" i="6"/>
  <c r="BT8" i="6"/>
  <c r="BT7" i="6"/>
  <c r="BT6" i="6"/>
  <c r="BT5" i="6"/>
  <c r="BT4" i="6"/>
  <c r="BT3" i="6"/>
  <c r="H94" i="7"/>
  <c r="I94" i="7"/>
  <c r="J94" i="7"/>
  <c r="K94" i="7"/>
  <c r="L94" i="7"/>
  <c r="M94" i="7"/>
  <c r="N94" i="7"/>
  <c r="O94" i="7"/>
  <c r="P94" i="7"/>
  <c r="Q94" i="7"/>
  <c r="AK94" i="7"/>
  <c r="BA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G94" i="7"/>
  <c r="BT4" i="7"/>
  <c r="BT5" i="7"/>
  <c r="BT6" i="7"/>
  <c r="BT7" i="7"/>
  <c r="U94" i="7" s="1"/>
  <c r="BT8" i="7"/>
  <c r="BT9" i="7"/>
  <c r="S94" i="7" s="1"/>
  <c r="BT10" i="7"/>
  <c r="BT11" i="7"/>
  <c r="R94" i="7" s="1"/>
  <c r="BT12" i="7"/>
  <c r="BT13" i="7"/>
  <c r="BT14" i="7"/>
  <c r="BT15" i="7"/>
  <c r="BT16" i="7"/>
  <c r="BT17" i="7"/>
  <c r="BT18" i="7"/>
  <c r="BT19" i="7"/>
  <c r="BT20" i="7"/>
  <c r="BT21" i="7"/>
  <c r="BT22" i="7"/>
  <c r="BT23" i="7"/>
  <c r="BT24" i="7"/>
  <c r="BT25" i="7"/>
  <c r="BT26" i="7"/>
  <c r="BT27" i="7"/>
  <c r="BT28" i="7"/>
  <c r="BT29" i="7"/>
  <c r="BT30" i="7"/>
  <c r="BT31" i="7"/>
  <c r="BG94" i="7" s="1"/>
  <c r="BT32" i="7"/>
  <c r="BT33" i="7"/>
  <c r="BT34" i="7"/>
  <c r="BT35" i="7"/>
  <c r="BT36" i="7"/>
  <c r="BT37" i="7"/>
  <c r="BT38" i="7"/>
  <c r="BT39" i="7"/>
  <c r="BT40" i="7"/>
  <c r="BT41" i="7"/>
  <c r="BT42" i="7"/>
  <c r="BT43" i="7"/>
  <c r="BT44" i="7"/>
  <c r="BT45" i="7"/>
  <c r="BT46" i="7"/>
  <c r="BT47" i="7"/>
  <c r="BT48" i="7"/>
  <c r="BT49" i="7"/>
  <c r="BT50" i="7"/>
  <c r="BT51" i="7"/>
  <c r="BT52" i="7"/>
  <c r="BT53" i="7"/>
  <c r="BT54" i="7"/>
  <c r="BT55" i="7"/>
  <c r="BT56" i="7"/>
  <c r="BT57" i="7"/>
  <c r="BT58" i="7"/>
  <c r="BT59" i="7"/>
  <c r="BT60" i="7"/>
  <c r="BT61" i="7"/>
  <c r="BT62" i="7"/>
  <c r="BT63" i="7"/>
  <c r="BT64" i="7"/>
  <c r="BT65" i="7"/>
  <c r="BT66" i="7"/>
  <c r="BT67" i="7"/>
  <c r="BT68" i="7"/>
  <c r="BT69" i="7"/>
  <c r="BT70" i="7"/>
  <c r="BT71" i="7"/>
  <c r="BT72" i="7"/>
  <c r="BT73" i="7"/>
  <c r="BT74" i="7"/>
  <c r="BT75" i="7"/>
  <c r="BT76" i="7"/>
  <c r="BT77" i="7"/>
  <c r="BT78" i="7"/>
  <c r="BT79" i="7"/>
  <c r="BT80" i="7"/>
  <c r="BT81" i="7"/>
  <c r="BT82" i="7"/>
  <c r="BT83" i="7"/>
  <c r="BT84" i="7"/>
  <c r="BT85" i="7"/>
  <c r="BT86" i="7"/>
  <c r="BT87" i="7"/>
  <c r="BT88" i="7"/>
  <c r="BT89" i="7"/>
  <c r="BT3" i="7"/>
  <c r="X94" i="7" s="1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AN94" i="7" l="1"/>
  <c r="BC94" i="7"/>
  <c r="AM94" i="7"/>
  <c r="W94" i="7"/>
  <c r="BB94" i="7"/>
  <c r="AL94" i="7"/>
  <c r="V94" i="7"/>
  <c r="AZ94" i="7"/>
  <c r="AJ94" i="7"/>
  <c r="T94" i="7"/>
  <c r="AY94" i="7"/>
  <c r="AI94" i="7"/>
  <c r="AX94" i="7"/>
  <c r="AH94" i="7"/>
  <c r="AW94" i="7"/>
  <c r="AG94" i="7"/>
  <c r="AF94" i="7"/>
  <c r="AV94" i="7"/>
  <c r="AU94" i="7"/>
  <c r="AE94" i="7"/>
  <c r="AT94" i="7"/>
  <c r="AD94" i="7"/>
  <c r="AS94" i="7"/>
  <c r="AC94" i="7"/>
  <c r="AR94" i="7"/>
  <c r="AB94" i="7"/>
  <c r="AQ94" i="7"/>
  <c r="AA94" i="7"/>
  <c r="BF94" i="7"/>
  <c r="AP94" i="7"/>
  <c r="Z94" i="7"/>
  <c r="BE94" i="7"/>
  <c r="AO94" i="7"/>
  <c r="Y94" i="7"/>
  <c r="BD94" i="7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<sst xmlns="http://schemas.openxmlformats.org/spreadsheetml/2006/main" count="676" uniqueCount="482">
  <si>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</si>
  <si>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</si>
  <si>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</si>
  <si>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</si>
  <si>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</si>
  <si>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</si>
  <si>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</si>
  <si>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</si>
  <si>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</si>
  <si>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</si>
  <si>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</si>
  <si>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</si>
  <si>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</si>
  <si>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</si>
  <si>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</si>
  <si>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</si>
  <si>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</si>
  <si>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</si>
  <si>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</si>
  <si>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</si>
  <si>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</si>
  <si>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</si>
  <si>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</si>
  <si>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</si>
  <si>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</si>
  <si>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</si>
  <si>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</si>
  <si>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</si>
  <si>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</si>
  <si>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</si>
  <si>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</si>
  <si>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</si>
  <si>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</si>
  <si>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</si>
  <si>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</si>
  <si>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</si>
  <si>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</si>
  <si>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</si>
  <si>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</si>
  <si>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</si>
  <si>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</si>
  <si>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</si>
  <si>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</si>
  <si>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</si>
  <si>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</si>
  <si>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</si>
  <si>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</si>
  <si>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</si>
  <si>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</si>
  <si>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</si>
  <si>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</si>
  <si>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</si>
  <si>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</si>
  <si>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</si>
  <si>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</si>
  <si>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</si>
  <si>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</si>
  <si>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</si>
  <si>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</si>
  <si>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</si>
  <si>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</si>
  <si>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</si>
  <si>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</si>
  <si>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</si>
  <si>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</si>
  <si>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</si>
  <si>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</si>
  <si>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</si>
  <si>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</si>
  <si>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</si>
  <si>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</si>
  <si>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</si>
  <si>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</si>
  <si>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</si>
  <si>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</si>
  <si>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</si>
  <si>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</si>
  <si>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</si>
  <si>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</si>
  <si>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</si>
  <si>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</si>
  <si>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</si>
  <si>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</si>
  <si>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</si>
  <si>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</si>
  <si>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</si>
  <si>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</si>
  <si>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</si>
  <si>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</si>
  <si>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</si>
  <si>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</si>
  <si>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</si>
  <si>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</si>
  <si>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</si>
  <si>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</si>
  <si>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</si>
  <si>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</si>
  <si>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</si>
  <si>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</si>
  <si>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</si>
  <si>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</si>
  <si>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</si>
  <si>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</si>
  <si>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</si>
  <si>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</si>
  <si>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</si>
  <si>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</si>
  <si>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</si>
  <si>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</si>
  <si>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</si>
  <si>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</si>
  <si>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</si>
  <si>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</si>
  <si>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</si>
  <si>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</si>
  <si>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</si>
  <si>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</si>
  <si>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</si>
  <si>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</si>
  <si>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</si>
  <si>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</si>
  <si>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</si>
  <si>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</si>
  <si>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</si>
  <si>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</si>
  <si>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</si>
  <si>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</si>
  <si>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</si>
  <si>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</si>
  <si>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</si>
  <si>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</si>
  <si>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</si>
  <si>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</si>
  <si>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</si>
  <si>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</si>
  <si>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</si>
  <si>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</si>
  <si>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</si>
  <si>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</si>
  <si>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</si>
  <si>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</si>
  <si>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</si>
  <si>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</si>
  <si>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</si>
  <si>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</si>
  <si>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</si>
  <si>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</si>
  <si>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</si>
  <si>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</si>
  <si>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</si>
  <si>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</si>
  <si>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</si>
  <si>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</si>
  <si>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</si>
  <si>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</si>
  <si>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</si>
  <si>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</si>
  <si>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</si>
  <si>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</si>
  <si>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</si>
  <si>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</si>
  <si>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</si>
  <si>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</si>
  <si>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</si>
  <si>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</si>
  <si>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</si>
  <si>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</si>
  <si>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</si>
  <si>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</si>
  <si>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</si>
  <si>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</si>
  <si>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</si>
  <si>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</si>
  <si>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</si>
  <si>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</si>
  <si>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</si>
  <si>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</si>
  <si>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</si>
  <si>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</si>
  <si>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</si>
  <si>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</si>
  <si>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</si>
  <si>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</si>
  <si>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</si>
  <si>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</si>
  <si>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</si>
  <si>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</si>
  <si>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</si>
  <si>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</si>
  <si>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</si>
  <si>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</si>
  <si>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</si>
  <si>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</si>
  <si>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</si>
  <si>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</si>
  <si>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</si>
  <si>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</si>
  <si>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</si>
  <si>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</si>
  <si>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</si>
  <si>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</si>
  <si>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</si>
  <si>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</si>
  <si>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</si>
  <si>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</si>
  <si>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</si>
  <si>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</si>
  <si>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</si>
  <si>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</si>
  <si>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</si>
  <si>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</si>
  <si>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</si>
  <si>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</si>
  <si>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</si>
  <si>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</si>
  <si>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</si>
  <si>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</si>
  <si>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</si>
  <si>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</si>
  <si>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</si>
  <si>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</si>
  <si>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</si>
  <si>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</si>
  <si>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</si>
  <si>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</si>
  <si>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</si>
  <si>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</si>
  <si>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</si>
  <si>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</si>
  <si>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</si>
  <si>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</si>
  <si>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</si>
  <si>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</si>
  <si>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</si>
  <si>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</si>
  <si>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</si>
  <si>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</si>
  <si>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</si>
  <si>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</si>
  <si>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</si>
  <si>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</si>
  <si>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</si>
  <si>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</si>
  <si>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</si>
  <si>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</si>
  <si>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</si>
  <si>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</si>
  <si>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</si>
  <si>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</si>
  <si>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</si>
  <si>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</si>
  <si>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</si>
  <si>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</si>
  <si>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</si>
  <si>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</si>
  <si>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</si>
  <si>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</si>
  <si>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</si>
  <si>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</si>
  <si>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</si>
  <si>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</si>
  <si>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</si>
  <si>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</si>
  <si>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</si>
  <si>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</si>
  <si>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</si>
  <si>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</si>
  <si>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</si>
  <si>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</si>
  <si>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</si>
  <si>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</si>
  <si>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</si>
  <si>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</si>
  <si>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</si>
  <si>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</si>
  <si>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</si>
  <si>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</si>
  <si>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</si>
  <si>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</si>
  <si>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</si>
  <si>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</si>
  <si>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</si>
  <si>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</si>
  <si>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</si>
  <si>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</si>
  <si>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</si>
  <si>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</si>
  <si>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</si>
  <si>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</si>
  <si>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</si>
  <si>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</si>
  <si>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</si>
  <si>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</si>
  <si>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</si>
  <si>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</si>
  <si>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</si>
  <si>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</si>
  <si>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</si>
  <si>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</si>
  <si>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</si>
  <si>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</si>
  <si>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</si>
  <si>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</si>
  <si>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</si>
  <si>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</si>
  <si>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</si>
  <si>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</si>
  <si>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</si>
  <si>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</si>
  <si>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</si>
  <si>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</si>
  <si>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</si>
  <si>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</si>
  <si>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</si>
  <si>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</si>
  <si>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</si>
  <si>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</si>
  <si>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</si>
  <si>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</si>
  <si>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</si>
  <si>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</si>
  <si>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</si>
  <si>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</si>
  <si>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</si>
  <si>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</si>
  <si>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</si>
  <si>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</si>
  <si>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</si>
  <si>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</si>
  <si>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</si>
  <si>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</si>
  <si>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</si>
  <si>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</si>
  <si>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</si>
  <si>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</si>
  <si>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</si>
  <si>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</si>
  <si>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</si>
  <si>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</si>
  <si>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</si>
  <si>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</si>
  <si>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</si>
  <si>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</si>
  <si>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</si>
  <si>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</si>
  <si>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</si>
  <si>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</si>
  <si>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</si>
  <si>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</si>
  <si>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</si>
  <si>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</si>
  <si>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</si>
  <si>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</si>
  <si>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</si>
  <si>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</si>
  <si>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</si>
  <si>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</si>
  <si>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</si>
  <si>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</si>
  <si>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</si>
  <si>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</si>
  <si>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</si>
  <si>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</si>
  <si>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</si>
  <si>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</si>
  <si>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</si>
  <si>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</si>
  <si>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</si>
  <si>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</si>
  <si>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</si>
  <si>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</si>
  <si>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</si>
  <si>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</si>
  <si>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</si>
  <si>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</si>
  <si>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</si>
  <si>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</si>
  <si>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</si>
  <si>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</si>
  <si>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</si>
  <si>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</si>
  <si>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</si>
  <si>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</si>
  <si>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</si>
  <si>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</si>
  <si>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W92115</t>
  </si>
  <si>
    <t>W92116</t>
  </si>
  <si>
    <t>W92117</t>
  </si>
  <si>
    <t>W92118</t>
  </si>
  <si>
    <t>W92119</t>
  </si>
  <si>
    <t>W92120</t>
  </si>
  <si>
    <t>W92121</t>
  </si>
  <si>
    <t>W92122</t>
  </si>
  <si>
    <t>W92123</t>
  </si>
  <si>
    <t>W92124</t>
  </si>
  <si>
    <t>W92125</t>
  </si>
  <si>
    <t>W92126</t>
  </si>
  <si>
    <t>W92127</t>
  </si>
  <si>
    <t>W92128</t>
  </si>
  <si>
    <t>W92129</t>
  </si>
  <si>
    <t>W92130</t>
  </si>
  <si>
    <t>W92131</t>
  </si>
  <si>
    <t>W92132</t>
  </si>
  <si>
    <t>W92133</t>
  </si>
  <si>
    <t>W92134</t>
  </si>
  <si>
    <t>W92135</t>
  </si>
  <si>
    <t>W92136</t>
  </si>
  <si>
    <t>W92137</t>
  </si>
  <si>
    <t>W92138</t>
  </si>
  <si>
    <t>W92139</t>
  </si>
  <si>
    <t>W92140</t>
  </si>
  <si>
    <t>W92141</t>
  </si>
  <si>
    <t>W92142</t>
  </si>
  <si>
    <t>W92143</t>
  </si>
  <si>
    <t>W92144</t>
  </si>
  <si>
    <t>W92145</t>
  </si>
  <si>
    <t>W92146</t>
  </si>
  <si>
    <t>W92147</t>
  </si>
  <si>
    <t>W92148</t>
  </si>
  <si>
    <t>W92149</t>
  </si>
  <si>
    <t>W92150</t>
  </si>
  <si>
    <t>W92151</t>
  </si>
  <si>
    <t>W92152</t>
  </si>
  <si>
    <t>W92153</t>
  </si>
  <si>
    <t>W92154</t>
  </si>
  <si>
    <t>W92155</t>
  </si>
  <si>
    <t>W92156</t>
  </si>
  <si>
    <t>W92157</t>
  </si>
  <si>
    <t>W92158</t>
  </si>
  <si>
    <t>W92159</t>
  </si>
  <si>
    <t>W92160</t>
  </si>
  <si>
    <t>W92161</t>
  </si>
  <si>
    <t>W92162</t>
  </si>
  <si>
    <t>W92163</t>
  </si>
  <si>
    <t>W92164</t>
  </si>
  <si>
    <t>W92165</t>
  </si>
  <si>
    <t>W92166</t>
  </si>
  <si>
    <t>W92167</t>
  </si>
  <si>
    <t>W92168</t>
  </si>
  <si>
    <t>W92169</t>
  </si>
  <si>
    <t>W92170</t>
  </si>
  <si>
    <t>W92171</t>
  </si>
  <si>
    <t>W92172</t>
  </si>
  <si>
    <t>W92173</t>
  </si>
  <si>
    <t>W92174</t>
  </si>
  <si>
    <t>W92175</t>
  </si>
  <si>
    <t>W92176</t>
  </si>
  <si>
    <t>W92177</t>
  </si>
  <si>
    <t>W92178</t>
  </si>
  <si>
    <t>W92179</t>
  </si>
  <si>
    <t>W92180</t>
  </si>
  <si>
    <t>W92181</t>
  </si>
  <si>
    <t>W92182</t>
  </si>
  <si>
    <t>W92183</t>
  </si>
  <si>
    <t>W92184</t>
  </si>
  <si>
    <t>W92185</t>
  </si>
  <si>
    <t>W92186</t>
  </si>
  <si>
    <t>W92187</t>
  </si>
  <si>
    <t>W92188</t>
  </si>
  <si>
    <t>W92189</t>
  </si>
  <si>
    <t>W92190</t>
  </si>
  <si>
    <t>W92191</t>
  </si>
  <si>
    <t>W92192</t>
  </si>
  <si>
    <t>W92193</t>
  </si>
  <si>
    <t>W92194</t>
  </si>
  <si>
    <t>W92195</t>
  </si>
  <si>
    <t>W92196</t>
  </si>
  <si>
    <t>W92197</t>
  </si>
  <si>
    <t>W92198</t>
  </si>
  <si>
    <t>W92199</t>
  </si>
  <si>
    <t>W92200</t>
  </si>
  <si>
    <t>W92201</t>
  </si>
  <si>
    <t>CC041</t>
  </si>
  <si>
    <t>CC061</t>
  </si>
  <si>
    <t>CC060B</t>
  </si>
  <si>
    <t>CC062</t>
  </si>
  <si>
    <t>Cumulative number of coils</t>
  </si>
  <si>
    <t>Cumulative rolled length</t>
  </si>
  <si>
    <t>F7 Strip length</t>
  </si>
  <si>
    <t>Cumulative calculated wear</t>
  </si>
  <si>
    <t>Cumulative measured wear</t>
  </si>
  <si>
    <t>F6 stripLength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</si>
</sst>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737.96100000000001</c:v>
                </c:pt>
                <c:pt idx="1">
                  <c:v>737.96600000000001</c:v>
                </c:pt>
                <c:pt idx="2">
                  <c:v>737.976</c:v>
                </c:pt>
                <c:pt idx="3">
                  <c:v>737.976</c:v>
                </c:pt>
                <c:pt idx="4">
                  <c:v>737.98299999999995</c:v>
                </c:pt>
                <c:pt idx="5">
                  <c:v>737.98199999999997</c:v>
                </c:pt>
                <c:pt idx="6">
                  <c:v>737.98900000000003</c:v>
                </c:pt>
                <c:pt idx="7">
                  <c:v>737.99</c:v>
                </c:pt>
                <c:pt idx="8">
                  <c:v>737.99400000000003</c:v>
                </c:pt>
                <c:pt idx="9">
                  <c:v>737.99599999999998</c:v>
                </c:pt>
                <c:pt idx="10">
                  <c:v>737.99900000000002</c:v>
                </c:pt>
                <c:pt idx="11">
                  <c:v>737.97799999999995</c:v>
                </c:pt>
                <c:pt idx="12">
                  <c:v>737.95500000000004</c:v>
                </c:pt>
                <c:pt idx="13">
                  <c:v>737.94600000000003</c:v>
                </c:pt>
                <c:pt idx="14">
                  <c:v>737.91800000000001</c:v>
                </c:pt>
                <c:pt idx="15">
                  <c:v>737.90300000000002</c:v>
                </c:pt>
                <c:pt idx="16">
                  <c:v>737.88400000000001</c:v>
                </c:pt>
                <c:pt idx="17">
                  <c:v>737.87599999999998</c:v>
                </c:pt>
                <c:pt idx="18">
                  <c:v>737.86599999999999</c:v>
                </c:pt>
                <c:pt idx="19">
                  <c:v>737.85699999999997</c:v>
                </c:pt>
                <c:pt idx="20">
                  <c:v>737.84500000000003</c:v>
                </c:pt>
                <c:pt idx="21">
                  <c:v>737.85299999999995</c:v>
                </c:pt>
                <c:pt idx="22">
                  <c:v>737.84</c:v>
                </c:pt>
                <c:pt idx="23">
                  <c:v>737.84500000000003</c:v>
                </c:pt>
                <c:pt idx="24">
                  <c:v>737.83600000000001</c:v>
                </c:pt>
                <c:pt idx="25">
                  <c:v>737.83100000000002</c:v>
                </c:pt>
                <c:pt idx="26">
                  <c:v>737.82100000000003</c:v>
                </c:pt>
                <c:pt idx="27">
                  <c:v>737.82500000000005</c:v>
                </c:pt>
                <c:pt idx="28">
                  <c:v>737.81299999999999</c:v>
                </c:pt>
                <c:pt idx="29">
                  <c:v>737.80700000000002</c:v>
                </c:pt>
                <c:pt idx="30">
                  <c:v>737.79300000000001</c:v>
                </c:pt>
                <c:pt idx="31">
                  <c:v>737.79600000000005</c:v>
                </c:pt>
                <c:pt idx="32">
                  <c:v>737.79300000000001</c:v>
                </c:pt>
                <c:pt idx="33">
                  <c:v>737.8</c:v>
                </c:pt>
                <c:pt idx="34">
                  <c:v>737.79499999999996</c:v>
                </c:pt>
                <c:pt idx="35">
                  <c:v>737.80100000000004</c:v>
                </c:pt>
                <c:pt idx="36">
                  <c:v>737.80200000000002</c:v>
                </c:pt>
                <c:pt idx="37">
                  <c:v>737.81100000000004</c:v>
                </c:pt>
                <c:pt idx="38">
                  <c:v>737.81100000000004</c:v>
                </c:pt>
                <c:pt idx="39">
                  <c:v>737.82399999999996</c:v>
                </c:pt>
                <c:pt idx="40">
                  <c:v>737.82</c:v>
                </c:pt>
                <c:pt idx="41">
                  <c:v>737.81</c:v>
                </c:pt>
                <c:pt idx="42">
                  <c:v>737.81399999999996</c:v>
                </c:pt>
                <c:pt idx="43">
                  <c:v>737.81</c:v>
                </c:pt>
                <c:pt idx="44">
                  <c:v>737.81899999999996</c:v>
                </c:pt>
                <c:pt idx="45">
                  <c:v>737.82</c:v>
                </c:pt>
                <c:pt idx="46">
                  <c:v>737.81600000000003</c:v>
                </c:pt>
                <c:pt idx="47">
                  <c:v>737.80700000000002</c:v>
                </c:pt>
                <c:pt idx="48">
                  <c:v>737.827</c:v>
                </c:pt>
                <c:pt idx="49">
                  <c:v>737.84100000000001</c:v>
                </c:pt>
                <c:pt idx="50">
                  <c:v>737.88800000000003</c:v>
                </c:pt>
                <c:pt idx="51">
                  <c:v>737.91099999999994</c:v>
                </c:pt>
                <c:pt idx="52">
                  <c:v>737.94299999999998</c:v>
                </c:pt>
                <c:pt idx="53">
                  <c:v>737.96699999999998</c:v>
                </c:pt>
                <c:pt idx="54">
                  <c:v>737.99400000000003</c:v>
                </c:pt>
                <c:pt idx="55">
                  <c:v>737.99900000000002</c:v>
                </c:pt>
                <c:pt idx="56">
                  <c:v>737.99</c:v>
                </c:pt>
                <c:pt idx="57">
                  <c:v>737.98699999999997</c:v>
                </c:pt>
                <c:pt idx="58">
                  <c:v>737.98400000000004</c:v>
                </c:pt>
                <c:pt idx="59">
                  <c:v>737.97799999999995</c:v>
                </c:pt>
                <c:pt idx="60">
                  <c:v>737.971</c:v>
                </c:pt>
                <c:pt idx="61">
                  <c:v>737.96699999999998</c:v>
                </c:pt>
                <c:pt idx="62">
                  <c:v>737.96400000000006</c:v>
                </c:pt>
                <c:pt idx="63">
                  <c:v>737.95399999999995</c:v>
                </c:pt>
                <c:pt idx="64">
                  <c:v>737.94899999999996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737.43399999999997</c:v>
                </c:pt>
                <c:pt idx="1">
                  <c:v>737.44</c:v>
                </c:pt>
                <c:pt idx="2">
                  <c:v>737.44399999999996</c:v>
                </c:pt>
                <c:pt idx="3">
                  <c:v>737.44899999999996</c:v>
                </c:pt>
                <c:pt idx="4">
                  <c:v>737.45100000000002</c:v>
                </c:pt>
                <c:pt idx="5">
                  <c:v>737.45399999999995</c:v>
                </c:pt>
                <c:pt idx="6">
                  <c:v>737.46</c:v>
                </c:pt>
                <c:pt idx="7">
                  <c:v>737.46199999999999</c:v>
                </c:pt>
                <c:pt idx="8">
                  <c:v>737.46699999999998</c:v>
                </c:pt>
                <c:pt idx="9">
                  <c:v>737.47199999999998</c:v>
                </c:pt>
                <c:pt idx="10">
                  <c:v>737.476</c:v>
                </c:pt>
                <c:pt idx="11">
                  <c:v>737.47900000000004</c:v>
                </c:pt>
                <c:pt idx="12">
                  <c:v>737.48099999999999</c:v>
                </c:pt>
                <c:pt idx="13">
                  <c:v>737.48500000000001</c:v>
                </c:pt>
                <c:pt idx="14">
                  <c:v>737.48800000000006</c:v>
                </c:pt>
                <c:pt idx="15">
                  <c:v>737.49199999999996</c:v>
                </c:pt>
                <c:pt idx="16">
                  <c:v>737.49400000000003</c:v>
                </c:pt>
                <c:pt idx="17">
                  <c:v>737.49699999999996</c:v>
                </c:pt>
                <c:pt idx="18">
                  <c:v>737.5</c:v>
                </c:pt>
                <c:pt idx="19">
                  <c:v>737.50199999999995</c:v>
                </c:pt>
                <c:pt idx="20">
                  <c:v>737.505</c:v>
                </c:pt>
                <c:pt idx="21">
                  <c:v>737.50800000000004</c:v>
                </c:pt>
                <c:pt idx="22">
                  <c:v>737.51099999999997</c:v>
                </c:pt>
                <c:pt idx="23">
                  <c:v>737.51199999999994</c:v>
                </c:pt>
                <c:pt idx="24">
                  <c:v>737.51400000000001</c:v>
                </c:pt>
                <c:pt idx="25">
                  <c:v>737.51499999999999</c:v>
                </c:pt>
                <c:pt idx="26">
                  <c:v>737.51800000000003</c:v>
                </c:pt>
                <c:pt idx="27">
                  <c:v>737.51900000000001</c:v>
                </c:pt>
                <c:pt idx="28">
                  <c:v>737.52099999999996</c:v>
                </c:pt>
                <c:pt idx="29">
                  <c:v>737.52099999999996</c:v>
                </c:pt>
                <c:pt idx="30">
                  <c:v>737.52099999999996</c:v>
                </c:pt>
                <c:pt idx="31">
                  <c:v>737.52300000000002</c:v>
                </c:pt>
                <c:pt idx="32">
                  <c:v>737.524</c:v>
                </c:pt>
                <c:pt idx="33">
                  <c:v>737.52499999999998</c:v>
                </c:pt>
                <c:pt idx="34">
                  <c:v>737.524</c:v>
                </c:pt>
                <c:pt idx="35">
                  <c:v>737.52499999999998</c:v>
                </c:pt>
                <c:pt idx="36">
                  <c:v>737.524</c:v>
                </c:pt>
                <c:pt idx="37">
                  <c:v>737.52300000000002</c:v>
                </c:pt>
                <c:pt idx="38">
                  <c:v>737.52099999999996</c:v>
                </c:pt>
                <c:pt idx="39">
                  <c:v>737.52200000000005</c:v>
                </c:pt>
                <c:pt idx="40">
                  <c:v>737.52</c:v>
                </c:pt>
                <c:pt idx="41">
                  <c:v>737.51800000000003</c:v>
                </c:pt>
                <c:pt idx="42">
                  <c:v>737.51599999999996</c:v>
                </c:pt>
                <c:pt idx="43">
                  <c:v>737.51400000000001</c:v>
                </c:pt>
                <c:pt idx="44">
                  <c:v>737.51199999999994</c:v>
                </c:pt>
                <c:pt idx="45">
                  <c:v>737.51099999999997</c:v>
                </c:pt>
                <c:pt idx="46">
                  <c:v>737.50900000000001</c:v>
                </c:pt>
                <c:pt idx="47">
                  <c:v>737.50599999999997</c:v>
                </c:pt>
                <c:pt idx="48">
                  <c:v>737.50300000000004</c:v>
                </c:pt>
                <c:pt idx="49">
                  <c:v>737.50099999999998</c:v>
                </c:pt>
                <c:pt idx="50">
                  <c:v>737.49900000000002</c:v>
                </c:pt>
                <c:pt idx="51">
                  <c:v>737.49599999999998</c:v>
                </c:pt>
                <c:pt idx="52">
                  <c:v>737.49300000000005</c:v>
                </c:pt>
                <c:pt idx="53">
                  <c:v>737.49099999999999</c:v>
                </c:pt>
                <c:pt idx="54">
                  <c:v>737.48699999999997</c:v>
                </c:pt>
                <c:pt idx="55">
                  <c:v>737.48400000000004</c:v>
                </c:pt>
                <c:pt idx="56">
                  <c:v>737.48099999999999</c:v>
                </c:pt>
                <c:pt idx="57">
                  <c:v>737.47900000000004</c:v>
                </c:pt>
                <c:pt idx="58">
                  <c:v>737.47500000000002</c:v>
                </c:pt>
                <c:pt idx="59">
                  <c:v>737.47199999999998</c:v>
                </c:pt>
                <c:pt idx="60">
                  <c:v>737.46900000000005</c:v>
                </c:pt>
                <c:pt idx="61">
                  <c:v>737.46699999999998</c:v>
                </c:pt>
                <c:pt idx="62">
                  <c:v>737.46299999999997</c:v>
                </c:pt>
                <c:pt idx="63">
                  <c:v>737.46</c:v>
                </c:pt>
                <c:pt idx="64">
                  <c:v>737.46100000000001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737.96100000000001</c:v>
                </c:pt>
                <c:pt idx="1">
                  <c:v>737.97</c:v>
                </c:pt>
                <c:pt idx="2">
                  <c:v>737.976</c:v>
                </c:pt>
                <c:pt idx="3">
                  <c:v>737.98299999999995</c:v>
                </c:pt>
                <c:pt idx="4">
                  <c:v>737.98799999999994</c:v>
                </c:pt>
                <c:pt idx="5">
                  <c:v>737.99199999999996</c:v>
                </c:pt>
                <c:pt idx="6">
                  <c:v>737.99699999999996</c:v>
                </c:pt>
                <c:pt idx="7">
                  <c:v>738</c:v>
                </c:pt>
                <c:pt idx="8">
                  <c:v>738.00300000000004</c:v>
                </c:pt>
                <c:pt idx="9">
                  <c:v>738.00699999999995</c:v>
                </c:pt>
                <c:pt idx="10">
                  <c:v>738.01</c:v>
                </c:pt>
                <c:pt idx="11">
                  <c:v>738.01199999999994</c:v>
                </c:pt>
                <c:pt idx="12">
                  <c:v>738.01499999999999</c:v>
                </c:pt>
                <c:pt idx="13">
                  <c:v>738.01699999999994</c:v>
                </c:pt>
                <c:pt idx="14">
                  <c:v>738.01900000000001</c:v>
                </c:pt>
                <c:pt idx="15">
                  <c:v>738.02099999999996</c:v>
                </c:pt>
                <c:pt idx="16">
                  <c:v>738.02300000000002</c:v>
                </c:pt>
                <c:pt idx="17">
                  <c:v>738.024</c:v>
                </c:pt>
                <c:pt idx="18">
                  <c:v>738.02499999999998</c:v>
                </c:pt>
                <c:pt idx="19">
                  <c:v>738.02700000000004</c:v>
                </c:pt>
                <c:pt idx="20">
                  <c:v>738.02800000000002</c:v>
                </c:pt>
                <c:pt idx="21">
                  <c:v>738.02800000000002</c:v>
                </c:pt>
                <c:pt idx="22">
                  <c:v>738.03</c:v>
                </c:pt>
                <c:pt idx="23">
                  <c:v>738.03099999999995</c:v>
                </c:pt>
                <c:pt idx="24">
                  <c:v>738.03200000000004</c:v>
                </c:pt>
                <c:pt idx="25">
                  <c:v>738.03399999999999</c:v>
                </c:pt>
                <c:pt idx="26">
                  <c:v>738.03399999999999</c:v>
                </c:pt>
                <c:pt idx="27">
                  <c:v>738.03399999999999</c:v>
                </c:pt>
                <c:pt idx="28">
                  <c:v>738.03499999999997</c:v>
                </c:pt>
                <c:pt idx="29">
                  <c:v>738.03599999999994</c:v>
                </c:pt>
                <c:pt idx="30">
                  <c:v>738.03700000000003</c:v>
                </c:pt>
                <c:pt idx="31">
                  <c:v>738.03800000000001</c:v>
                </c:pt>
                <c:pt idx="32">
                  <c:v>738.03899999999999</c:v>
                </c:pt>
                <c:pt idx="33">
                  <c:v>738.03800000000001</c:v>
                </c:pt>
                <c:pt idx="34">
                  <c:v>738.03700000000003</c:v>
                </c:pt>
                <c:pt idx="35">
                  <c:v>738.03800000000001</c:v>
                </c:pt>
                <c:pt idx="36">
                  <c:v>738.03899999999999</c:v>
                </c:pt>
                <c:pt idx="37">
                  <c:v>738.03700000000003</c:v>
                </c:pt>
                <c:pt idx="38">
                  <c:v>738.03499999999997</c:v>
                </c:pt>
                <c:pt idx="39">
                  <c:v>738.03499999999997</c:v>
                </c:pt>
                <c:pt idx="40">
                  <c:v>738.03300000000002</c:v>
                </c:pt>
                <c:pt idx="41">
                  <c:v>738.03399999999999</c:v>
                </c:pt>
                <c:pt idx="42">
                  <c:v>738.03200000000004</c:v>
                </c:pt>
                <c:pt idx="43">
                  <c:v>738.03200000000004</c:v>
                </c:pt>
                <c:pt idx="44">
                  <c:v>738.02800000000002</c:v>
                </c:pt>
                <c:pt idx="45">
                  <c:v>738.02800000000002</c:v>
                </c:pt>
                <c:pt idx="46">
                  <c:v>738.02700000000004</c:v>
                </c:pt>
                <c:pt idx="47">
                  <c:v>738.02499999999998</c:v>
                </c:pt>
                <c:pt idx="48">
                  <c:v>738.02499999999998</c:v>
                </c:pt>
                <c:pt idx="49">
                  <c:v>738.02300000000002</c:v>
                </c:pt>
                <c:pt idx="50">
                  <c:v>738.01900000000001</c:v>
                </c:pt>
                <c:pt idx="51">
                  <c:v>738.01800000000003</c:v>
                </c:pt>
                <c:pt idx="52">
                  <c:v>738.01400000000001</c:v>
                </c:pt>
                <c:pt idx="53">
                  <c:v>738.01300000000003</c:v>
                </c:pt>
                <c:pt idx="54">
                  <c:v>738.01099999999997</c:v>
                </c:pt>
                <c:pt idx="55">
                  <c:v>738.00800000000004</c:v>
                </c:pt>
                <c:pt idx="56">
                  <c:v>738.005</c:v>
                </c:pt>
                <c:pt idx="57">
                  <c:v>738.00099999999998</c:v>
                </c:pt>
                <c:pt idx="58">
                  <c:v>737.99699999999996</c:v>
                </c:pt>
                <c:pt idx="59">
                  <c:v>737.99299999999994</c:v>
                </c:pt>
                <c:pt idx="60">
                  <c:v>737.98799999999994</c:v>
                </c:pt>
                <c:pt idx="61">
                  <c:v>737.98099999999999</c:v>
                </c:pt>
                <c:pt idx="62">
                  <c:v>737.97500000000002</c:v>
                </c:pt>
                <c:pt idx="63">
                  <c:v>737.96699999999998</c:v>
                </c:pt>
                <c:pt idx="64">
                  <c:v>737.96100000000001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82496"/>
        <c:axId val="569681712"/>
      </c:lineChart>
      <c:catAx>
        <c:axId val="56968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1712"/>
        <c:crosses val="autoZero"/>
        <c:auto val="1"/>
        <c:lblAlgn val="ctr"/>
        <c:lblOffset val="100"/>
        <c:noMultiLvlLbl val="0"/>
      </c:catAx>
      <c:valAx>
        <c:axId val="5696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F6 top as a function of cumulative</a:t>
            </a:r>
            <a:r>
              <a:rPr lang="en-US" baseline="0"/>
              <a:t> rolled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F6top!$G$94:$BS$94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626.10699976162095</c:v>
                </c:pt>
                <c:pt idx="12">
                  <c:v>8651.9187042876729</c:v>
                </c:pt>
                <c:pt idx="13">
                  <c:v>22275.900669282684</c:v>
                </c:pt>
                <c:pt idx="14">
                  <c:v>32903.489198251606</c:v>
                </c:pt>
                <c:pt idx="15">
                  <c:v>42916.350169155034</c:v>
                </c:pt>
                <c:pt idx="16">
                  <c:v>53949.221430461861</c:v>
                </c:pt>
                <c:pt idx="17">
                  <c:v>65041.279751275564</c:v>
                </c:pt>
                <c:pt idx="18">
                  <c:v>71347.113174601109</c:v>
                </c:pt>
                <c:pt idx="19">
                  <c:v>72229.945271194389</c:v>
                </c:pt>
                <c:pt idx="20">
                  <c:v>72229.945271194389</c:v>
                </c:pt>
                <c:pt idx="21">
                  <c:v>72229.945271194389</c:v>
                </c:pt>
                <c:pt idx="22">
                  <c:v>72229.945271194389</c:v>
                </c:pt>
                <c:pt idx="23">
                  <c:v>72229.945271194389</c:v>
                </c:pt>
                <c:pt idx="24">
                  <c:v>72229.945271194389</c:v>
                </c:pt>
                <c:pt idx="25">
                  <c:v>72229.945271194389</c:v>
                </c:pt>
                <c:pt idx="26">
                  <c:v>72229.945271194389</c:v>
                </c:pt>
                <c:pt idx="27">
                  <c:v>72229.945271194389</c:v>
                </c:pt>
                <c:pt idx="28">
                  <c:v>72229.945271194389</c:v>
                </c:pt>
                <c:pt idx="29">
                  <c:v>72229.945271194389</c:v>
                </c:pt>
                <c:pt idx="30">
                  <c:v>72229.945271194389</c:v>
                </c:pt>
                <c:pt idx="31">
                  <c:v>72229.945271194389</c:v>
                </c:pt>
                <c:pt idx="32">
                  <c:v>72229.945271194389</c:v>
                </c:pt>
                <c:pt idx="33">
                  <c:v>72229.945271194389</c:v>
                </c:pt>
                <c:pt idx="34">
                  <c:v>72229.945271194389</c:v>
                </c:pt>
                <c:pt idx="35">
                  <c:v>72229.945271194389</c:v>
                </c:pt>
                <c:pt idx="36">
                  <c:v>72229.945271194389</c:v>
                </c:pt>
                <c:pt idx="37">
                  <c:v>72229.945271194389</c:v>
                </c:pt>
                <c:pt idx="38">
                  <c:v>72229.945271194389</c:v>
                </c:pt>
                <c:pt idx="39">
                  <c:v>72229.945271194389</c:v>
                </c:pt>
                <c:pt idx="40">
                  <c:v>72229.945271194389</c:v>
                </c:pt>
                <c:pt idx="41">
                  <c:v>72229.945271194389</c:v>
                </c:pt>
                <c:pt idx="42">
                  <c:v>72229.945271194389</c:v>
                </c:pt>
                <c:pt idx="43">
                  <c:v>72229.945271194389</c:v>
                </c:pt>
                <c:pt idx="44">
                  <c:v>72229.945271194389</c:v>
                </c:pt>
                <c:pt idx="45">
                  <c:v>72229.945271194389</c:v>
                </c:pt>
                <c:pt idx="46">
                  <c:v>68451.502255546424</c:v>
                </c:pt>
                <c:pt idx="47">
                  <c:v>62852.861144503244</c:v>
                </c:pt>
                <c:pt idx="48">
                  <c:v>51334.671323389193</c:v>
                </c:pt>
                <c:pt idx="49">
                  <c:v>41917.015649914865</c:v>
                </c:pt>
                <c:pt idx="50">
                  <c:v>32196.911474519999</c:v>
                </c:pt>
                <c:pt idx="51">
                  <c:v>20387.674539407217</c:v>
                </c:pt>
                <c:pt idx="52">
                  <c:v>6404.3476094090474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F6top!$G$92:$BR$92</c:f>
              <c:numCache>
                <c:formatCode>General</c:formatCode>
                <c:ptCount val="64"/>
                <c:pt idx="0">
                  <c:v>3.8999999999987267E-2</c:v>
                </c:pt>
                <c:pt idx="1">
                  <c:v>4.3000000000006366E-2</c:v>
                </c:pt>
                <c:pt idx="2">
                  <c:v>3.8999999999987267E-2</c:v>
                </c:pt>
                <c:pt idx="3">
                  <c:v>4.5999999999935426E-2</c:v>
                </c:pt>
                <c:pt idx="4">
                  <c:v>4.399999999998272E-2</c:v>
                </c:pt>
                <c:pt idx="5">
                  <c:v>4.8999999999978172E-2</c:v>
                </c:pt>
                <c:pt idx="6">
                  <c:v>4.6999999999911779E-2</c:v>
                </c:pt>
                <c:pt idx="7">
                  <c:v>4.8999999999978172E-2</c:v>
                </c:pt>
                <c:pt idx="8">
                  <c:v>4.8000000000001819E-2</c:v>
                </c:pt>
                <c:pt idx="9">
                  <c:v>4.9999999999954525E-2</c:v>
                </c:pt>
                <c:pt idx="10">
                  <c:v>4.9999999999954525E-2</c:v>
                </c:pt>
                <c:pt idx="11">
                  <c:v>7.2999999999979082E-2</c:v>
                </c:pt>
                <c:pt idx="12">
                  <c:v>9.8999999999932697E-2</c:v>
                </c:pt>
                <c:pt idx="13">
                  <c:v>0.10999999999989996</c:v>
                </c:pt>
                <c:pt idx="14">
                  <c:v>0.13999999999998636</c:v>
                </c:pt>
                <c:pt idx="15">
                  <c:v>0.15699999999992542</c:v>
                </c:pt>
                <c:pt idx="16">
                  <c:v>0.17799999999999727</c:v>
                </c:pt>
                <c:pt idx="17">
                  <c:v>0.18700000000001182</c:v>
                </c:pt>
                <c:pt idx="18">
                  <c:v>0.19799999999997908</c:v>
                </c:pt>
                <c:pt idx="19">
                  <c:v>0.20900000000006003</c:v>
                </c:pt>
                <c:pt idx="20">
                  <c:v>0.22199999999997999</c:v>
                </c:pt>
                <c:pt idx="21">
                  <c:v>0.21400000000005548</c:v>
                </c:pt>
                <c:pt idx="22">
                  <c:v>0.22899999999992815</c:v>
                </c:pt>
                <c:pt idx="23">
                  <c:v>0.22499999999990905</c:v>
                </c:pt>
                <c:pt idx="24">
                  <c:v>0.23500000000001364</c:v>
                </c:pt>
                <c:pt idx="25">
                  <c:v>0.2419999999999618</c:v>
                </c:pt>
                <c:pt idx="26">
                  <c:v>0.25199999999995271</c:v>
                </c:pt>
                <c:pt idx="27">
                  <c:v>0.24799999999993361</c:v>
                </c:pt>
                <c:pt idx="28">
                  <c:v>0.26099999999996726</c:v>
                </c:pt>
                <c:pt idx="29">
                  <c:v>0.26799999999991542</c:v>
                </c:pt>
                <c:pt idx="30">
                  <c:v>0.28300000000001546</c:v>
                </c:pt>
                <c:pt idx="31">
                  <c:v>0.28099999999994907</c:v>
                </c:pt>
                <c:pt idx="32">
                  <c:v>0.28499999999996817</c:v>
                </c:pt>
                <c:pt idx="33">
                  <c:v>0.27700000000004366</c:v>
                </c:pt>
                <c:pt idx="34">
                  <c:v>0.28100000000006276</c:v>
                </c:pt>
                <c:pt idx="35">
                  <c:v>0.27599999999995362</c:v>
                </c:pt>
                <c:pt idx="36">
                  <c:v>0.27599999999995362</c:v>
                </c:pt>
                <c:pt idx="37">
                  <c:v>0.26499999999998636</c:v>
                </c:pt>
                <c:pt idx="38">
                  <c:v>0.26299999999991996</c:v>
                </c:pt>
                <c:pt idx="39">
                  <c:v>0.25</c:v>
                </c:pt>
                <c:pt idx="40">
                  <c:v>0.25199999999995271</c:v>
                </c:pt>
                <c:pt idx="41">
                  <c:v>0.26300000000003365</c:v>
                </c:pt>
                <c:pt idx="42">
                  <c:v>0.25700000000006185</c:v>
                </c:pt>
                <c:pt idx="43">
                  <c:v>0.26100000000008095</c:v>
                </c:pt>
                <c:pt idx="44">
                  <c:v>0.24800000000004729</c:v>
                </c:pt>
                <c:pt idx="45">
                  <c:v>0.24699999999995725</c:v>
                </c:pt>
                <c:pt idx="46">
                  <c:v>0.25</c:v>
                </c:pt>
                <c:pt idx="47">
                  <c:v>0.25699999999994816</c:v>
                </c:pt>
                <c:pt idx="48">
                  <c:v>0.23699999999996635</c:v>
                </c:pt>
                <c:pt idx="49">
                  <c:v>0.22100000000000364</c:v>
                </c:pt>
                <c:pt idx="50">
                  <c:v>0.16999999999995907</c:v>
                </c:pt>
                <c:pt idx="51">
                  <c:v>0.14600000000007185</c:v>
                </c:pt>
                <c:pt idx="52">
                  <c:v>0.11000000000001364</c:v>
                </c:pt>
                <c:pt idx="53">
                  <c:v>8.500000000003638E-2</c:v>
                </c:pt>
                <c:pt idx="54">
                  <c:v>5.5999999999926331E-2</c:v>
                </c:pt>
                <c:pt idx="55">
                  <c:v>4.8000000000001819E-2</c:v>
                </c:pt>
                <c:pt idx="56">
                  <c:v>5.3999999999973625E-2</c:v>
                </c:pt>
                <c:pt idx="57">
                  <c:v>5.2999999999997272E-2</c:v>
                </c:pt>
                <c:pt idx="58">
                  <c:v>5.1999999999907232E-2</c:v>
                </c:pt>
                <c:pt idx="59">
                  <c:v>5.3999999999973625E-2</c:v>
                </c:pt>
                <c:pt idx="60">
                  <c:v>5.5999999999926331E-2</c:v>
                </c:pt>
                <c:pt idx="61">
                  <c:v>5.2999999999997272E-2</c:v>
                </c:pt>
                <c:pt idx="62">
                  <c:v>4.9999999999954525E-2</c:v>
                </c:pt>
                <c:pt idx="63">
                  <c:v>5.2000000000020918E-2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6528"/>
        <c:axId val="627637904"/>
      </c:scatterChart>
      <c:valAx>
        <c:axId val="627646528"/>
        <c:scaling>
          <c:orientation val="minMax"/>
          <c:max val="75000"/>
          <c:min val="-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7904"/>
        <c:crosses val="autoZero"/>
        <c:crossBetween val="midCat"/>
      </c:valAx>
      <c:valAx>
        <c:axId val="62763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bot as a function of cumulative number of coils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F6bottom!$G$93:$BS$93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25</c:v>
                </c:pt>
                <c:pt idx="14">
                  <c:v>39</c:v>
                </c:pt>
                <c:pt idx="15">
                  <c:v>50</c:v>
                </c:pt>
                <c:pt idx="16">
                  <c:v>62</c:v>
                </c:pt>
                <c:pt idx="17">
                  <c:v>77</c:v>
                </c:pt>
                <c:pt idx="18">
                  <c:v>83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86</c:v>
                </c:pt>
                <c:pt idx="47">
                  <c:v>79</c:v>
                </c:pt>
                <c:pt idx="48">
                  <c:v>67</c:v>
                </c:pt>
                <c:pt idx="49">
                  <c:v>55</c:v>
                </c:pt>
                <c:pt idx="50">
                  <c:v>44</c:v>
                </c:pt>
                <c:pt idx="51">
                  <c:v>32</c:v>
                </c:pt>
                <c:pt idx="52">
                  <c:v>13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F6bottom!$G$91:$BR$91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2.08573880306346E-2</c:v>
                </c:pt>
                <c:pt idx="13">
                  <c:v>6.3647880558930059E-2</c:v>
                </c:pt>
                <c:pt idx="14">
                  <c:v>0.10029126153216394</c:v>
                </c:pt>
                <c:pt idx="15">
                  <c:v>0.13043283739621245</c:v>
                </c:pt>
                <c:pt idx="16">
                  <c:v>0.15861669246155272</c:v>
                </c:pt>
                <c:pt idx="17">
                  <c:v>0.19233955053510798</c:v>
                </c:pt>
                <c:pt idx="18">
                  <c:v>0.20985467838667421</c:v>
                </c:pt>
                <c:pt idx="19">
                  <c:v>0.2217557306816616</c:v>
                </c:pt>
                <c:pt idx="20">
                  <c:v>0.2217557306816616</c:v>
                </c:pt>
                <c:pt idx="21">
                  <c:v>0.2217557306816616</c:v>
                </c:pt>
                <c:pt idx="22">
                  <c:v>0.2217557306816616</c:v>
                </c:pt>
                <c:pt idx="23">
                  <c:v>0.2217557306816616</c:v>
                </c:pt>
                <c:pt idx="24">
                  <c:v>0.2217557306816616</c:v>
                </c:pt>
                <c:pt idx="25">
                  <c:v>0.2217557306816616</c:v>
                </c:pt>
                <c:pt idx="26">
                  <c:v>0.2217557306816616</c:v>
                </c:pt>
                <c:pt idx="27">
                  <c:v>0.2217557306816616</c:v>
                </c:pt>
                <c:pt idx="28">
                  <c:v>0.2217557306816616</c:v>
                </c:pt>
                <c:pt idx="29">
                  <c:v>0.2217557306816616</c:v>
                </c:pt>
                <c:pt idx="30">
                  <c:v>0.2217557306816616</c:v>
                </c:pt>
                <c:pt idx="31">
                  <c:v>0.2217557306816616</c:v>
                </c:pt>
                <c:pt idx="32">
                  <c:v>0.2217557306816616</c:v>
                </c:pt>
                <c:pt idx="33">
                  <c:v>0.2217557306816616</c:v>
                </c:pt>
                <c:pt idx="34">
                  <c:v>0.2217557306816616</c:v>
                </c:pt>
                <c:pt idx="35">
                  <c:v>0.2217557306816616</c:v>
                </c:pt>
                <c:pt idx="36">
                  <c:v>0.2217557306816616</c:v>
                </c:pt>
                <c:pt idx="37">
                  <c:v>0.2217557306816616</c:v>
                </c:pt>
                <c:pt idx="38">
                  <c:v>0.2217557306816616</c:v>
                </c:pt>
                <c:pt idx="39">
                  <c:v>0.2217557306816616</c:v>
                </c:pt>
                <c:pt idx="40">
                  <c:v>0.2217557306816616</c:v>
                </c:pt>
                <c:pt idx="41">
                  <c:v>0.2217557306816616</c:v>
                </c:pt>
                <c:pt idx="42">
                  <c:v>0.2217557306816616</c:v>
                </c:pt>
                <c:pt idx="43">
                  <c:v>0.2217557306816616</c:v>
                </c:pt>
                <c:pt idx="44">
                  <c:v>0.2217557306816616</c:v>
                </c:pt>
                <c:pt idx="45">
                  <c:v>0.2217557306816616</c:v>
                </c:pt>
                <c:pt idx="46">
                  <c:v>0.21935224376849782</c:v>
                </c:pt>
                <c:pt idx="47">
                  <c:v>0.20023126932599905</c:v>
                </c:pt>
                <c:pt idx="48">
                  <c:v>0.16484038079813229</c:v>
                </c:pt>
                <c:pt idx="49">
                  <c:v>0.12929521505796363</c:v>
                </c:pt>
                <c:pt idx="50">
                  <c:v>9.8554003430954842E-2</c:v>
                </c:pt>
                <c:pt idx="51">
                  <c:v>6.5071100101053284E-2</c:v>
                </c:pt>
                <c:pt idx="52">
                  <c:v>2.4866296957656412E-2</c:v>
                </c:pt>
                <c:pt idx="53">
                  <c:v>1.7804391596477009E-3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6920"/>
        <c:axId val="627643784"/>
      </c:scatterChart>
      <c:valAx>
        <c:axId val="627646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3784"/>
        <c:crosses val="autoZero"/>
        <c:crossBetween val="midCat"/>
      </c:valAx>
      <c:valAx>
        <c:axId val="627643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bot as a function of cumulative</a:t>
            </a:r>
            <a:r>
              <a:rPr lang="en-US" baseline="0"/>
              <a:t> rolled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F6bottom!$G$94:$BS$94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6404.3476094090474</c:v>
                </c:pt>
                <c:pt idx="13">
                  <c:v>20387.674539407217</c:v>
                </c:pt>
                <c:pt idx="14">
                  <c:v>32196.911474519999</c:v>
                </c:pt>
                <c:pt idx="15">
                  <c:v>41917.015649914865</c:v>
                </c:pt>
                <c:pt idx="16">
                  <c:v>51334.671323389193</c:v>
                </c:pt>
                <c:pt idx="17">
                  <c:v>62852.861144503244</c:v>
                </c:pt>
                <c:pt idx="18">
                  <c:v>68451.502255546424</c:v>
                </c:pt>
                <c:pt idx="19">
                  <c:v>72229.945271194389</c:v>
                </c:pt>
                <c:pt idx="20">
                  <c:v>72229.945271194389</c:v>
                </c:pt>
                <c:pt idx="21">
                  <c:v>72229.945271194389</c:v>
                </c:pt>
                <c:pt idx="22">
                  <c:v>72229.945271194389</c:v>
                </c:pt>
                <c:pt idx="23">
                  <c:v>72229.945271194389</c:v>
                </c:pt>
                <c:pt idx="24">
                  <c:v>72229.945271194389</c:v>
                </c:pt>
                <c:pt idx="25">
                  <c:v>72229.945271194389</c:v>
                </c:pt>
                <c:pt idx="26">
                  <c:v>72229.945271194389</c:v>
                </c:pt>
                <c:pt idx="27">
                  <c:v>72229.945271194389</c:v>
                </c:pt>
                <c:pt idx="28">
                  <c:v>72229.945271194389</c:v>
                </c:pt>
                <c:pt idx="29">
                  <c:v>72229.945271194389</c:v>
                </c:pt>
                <c:pt idx="30">
                  <c:v>72229.945271194389</c:v>
                </c:pt>
                <c:pt idx="31">
                  <c:v>72229.945271194389</c:v>
                </c:pt>
                <c:pt idx="32">
                  <c:v>72229.945271194389</c:v>
                </c:pt>
                <c:pt idx="33">
                  <c:v>72229.945271194389</c:v>
                </c:pt>
                <c:pt idx="34">
                  <c:v>72229.945271194389</c:v>
                </c:pt>
                <c:pt idx="35">
                  <c:v>72229.945271194389</c:v>
                </c:pt>
                <c:pt idx="36">
                  <c:v>72229.945271194389</c:v>
                </c:pt>
                <c:pt idx="37">
                  <c:v>72229.945271194389</c:v>
                </c:pt>
                <c:pt idx="38">
                  <c:v>72229.945271194389</c:v>
                </c:pt>
                <c:pt idx="39">
                  <c:v>72229.945271194389</c:v>
                </c:pt>
                <c:pt idx="40">
                  <c:v>72229.945271194389</c:v>
                </c:pt>
                <c:pt idx="41">
                  <c:v>72229.945271194389</c:v>
                </c:pt>
                <c:pt idx="42">
                  <c:v>72229.945271194389</c:v>
                </c:pt>
                <c:pt idx="43">
                  <c:v>72229.945271194389</c:v>
                </c:pt>
                <c:pt idx="44">
                  <c:v>72229.945271194389</c:v>
                </c:pt>
                <c:pt idx="45">
                  <c:v>72229.945271194389</c:v>
                </c:pt>
                <c:pt idx="46">
                  <c:v>71347.113174601109</c:v>
                </c:pt>
                <c:pt idx="47">
                  <c:v>65041.279751275564</c:v>
                </c:pt>
                <c:pt idx="48">
                  <c:v>53949.221430461861</c:v>
                </c:pt>
                <c:pt idx="49">
                  <c:v>42916.350169155034</c:v>
                </c:pt>
                <c:pt idx="50">
                  <c:v>32903.489198251606</c:v>
                </c:pt>
                <c:pt idx="51">
                  <c:v>22275.900669282684</c:v>
                </c:pt>
                <c:pt idx="52">
                  <c:v>8651.9187042876729</c:v>
                </c:pt>
                <c:pt idx="53">
                  <c:v>626.10699976162095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F6bottom!$G$91:$BR$91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2.08573880306346E-2</c:v>
                </c:pt>
                <c:pt idx="13">
                  <c:v>6.3647880558930059E-2</c:v>
                </c:pt>
                <c:pt idx="14">
                  <c:v>0.10029126153216394</c:v>
                </c:pt>
                <c:pt idx="15">
                  <c:v>0.13043283739621245</c:v>
                </c:pt>
                <c:pt idx="16">
                  <c:v>0.15861669246155272</c:v>
                </c:pt>
                <c:pt idx="17">
                  <c:v>0.19233955053510798</c:v>
                </c:pt>
                <c:pt idx="18">
                  <c:v>0.20985467838667421</c:v>
                </c:pt>
                <c:pt idx="19">
                  <c:v>0.2217557306816616</c:v>
                </c:pt>
                <c:pt idx="20">
                  <c:v>0.2217557306816616</c:v>
                </c:pt>
                <c:pt idx="21">
                  <c:v>0.2217557306816616</c:v>
                </c:pt>
                <c:pt idx="22">
                  <c:v>0.2217557306816616</c:v>
                </c:pt>
                <c:pt idx="23">
                  <c:v>0.2217557306816616</c:v>
                </c:pt>
                <c:pt idx="24">
                  <c:v>0.2217557306816616</c:v>
                </c:pt>
                <c:pt idx="25">
                  <c:v>0.2217557306816616</c:v>
                </c:pt>
                <c:pt idx="26">
                  <c:v>0.2217557306816616</c:v>
                </c:pt>
                <c:pt idx="27">
                  <c:v>0.2217557306816616</c:v>
                </c:pt>
                <c:pt idx="28">
                  <c:v>0.2217557306816616</c:v>
                </c:pt>
                <c:pt idx="29">
                  <c:v>0.2217557306816616</c:v>
                </c:pt>
                <c:pt idx="30">
                  <c:v>0.2217557306816616</c:v>
                </c:pt>
                <c:pt idx="31">
                  <c:v>0.2217557306816616</c:v>
                </c:pt>
                <c:pt idx="32">
                  <c:v>0.2217557306816616</c:v>
                </c:pt>
                <c:pt idx="33">
                  <c:v>0.2217557306816616</c:v>
                </c:pt>
                <c:pt idx="34">
                  <c:v>0.2217557306816616</c:v>
                </c:pt>
                <c:pt idx="35">
                  <c:v>0.2217557306816616</c:v>
                </c:pt>
                <c:pt idx="36">
                  <c:v>0.2217557306816616</c:v>
                </c:pt>
                <c:pt idx="37">
                  <c:v>0.2217557306816616</c:v>
                </c:pt>
                <c:pt idx="38">
                  <c:v>0.2217557306816616</c:v>
                </c:pt>
                <c:pt idx="39">
                  <c:v>0.2217557306816616</c:v>
                </c:pt>
                <c:pt idx="40">
                  <c:v>0.2217557306816616</c:v>
                </c:pt>
                <c:pt idx="41">
                  <c:v>0.2217557306816616</c:v>
                </c:pt>
                <c:pt idx="42">
                  <c:v>0.2217557306816616</c:v>
                </c:pt>
                <c:pt idx="43">
                  <c:v>0.2217557306816616</c:v>
                </c:pt>
                <c:pt idx="44">
                  <c:v>0.2217557306816616</c:v>
                </c:pt>
                <c:pt idx="45">
                  <c:v>0.2217557306816616</c:v>
                </c:pt>
                <c:pt idx="46">
                  <c:v>0.21935224376849782</c:v>
                </c:pt>
                <c:pt idx="47">
                  <c:v>0.20023126932599905</c:v>
                </c:pt>
                <c:pt idx="48">
                  <c:v>0.16484038079813229</c:v>
                </c:pt>
                <c:pt idx="49">
                  <c:v>0.12929521505796363</c:v>
                </c:pt>
                <c:pt idx="50">
                  <c:v>9.8554003430954842E-2</c:v>
                </c:pt>
                <c:pt idx="51">
                  <c:v>6.5071100101053284E-2</c:v>
                </c:pt>
                <c:pt idx="52">
                  <c:v>2.4866296957656412E-2</c:v>
                </c:pt>
                <c:pt idx="53">
                  <c:v>1.7804391596477009E-3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0256"/>
        <c:axId val="627639864"/>
      </c:scatterChart>
      <c:valAx>
        <c:axId val="6276402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9864"/>
        <c:crosses val="autoZero"/>
        <c:crossBetween val="midCat"/>
      </c:valAx>
      <c:valAx>
        <c:axId val="627639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F6 bot as a function of cumulative number of coils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F6bottom!$G$93:$BS$93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25</c:v>
                </c:pt>
                <c:pt idx="14">
                  <c:v>39</c:v>
                </c:pt>
                <c:pt idx="15">
                  <c:v>50</c:v>
                </c:pt>
                <c:pt idx="16">
                  <c:v>62</c:v>
                </c:pt>
                <c:pt idx="17">
                  <c:v>77</c:v>
                </c:pt>
                <c:pt idx="18">
                  <c:v>83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86</c:v>
                </c:pt>
                <c:pt idx="47">
                  <c:v>79</c:v>
                </c:pt>
                <c:pt idx="48">
                  <c:v>67</c:v>
                </c:pt>
                <c:pt idx="49">
                  <c:v>55</c:v>
                </c:pt>
                <c:pt idx="50">
                  <c:v>44</c:v>
                </c:pt>
                <c:pt idx="51">
                  <c:v>32</c:v>
                </c:pt>
                <c:pt idx="52">
                  <c:v>13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F6bottom!$G$92:$BR$92</c:f>
              <c:numCache>
                <c:formatCode>General</c:formatCode>
                <c:ptCount val="64"/>
                <c:pt idx="0">
                  <c:v>-5.2884398015748957E-3</c:v>
                </c:pt>
                <c:pt idx="1">
                  <c:v>-6.1120541829495778E-3</c:v>
                </c:pt>
                <c:pt idx="2">
                  <c:v>6.4327704876632197E-5</c:v>
                </c:pt>
                <c:pt idx="3">
                  <c:v>-3.7592870155549463E-3</c:v>
                </c:pt>
                <c:pt idx="4">
                  <c:v>9.4170918197278297E-3</c:v>
                </c:pt>
                <c:pt idx="5">
                  <c:v>2.5934770991398182E-3</c:v>
                </c:pt>
                <c:pt idx="6">
                  <c:v>-5.230136942941499E-3</c:v>
                </c:pt>
                <c:pt idx="7">
                  <c:v>9.4624392738751339E-4</c:v>
                </c:pt>
                <c:pt idx="8">
                  <c:v>-2.8773718106549495E-3</c:v>
                </c:pt>
                <c:pt idx="9">
                  <c:v>3.299009059560376E-3</c:v>
                </c:pt>
                <c:pt idx="10">
                  <c:v>1.9475385859891503E-2</c:v>
                </c:pt>
                <c:pt idx="11">
                  <c:v>6.0651754859122775E-2</c:v>
                </c:pt>
                <c:pt idx="12">
                  <c:v>0.10282812351908888</c:v>
                </c:pt>
                <c:pt idx="13">
                  <c:v>0.14700449082249634</c:v>
                </c:pt>
                <c:pt idx="14">
                  <c:v>0.1941808574474635</c:v>
                </c:pt>
                <c:pt idx="15">
                  <c:v>0.24135722407231697</c:v>
                </c:pt>
                <c:pt idx="16">
                  <c:v>0.28253359239340625</c:v>
                </c:pt>
                <c:pt idx="17">
                  <c:v>0.28670997394192455</c:v>
                </c:pt>
                <c:pt idx="18">
                  <c:v>0.29388635447298839</c:v>
                </c:pt>
                <c:pt idx="19">
                  <c:v>0.28806273873499322</c:v>
                </c:pt>
                <c:pt idx="20">
                  <c:v>0.29423911892695287</c:v>
                </c:pt>
                <c:pt idx="21">
                  <c:v>0.29441550149317663</c:v>
                </c:pt>
                <c:pt idx="22">
                  <c:v>0.28259188846845973</c:v>
                </c:pt>
                <c:pt idx="23">
                  <c:v>0.27976827171301011</c:v>
                </c:pt>
                <c:pt idx="24">
                  <c:v>0.26494465970597503</c:v>
                </c:pt>
                <c:pt idx="25">
                  <c:v>0.26812104023701977</c:v>
                </c:pt>
                <c:pt idx="26">
                  <c:v>0.25129742856904613</c:v>
                </c:pt>
                <c:pt idx="27">
                  <c:v>0.23147381757962648</c:v>
                </c:pt>
                <c:pt idx="28">
                  <c:v>0.22865020014569382</c:v>
                </c:pt>
                <c:pt idx="29">
                  <c:v>0.22482658372939568</c:v>
                </c:pt>
                <c:pt idx="30">
                  <c:v>0.22500296595637792</c:v>
                </c:pt>
                <c:pt idx="31">
                  <c:v>0.23117934546996821</c:v>
                </c:pt>
                <c:pt idx="32">
                  <c:v>0.21835573210614712</c:v>
                </c:pt>
                <c:pt idx="33">
                  <c:v>0.22153211229806402</c:v>
                </c:pt>
                <c:pt idx="34">
                  <c:v>0.21270849757775068</c:v>
                </c:pt>
                <c:pt idx="35">
                  <c:v>0.21488487878707474</c:v>
                </c:pt>
                <c:pt idx="36">
                  <c:v>0.22006125897905804</c:v>
                </c:pt>
                <c:pt idx="37">
                  <c:v>0.21923764052769457</c:v>
                </c:pt>
                <c:pt idx="38">
                  <c:v>0.22241402071961147</c:v>
                </c:pt>
                <c:pt idx="39">
                  <c:v>0.22659040091139104</c:v>
                </c:pt>
                <c:pt idx="40">
                  <c:v>0.21476678585190712</c:v>
                </c:pt>
                <c:pt idx="41">
                  <c:v>0.22394316434804296</c:v>
                </c:pt>
                <c:pt idx="42">
                  <c:v>0.23811954182656336</c:v>
                </c:pt>
                <c:pt idx="43">
                  <c:v>0.22029592914100249</c:v>
                </c:pt>
                <c:pt idx="44">
                  <c:v>0.21747231170718351</c:v>
                </c:pt>
                <c:pt idx="45">
                  <c:v>0.21564869325584368</c:v>
                </c:pt>
                <c:pt idx="46">
                  <c:v>0.22382507209101732</c:v>
                </c:pt>
                <c:pt idx="47">
                  <c:v>0.20300146042313827</c:v>
                </c:pt>
                <c:pt idx="48">
                  <c:v>0.1871778470595018</c:v>
                </c:pt>
                <c:pt idx="49">
                  <c:v>0.16935423471306876</c:v>
                </c:pt>
                <c:pt idx="50">
                  <c:v>0.1405306250802596</c:v>
                </c:pt>
                <c:pt idx="51">
                  <c:v>0.10870701680403272</c:v>
                </c:pt>
                <c:pt idx="52">
                  <c:v>8.2883406492896938E-2</c:v>
                </c:pt>
                <c:pt idx="53">
                  <c:v>4.1059801947653796E-2</c:v>
                </c:pt>
                <c:pt idx="54">
                  <c:v>2.2361960456009911E-3</c:v>
                </c:pt>
                <c:pt idx="55">
                  <c:v>-8.5874200316311544E-3</c:v>
                </c:pt>
                <c:pt idx="56">
                  <c:v>-8.4110395004017846E-3</c:v>
                </c:pt>
                <c:pt idx="57">
                  <c:v>-9.2346593085039785E-3</c:v>
                </c:pt>
                <c:pt idx="58">
                  <c:v>-9.0582787773882956E-3</c:v>
                </c:pt>
                <c:pt idx="59">
                  <c:v>-1.1881897568059685E-2</c:v>
                </c:pt>
                <c:pt idx="60">
                  <c:v>-1.2705517375934505E-2</c:v>
                </c:pt>
                <c:pt idx="61">
                  <c:v>-8.529138540779968E-3</c:v>
                </c:pt>
                <c:pt idx="62">
                  <c:v>-1.5352756652873722E-2</c:v>
                </c:pt>
                <c:pt idx="63">
                  <c:v>-9.1763795136330373E-3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8488"/>
        <c:axId val="627643000"/>
      </c:scatterChart>
      <c:valAx>
        <c:axId val="627648488"/>
        <c:scaling>
          <c:orientation val="minMax"/>
          <c:max val="9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3000"/>
        <c:crosses val="autoZero"/>
        <c:crossBetween val="midCat"/>
      </c:valAx>
      <c:valAx>
        <c:axId val="627643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F6 bot as a function of cumulative</a:t>
            </a:r>
            <a:r>
              <a:rPr lang="en-US" baseline="0"/>
              <a:t> rolled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F6bottom!$G$94:$BS$94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6404.3476094090474</c:v>
                </c:pt>
                <c:pt idx="13">
                  <c:v>20387.674539407217</c:v>
                </c:pt>
                <c:pt idx="14">
                  <c:v>32196.911474519999</c:v>
                </c:pt>
                <c:pt idx="15">
                  <c:v>41917.015649914865</c:v>
                </c:pt>
                <c:pt idx="16">
                  <c:v>51334.671323389193</c:v>
                </c:pt>
                <c:pt idx="17">
                  <c:v>62852.861144503244</c:v>
                </c:pt>
                <c:pt idx="18">
                  <c:v>68451.502255546424</c:v>
                </c:pt>
                <c:pt idx="19">
                  <c:v>72229.945271194389</c:v>
                </c:pt>
                <c:pt idx="20">
                  <c:v>72229.945271194389</c:v>
                </c:pt>
                <c:pt idx="21">
                  <c:v>72229.945271194389</c:v>
                </c:pt>
                <c:pt idx="22">
                  <c:v>72229.945271194389</c:v>
                </c:pt>
                <c:pt idx="23">
                  <c:v>72229.945271194389</c:v>
                </c:pt>
                <c:pt idx="24">
                  <c:v>72229.945271194389</c:v>
                </c:pt>
                <c:pt idx="25">
                  <c:v>72229.945271194389</c:v>
                </c:pt>
                <c:pt idx="26">
                  <c:v>72229.945271194389</c:v>
                </c:pt>
                <c:pt idx="27">
                  <c:v>72229.945271194389</c:v>
                </c:pt>
                <c:pt idx="28">
                  <c:v>72229.945271194389</c:v>
                </c:pt>
                <c:pt idx="29">
                  <c:v>72229.945271194389</c:v>
                </c:pt>
                <c:pt idx="30">
                  <c:v>72229.945271194389</c:v>
                </c:pt>
                <c:pt idx="31">
                  <c:v>72229.945271194389</c:v>
                </c:pt>
                <c:pt idx="32">
                  <c:v>72229.945271194389</c:v>
                </c:pt>
                <c:pt idx="33">
                  <c:v>72229.945271194389</c:v>
                </c:pt>
                <c:pt idx="34">
                  <c:v>72229.945271194389</c:v>
                </c:pt>
                <c:pt idx="35">
                  <c:v>72229.945271194389</c:v>
                </c:pt>
                <c:pt idx="36">
                  <c:v>72229.945271194389</c:v>
                </c:pt>
                <c:pt idx="37">
                  <c:v>72229.945271194389</c:v>
                </c:pt>
                <c:pt idx="38">
                  <c:v>72229.945271194389</c:v>
                </c:pt>
                <c:pt idx="39">
                  <c:v>72229.945271194389</c:v>
                </c:pt>
                <c:pt idx="40">
                  <c:v>72229.945271194389</c:v>
                </c:pt>
                <c:pt idx="41">
                  <c:v>72229.945271194389</c:v>
                </c:pt>
                <c:pt idx="42">
                  <c:v>72229.945271194389</c:v>
                </c:pt>
                <c:pt idx="43">
                  <c:v>72229.945271194389</c:v>
                </c:pt>
                <c:pt idx="44">
                  <c:v>72229.945271194389</c:v>
                </c:pt>
                <c:pt idx="45">
                  <c:v>72229.945271194389</c:v>
                </c:pt>
                <c:pt idx="46">
                  <c:v>71347.113174601109</c:v>
                </c:pt>
                <c:pt idx="47">
                  <c:v>65041.279751275564</c:v>
                </c:pt>
                <c:pt idx="48">
                  <c:v>53949.221430461861</c:v>
                </c:pt>
                <c:pt idx="49">
                  <c:v>42916.350169155034</c:v>
                </c:pt>
                <c:pt idx="50">
                  <c:v>32903.489198251606</c:v>
                </c:pt>
                <c:pt idx="51">
                  <c:v>22275.900669282684</c:v>
                </c:pt>
                <c:pt idx="52">
                  <c:v>8651.9187042876729</c:v>
                </c:pt>
                <c:pt idx="53">
                  <c:v>626.10699976162095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F6bottom!$G$92:$BR$92</c:f>
              <c:numCache>
                <c:formatCode>General</c:formatCode>
                <c:ptCount val="64"/>
                <c:pt idx="0">
                  <c:v>-5.2884398015748957E-3</c:v>
                </c:pt>
                <c:pt idx="1">
                  <c:v>-6.1120541829495778E-3</c:v>
                </c:pt>
                <c:pt idx="2">
                  <c:v>6.4327704876632197E-5</c:v>
                </c:pt>
                <c:pt idx="3">
                  <c:v>-3.7592870155549463E-3</c:v>
                </c:pt>
                <c:pt idx="4">
                  <c:v>9.4170918197278297E-3</c:v>
                </c:pt>
                <c:pt idx="5">
                  <c:v>2.5934770991398182E-3</c:v>
                </c:pt>
                <c:pt idx="6">
                  <c:v>-5.230136942941499E-3</c:v>
                </c:pt>
                <c:pt idx="7">
                  <c:v>9.4624392738751339E-4</c:v>
                </c:pt>
                <c:pt idx="8">
                  <c:v>-2.8773718106549495E-3</c:v>
                </c:pt>
                <c:pt idx="9">
                  <c:v>3.299009059560376E-3</c:v>
                </c:pt>
                <c:pt idx="10">
                  <c:v>1.9475385859891503E-2</c:v>
                </c:pt>
                <c:pt idx="11">
                  <c:v>6.0651754859122775E-2</c:v>
                </c:pt>
                <c:pt idx="12">
                  <c:v>0.10282812351908888</c:v>
                </c:pt>
                <c:pt idx="13">
                  <c:v>0.14700449082249634</c:v>
                </c:pt>
                <c:pt idx="14">
                  <c:v>0.1941808574474635</c:v>
                </c:pt>
                <c:pt idx="15">
                  <c:v>0.24135722407231697</c:v>
                </c:pt>
                <c:pt idx="16">
                  <c:v>0.28253359239340625</c:v>
                </c:pt>
                <c:pt idx="17">
                  <c:v>0.28670997394192455</c:v>
                </c:pt>
                <c:pt idx="18">
                  <c:v>0.29388635447298839</c:v>
                </c:pt>
                <c:pt idx="19">
                  <c:v>0.28806273873499322</c:v>
                </c:pt>
                <c:pt idx="20">
                  <c:v>0.29423911892695287</c:v>
                </c:pt>
                <c:pt idx="21">
                  <c:v>0.29441550149317663</c:v>
                </c:pt>
                <c:pt idx="22">
                  <c:v>0.28259188846845973</c:v>
                </c:pt>
                <c:pt idx="23">
                  <c:v>0.27976827171301011</c:v>
                </c:pt>
                <c:pt idx="24">
                  <c:v>0.26494465970597503</c:v>
                </c:pt>
                <c:pt idx="25">
                  <c:v>0.26812104023701977</c:v>
                </c:pt>
                <c:pt idx="26">
                  <c:v>0.25129742856904613</c:v>
                </c:pt>
                <c:pt idx="27">
                  <c:v>0.23147381757962648</c:v>
                </c:pt>
                <c:pt idx="28">
                  <c:v>0.22865020014569382</c:v>
                </c:pt>
                <c:pt idx="29">
                  <c:v>0.22482658372939568</c:v>
                </c:pt>
                <c:pt idx="30">
                  <c:v>0.22500296595637792</c:v>
                </c:pt>
                <c:pt idx="31">
                  <c:v>0.23117934546996821</c:v>
                </c:pt>
                <c:pt idx="32">
                  <c:v>0.21835573210614712</c:v>
                </c:pt>
                <c:pt idx="33">
                  <c:v>0.22153211229806402</c:v>
                </c:pt>
                <c:pt idx="34">
                  <c:v>0.21270849757775068</c:v>
                </c:pt>
                <c:pt idx="35">
                  <c:v>0.21488487878707474</c:v>
                </c:pt>
                <c:pt idx="36">
                  <c:v>0.22006125897905804</c:v>
                </c:pt>
                <c:pt idx="37">
                  <c:v>0.21923764052769457</c:v>
                </c:pt>
                <c:pt idx="38">
                  <c:v>0.22241402071961147</c:v>
                </c:pt>
                <c:pt idx="39">
                  <c:v>0.22659040091139104</c:v>
                </c:pt>
                <c:pt idx="40">
                  <c:v>0.21476678585190712</c:v>
                </c:pt>
                <c:pt idx="41">
                  <c:v>0.22394316434804296</c:v>
                </c:pt>
                <c:pt idx="42">
                  <c:v>0.23811954182656336</c:v>
                </c:pt>
                <c:pt idx="43">
                  <c:v>0.22029592914100249</c:v>
                </c:pt>
                <c:pt idx="44">
                  <c:v>0.21747231170718351</c:v>
                </c:pt>
                <c:pt idx="45">
                  <c:v>0.21564869325584368</c:v>
                </c:pt>
                <c:pt idx="46">
                  <c:v>0.22382507209101732</c:v>
                </c:pt>
                <c:pt idx="47">
                  <c:v>0.20300146042313827</c:v>
                </c:pt>
                <c:pt idx="48">
                  <c:v>0.1871778470595018</c:v>
                </c:pt>
                <c:pt idx="49">
                  <c:v>0.16935423471306876</c:v>
                </c:pt>
                <c:pt idx="50">
                  <c:v>0.1405306250802596</c:v>
                </c:pt>
                <c:pt idx="51">
                  <c:v>0.10870701680403272</c:v>
                </c:pt>
                <c:pt idx="52">
                  <c:v>8.2883406492896938E-2</c:v>
                </c:pt>
                <c:pt idx="53">
                  <c:v>4.1059801947653796E-2</c:v>
                </c:pt>
                <c:pt idx="54">
                  <c:v>2.2361960456009911E-3</c:v>
                </c:pt>
                <c:pt idx="55">
                  <c:v>-8.5874200316311544E-3</c:v>
                </c:pt>
                <c:pt idx="56">
                  <c:v>-8.4110395004017846E-3</c:v>
                </c:pt>
                <c:pt idx="57">
                  <c:v>-9.2346593085039785E-3</c:v>
                </c:pt>
                <c:pt idx="58">
                  <c:v>-9.0582787773882956E-3</c:v>
                </c:pt>
                <c:pt idx="59">
                  <c:v>-1.1881897568059685E-2</c:v>
                </c:pt>
                <c:pt idx="60">
                  <c:v>-1.2705517375934505E-2</c:v>
                </c:pt>
                <c:pt idx="61">
                  <c:v>-8.529138540779968E-3</c:v>
                </c:pt>
                <c:pt idx="62">
                  <c:v>-1.5352756652873722E-2</c:v>
                </c:pt>
                <c:pt idx="63">
                  <c:v>-9.1763795136330373E-3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5352"/>
        <c:axId val="627641432"/>
      </c:scatterChart>
      <c:valAx>
        <c:axId val="627645352"/>
        <c:scaling>
          <c:orientation val="minMax"/>
          <c:max val="75000"/>
          <c:min val="-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1432"/>
        <c:crosses val="autoZero"/>
        <c:crossBetween val="midCat"/>
      </c:valAx>
      <c:valAx>
        <c:axId val="627641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top as a function of cumulative number of coils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F7top!$G$93:$BS$93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25</c:v>
                </c:pt>
                <c:pt idx="14">
                  <c:v>39</c:v>
                </c:pt>
                <c:pt idx="15">
                  <c:v>50</c:v>
                </c:pt>
                <c:pt idx="16">
                  <c:v>62</c:v>
                </c:pt>
                <c:pt idx="17">
                  <c:v>77</c:v>
                </c:pt>
                <c:pt idx="18">
                  <c:v>83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86</c:v>
                </c:pt>
                <c:pt idx="47">
                  <c:v>79</c:v>
                </c:pt>
                <c:pt idx="48">
                  <c:v>67</c:v>
                </c:pt>
                <c:pt idx="49">
                  <c:v>55</c:v>
                </c:pt>
                <c:pt idx="50">
                  <c:v>44</c:v>
                </c:pt>
                <c:pt idx="51">
                  <c:v>32</c:v>
                </c:pt>
                <c:pt idx="52">
                  <c:v>13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F7top!$G$91:$BR$91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2.471108014199561E-2</c:v>
                </c:pt>
                <c:pt idx="13">
                  <c:v>7.635923076865965E-2</c:v>
                </c:pt>
                <c:pt idx="14">
                  <c:v>0.12071968375691466</c:v>
                </c:pt>
                <c:pt idx="15">
                  <c:v>0.157054183326612</c:v>
                </c:pt>
                <c:pt idx="16">
                  <c:v>0.18993107850415275</c:v>
                </c:pt>
                <c:pt idx="17">
                  <c:v>0.23028047210494837</c:v>
                </c:pt>
                <c:pt idx="18">
                  <c:v>0.25138523320621392</c:v>
                </c:pt>
                <c:pt idx="19">
                  <c:v>0.26560000000006295</c:v>
                </c:pt>
                <c:pt idx="20">
                  <c:v>0.26560000000006295</c:v>
                </c:pt>
                <c:pt idx="21">
                  <c:v>0.26560000000006295</c:v>
                </c:pt>
                <c:pt idx="22">
                  <c:v>0.26560000000006295</c:v>
                </c:pt>
                <c:pt idx="23">
                  <c:v>0.26560000000006295</c:v>
                </c:pt>
                <c:pt idx="24">
                  <c:v>0.26560000000006295</c:v>
                </c:pt>
                <c:pt idx="25">
                  <c:v>0.26560000000006295</c:v>
                </c:pt>
                <c:pt idx="26">
                  <c:v>0.26560000000006295</c:v>
                </c:pt>
                <c:pt idx="27">
                  <c:v>0.26560000000006295</c:v>
                </c:pt>
                <c:pt idx="28">
                  <c:v>0.26560000000006295</c:v>
                </c:pt>
                <c:pt idx="29">
                  <c:v>0.26560000000006295</c:v>
                </c:pt>
                <c:pt idx="30">
                  <c:v>0.26560000000006295</c:v>
                </c:pt>
                <c:pt idx="31">
                  <c:v>0.26560000000006295</c:v>
                </c:pt>
                <c:pt idx="32">
                  <c:v>0.26560000000006295</c:v>
                </c:pt>
                <c:pt idx="33">
                  <c:v>0.26560000000006295</c:v>
                </c:pt>
                <c:pt idx="34">
                  <c:v>0.26560000000006295</c:v>
                </c:pt>
                <c:pt idx="35">
                  <c:v>0.26560000000006295</c:v>
                </c:pt>
                <c:pt idx="36">
                  <c:v>0.26560000000006295</c:v>
                </c:pt>
                <c:pt idx="37">
                  <c:v>0.26560000000006295</c:v>
                </c:pt>
                <c:pt idx="38">
                  <c:v>0.26560000000006295</c:v>
                </c:pt>
                <c:pt idx="39">
                  <c:v>0.26560000000006295</c:v>
                </c:pt>
                <c:pt idx="40">
                  <c:v>0.26560000000006295</c:v>
                </c:pt>
                <c:pt idx="41">
                  <c:v>0.26560000000006295</c:v>
                </c:pt>
                <c:pt idx="42">
                  <c:v>0.26560000000006295</c:v>
                </c:pt>
                <c:pt idx="43">
                  <c:v>0.26560000000006295</c:v>
                </c:pt>
                <c:pt idx="44">
                  <c:v>0.26560000000006295</c:v>
                </c:pt>
                <c:pt idx="45">
                  <c:v>0.26560000000006295</c:v>
                </c:pt>
                <c:pt idx="46">
                  <c:v>0.26251972955713748</c:v>
                </c:pt>
                <c:pt idx="47">
                  <c:v>0.23996356738137462</c:v>
                </c:pt>
                <c:pt idx="48">
                  <c:v>0.19725767062779551</c:v>
                </c:pt>
                <c:pt idx="49">
                  <c:v>0.15492658777816679</c:v>
                </c:pt>
                <c:pt idx="50">
                  <c:v>0.11709335419948035</c:v>
                </c:pt>
                <c:pt idx="51">
                  <c:v>7.7815144058774571E-2</c:v>
                </c:pt>
                <c:pt idx="52">
                  <c:v>2.9701770768242847E-2</c:v>
                </c:pt>
                <c:pt idx="53">
                  <c:v>2.0191975187973089E-3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2216"/>
        <c:axId val="627637512"/>
      </c:scatterChart>
      <c:valAx>
        <c:axId val="627642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7512"/>
        <c:crosses val="autoZero"/>
        <c:crossBetween val="midCat"/>
      </c:valAx>
      <c:valAx>
        <c:axId val="627637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top as a function of cumulative</a:t>
            </a:r>
            <a:r>
              <a:rPr lang="en-US" baseline="0"/>
              <a:t> rolled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F7bottom!$D$91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F7top!$G$94:$BS$94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7691.1005000000005</c:v>
                </c:pt>
                <c:pt idx="13">
                  <c:v>24563.697299999996</c:v>
                </c:pt>
                <c:pt idx="14">
                  <c:v>38780.798599999995</c:v>
                </c:pt>
                <c:pt idx="15">
                  <c:v>50454.033699999993</c:v>
                </c:pt>
                <c:pt idx="16">
                  <c:v>61749.448499999999</c:v>
                </c:pt>
                <c:pt idx="17">
                  <c:v>75580.509899999961</c:v>
                </c:pt>
                <c:pt idx="18">
                  <c:v>82288.181399999972</c:v>
                </c:pt>
                <c:pt idx="19">
                  <c:v>86761.00599999995</c:v>
                </c:pt>
                <c:pt idx="20">
                  <c:v>86761.00599999995</c:v>
                </c:pt>
                <c:pt idx="21">
                  <c:v>86761.00599999995</c:v>
                </c:pt>
                <c:pt idx="22">
                  <c:v>86761.00599999995</c:v>
                </c:pt>
                <c:pt idx="23">
                  <c:v>86761.00599999995</c:v>
                </c:pt>
                <c:pt idx="24">
                  <c:v>86761.00599999995</c:v>
                </c:pt>
                <c:pt idx="25">
                  <c:v>86761.00599999995</c:v>
                </c:pt>
                <c:pt idx="26">
                  <c:v>86761.00599999995</c:v>
                </c:pt>
                <c:pt idx="27">
                  <c:v>86761.00599999995</c:v>
                </c:pt>
                <c:pt idx="28">
                  <c:v>86761.00599999995</c:v>
                </c:pt>
                <c:pt idx="29">
                  <c:v>86761.00599999995</c:v>
                </c:pt>
                <c:pt idx="30">
                  <c:v>86761.00599999995</c:v>
                </c:pt>
                <c:pt idx="31">
                  <c:v>86761.00599999995</c:v>
                </c:pt>
                <c:pt idx="32">
                  <c:v>86761.00599999995</c:v>
                </c:pt>
                <c:pt idx="33">
                  <c:v>86761.00599999995</c:v>
                </c:pt>
                <c:pt idx="34">
                  <c:v>86761.00599999995</c:v>
                </c:pt>
                <c:pt idx="35">
                  <c:v>86761.00599999995</c:v>
                </c:pt>
                <c:pt idx="36">
                  <c:v>86761.00599999995</c:v>
                </c:pt>
                <c:pt idx="37">
                  <c:v>86761.00599999995</c:v>
                </c:pt>
                <c:pt idx="38">
                  <c:v>86761.00599999995</c:v>
                </c:pt>
                <c:pt idx="39">
                  <c:v>86761.00599999995</c:v>
                </c:pt>
                <c:pt idx="40">
                  <c:v>86761.00599999995</c:v>
                </c:pt>
                <c:pt idx="41">
                  <c:v>86761.00599999995</c:v>
                </c:pt>
                <c:pt idx="42">
                  <c:v>86761.00599999995</c:v>
                </c:pt>
                <c:pt idx="43">
                  <c:v>86761.00599999995</c:v>
                </c:pt>
                <c:pt idx="44">
                  <c:v>86761.00599999995</c:v>
                </c:pt>
                <c:pt idx="45">
                  <c:v>86761.00599999995</c:v>
                </c:pt>
                <c:pt idx="46">
                  <c:v>85707.132099999944</c:v>
                </c:pt>
                <c:pt idx="47">
                  <c:v>78168.435499999949</c:v>
                </c:pt>
                <c:pt idx="48">
                  <c:v>64844.461499999983</c:v>
                </c:pt>
                <c:pt idx="49">
                  <c:v>51614.712999999996</c:v>
                </c:pt>
                <c:pt idx="50">
                  <c:v>39583.031999999999</c:v>
                </c:pt>
                <c:pt idx="51">
                  <c:v>26874.106300000003</c:v>
                </c:pt>
                <c:pt idx="52">
                  <c:v>10425.798499999999</c:v>
                </c:pt>
                <c:pt idx="53">
                  <c:v>754.74680000000001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F7top!$G$91:$BR$91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2.471108014199561E-2</c:v>
                </c:pt>
                <c:pt idx="13">
                  <c:v>7.635923076865965E-2</c:v>
                </c:pt>
                <c:pt idx="14">
                  <c:v>0.12071968375691466</c:v>
                </c:pt>
                <c:pt idx="15">
                  <c:v>0.157054183326612</c:v>
                </c:pt>
                <c:pt idx="16">
                  <c:v>0.18993107850415275</c:v>
                </c:pt>
                <c:pt idx="17">
                  <c:v>0.23028047210494837</c:v>
                </c:pt>
                <c:pt idx="18">
                  <c:v>0.25138523320621392</c:v>
                </c:pt>
                <c:pt idx="19">
                  <c:v>0.26560000000006295</c:v>
                </c:pt>
                <c:pt idx="20">
                  <c:v>0.26560000000006295</c:v>
                </c:pt>
                <c:pt idx="21">
                  <c:v>0.26560000000006295</c:v>
                </c:pt>
                <c:pt idx="22">
                  <c:v>0.26560000000006295</c:v>
                </c:pt>
                <c:pt idx="23">
                  <c:v>0.26560000000006295</c:v>
                </c:pt>
                <c:pt idx="24">
                  <c:v>0.26560000000006295</c:v>
                </c:pt>
                <c:pt idx="25">
                  <c:v>0.26560000000006295</c:v>
                </c:pt>
                <c:pt idx="26">
                  <c:v>0.26560000000006295</c:v>
                </c:pt>
                <c:pt idx="27">
                  <c:v>0.26560000000006295</c:v>
                </c:pt>
                <c:pt idx="28">
                  <c:v>0.26560000000006295</c:v>
                </c:pt>
                <c:pt idx="29">
                  <c:v>0.26560000000006295</c:v>
                </c:pt>
                <c:pt idx="30">
                  <c:v>0.26560000000006295</c:v>
                </c:pt>
                <c:pt idx="31">
                  <c:v>0.26560000000006295</c:v>
                </c:pt>
                <c:pt idx="32">
                  <c:v>0.26560000000006295</c:v>
                </c:pt>
                <c:pt idx="33">
                  <c:v>0.26560000000006295</c:v>
                </c:pt>
                <c:pt idx="34">
                  <c:v>0.26560000000006295</c:v>
                </c:pt>
                <c:pt idx="35">
                  <c:v>0.26560000000006295</c:v>
                </c:pt>
                <c:pt idx="36">
                  <c:v>0.26560000000006295</c:v>
                </c:pt>
                <c:pt idx="37">
                  <c:v>0.26560000000006295</c:v>
                </c:pt>
                <c:pt idx="38">
                  <c:v>0.26560000000006295</c:v>
                </c:pt>
                <c:pt idx="39">
                  <c:v>0.26560000000006295</c:v>
                </c:pt>
                <c:pt idx="40">
                  <c:v>0.26560000000006295</c:v>
                </c:pt>
                <c:pt idx="41">
                  <c:v>0.26560000000006295</c:v>
                </c:pt>
                <c:pt idx="42">
                  <c:v>0.26560000000006295</c:v>
                </c:pt>
                <c:pt idx="43">
                  <c:v>0.26560000000006295</c:v>
                </c:pt>
                <c:pt idx="44">
                  <c:v>0.26560000000006295</c:v>
                </c:pt>
                <c:pt idx="45">
                  <c:v>0.26560000000006295</c:v>
                </c:pt>
                <c:pt idx="46">
                  <c:v>0.26251972955713748</c:v>
                </c:pt>
                <c:pt idx="47">
                  <c:v>0.23996356738137462</c:v>
                </c:pt>
                <c:pt idx="48">
                  <c:v>0.19725767062779551</c:v>
                </c:pt>
                <c:pt idx="49">
                  <c:v>0.15492658777816679</c:v>
                </c:pt>
                <c:pt idx="50">
                  <c:v>0.11709335419948035</c:v>
                </c:pt>
                <c:pt idx="51">
                  <c:v>7.7815144058774571E-2</c:v>
                </c:pt>
                <c:pt idx="52">
                  <c:v>2.9701770768242847E-2</c:v>
                </c:pt>
                <c:pt idx="53">
                  <c:v>2.0191975187973089E-3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1824"/>
        <c:axId val="627643392"/>
      </c:scatterChart>
      <c:valAx>
        <c:axId val="6276418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3392"/>
        <c:crosses val="autoZero"/>
        <c:crossBetween val="midCat"/>
      </c:valAx>
      <c:valAx>
        <c:axId val="627643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F7 top as a function of cumulative number of coils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F7bottom!$D$91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F7top!$G$93:$BS$93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25</c:v>
                </c:pt>
                <c:pt idx="14">
                  <c:v>39</c:v>
                </c:pt>
                <c:pt idx="15">
                  <c:v>50</c:v>
                </c:pt>
                <c:pt idx="16">
                  <c:v>62</c:v>
                </c:pt>
                <c:pt idx="17">
                  <c:v>77</c:v>
                </c:pt>
                <c:pt idx="18">
                  <c:v>83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86</c:v>
                </c:pt>
                <c:pt idx="47">
                  <c:v>79</c:v>
                </c:pt>
                <c:pt idx="48">
                  <c:v>67</c:v>
                </c:pt>
                <c:pt idx="49">
                  <c:v>55</c:v>
                </c:pt>
                <c:pt idx="50">
                  <c:v>44</c:v>
                </c:pt>
                <c:pt idx="51">
                  <c:v>32</c:v>
                </c:pt>
                <c:pt idx="52">
                  <c:v>13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F7top!$G$92:$BR$92</c:f>
              <c:numCache>
                <c:formatCode>General</c:formatCode>
                <c:ptCount val="64"/>
                <c:pt idx="0">
                  <c:v>0</c:v>
                </c:pt>
                <c:pt idx="1">
                  <c:v>2.0000000000663931E-3</c:v>
                </c:pt>
                <c:pt idx="2">
                  <c:v>2.0000000000663931E-3</c:v>
                </c:pt>
                <c:pt idx="3">
                  <c:v>6.0000000000854925E-3</c:v>
                </c:pt>
                <c:pt idx="4">
                  <c:v>9.0000000001282388E-3</c:v>
                </c:pt>
                <c:pt idx="5">
                  <c:v>1.3000000000033651E-2</c:v>
                </c:pt>
                <c:pt idx="6">
                  <c:v>1.6000000000076398E-2</c:v>
                </c:pt>
                <c:pt idx="7">
                  <c:v>1.4000000000010004E-2</c:v>
                </c:pt>
                <c:pt idx="8">
                  <c:v>9.9999999999909051E-3</c:v>
                </c:pt>
                <c:pt idx="9">
                  <c:v>9.9999999999909051E-3</c:v>
                </c:pt>
                <c:pt idx="10">
                  <c:v>1.5000000000100044E-2</c:v>
                </c:pt>
                <c:pt idx="11">
                  <c:v>3.8000000000124601E-2</c:v>
                </c:pt>
                <c:pt idx="12">
                  <c:v>7.7000000000111868E-2</c:v>
                </c:pt>
                <c:pt idx="13">
                  <c:v>0.12000000000011823</c:v>
                </c:pt>
                <c:pt idx="14">
                  <c:v>0.1630000000001246</c:v>
                </c:pt>
                <c:pt idx="15">
                  <c:v>0.19200000000000728</c:v>
                </c:pt>
                <c:pt idx="16">
                  <c:v>0.22700000000008913</c:v>
                </c:pt>
                <c:pt idx="17">
                  <c:v>0.26100000000008095</c:v>
                </c:pt>
                <c:pt idx="18">
                  <c:v>0.25999999999999091</c:v>
                </c:pt>
                <c:pt idx="19">
                  <c:v>0.25</c:v>
                </c:pt>
                <c:pt idx="20">
                  <c:v>0.24200000000007549</c:v>
                </c:pt>
                <c:pt idx="21">
                  <c:v>0.24500000000000455</c:v>
                </c:pt>
                <c:pt idx="22">
                  <c:v>0.24700000000007094</c:v>
                </c:pt>
                <c:pt idx="23">
                  <c:v>0.25100000000009004</c:v>
                </c:pt>
                <c:pt idx="24">
                  <c:v>0.2540000000000191</c:v>
                </c:pt>
                <c:pt idx="25">
                  <c:v>0.24700000000007094</c:v>
                </c:pt>
                <c:pt idx="26">
                  <c:v>0.24900000000002365</c:v>
                </c:pt>
                <c:pt idx="27">
                  <c:v>0.25200000000006639</c:v>
                </c:pt>
                <c:pt idx="28">
                  <c:v>0.24800000000004729</c:v>
                </c:pt>
                <c:pt idx="29">
                  <c:v>0.25800000000015189</c:v>
                </c:pt>
                <c:pt idx="30">
                  <c:v>0.2660000000000764</c:v>
                </c:pt>
                <c:pt idx="31">
                  <c:v>0.26400000000012369</c:v>
                </c:pt>
                <c:pt idx="32">
                  <c:v>0.2660000000000764</c:v>
                </c:pt>
                <c:pt idx="33">
                  <c:v>0.2660000000000764</c:v>
                </c:pt>
                <c:pt idx="34">
                  <c:v>0.26599999999996271</c:v>
                </c:pt>
                <c:pt idx="35">
                  <c:v>0.26499999999998636</c:v>
                </c:pt>
                <c:pt idx="36">
                  <c:v>0.26499999999998636</c:v>
                </c:pt>
                <c:pt idx="37">
                  <c:v>0.26999999999998181</c:v>
                </c:pt>
                <c:pt idx="38">
                  <c:v>0.26400000000001</c:v>
                </c:pt>
                <c:pt idx="39">
                  <c:v>0.26400000000001</c:v>
                </c:pt>
                <c:pt idx="40">
                  <c:v>0.26300000000003365</c:v>
                </c:pt>
                <c:pt idx="41">
                  <c:v>0.26700000000005275</c:v>
                </c:pt>
                <c:pt idx="42">
                  <c:v>0.26900000000011914</c:v>
                </c:pt>
                <c:pt idx="43">
                  <c:v>0.2620000000000573</c:v>
                </c:pt>
                <c:pt idx="44">
                  <c:v>0.26400000000001</c:v>
                </c:pt>
                <c:pt idx="45">
                  <c:v>0.26099999999996726</c:v>
                </c:pt>
                <c:pt idx="46">
                  <c:v>0.26100000000008095</c:v>
                </c:pt>
                <c:pt idx="47">
                  <c:v>0.2680000000000291</c:v>
                </c:pt>
                <c:pt idx="48">
                  <c:v>0.2620000000000573</c:v>
                </c:pt>
                <c:pt idx="49">
                  <c:v>0.25100000000009004</c:v>
                </c:pt>
                <c:pt idx="50">
                  <c:v>0.21000000000003638</c:v>
                </c:pt>
                <c:pt idx="51">
                  <c:v>0.17600000000004457</c:v>
                </c:pt>
                <c:pt idx="52">
                  <c:v>0.15800000000001546</c:v>
                </c:pt>
                <c:pt idx="53">
                  <c:v>0.11600000000009913</c:v>
                </c:pt>
                <c:pt idx="54">
                  <c:v>6.3000000000101863E-2</c:v>
                </c:pt>
                <c:pt idx="55">
                  <c:v>4.9999999999954525E-3</c:v>
                </c:pt>
                <c:pt idx="56">
                  <c:v>4.0000000000190994E-3</c:v>
                </c:pt>
                <c:pt idx="57">
                  <c:v>3.0000000000427463E-3</c:v>
                </c:pt>
                <c:pt idx="58">
                  <c:v>2.0000000000663931E-3</c:v>
                </c:pt>
                <c:pt idx="59">
                  <c:v>0</c:v>
                </c:pt>
                <c:pt idx="60">
                  <c:v>-1.6999999999939064E-2</c:v>
                </c:pt>
                <c:pt idx="61">
                  <c:v>-2.5999999999953616E-2</c:v>
                </c:pt>
                <c:pt idx="62">
                  <c:v>-1.9000000000005457E-2</c:v>
                </c:pt>
                <c:pt idx="63">
                  <c:v>-1.1999999999943611E-2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51232"/>
        <c:axId val="627654760"/>
      </c:scatterChart>
      <c:valAx>
        <c:axId val="627651232"/>
        <c:scaling>
          <c:orientation val="minMax"/>
          <c:max val="9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4760"/>
        <c:crosses val="autoZero"/>
        <c:crossBetween val="midCat"/>
      </c:valAx>
      <c:valAx>
        <c:axId val="627654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F7 top as a function of cumulative</a:t>
            </a:r>
            <a:r>
              <a:rPr lang="en-US" baseline="0"/>
              <a:t> rolled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F7bottom!$D$91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F7top!$G$94:$BS$94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7691.1005000000005</c:v>
                </c:pt>
                <c:pt idx="13">
                  <c:v>24563.697299999996</c:v>
                </c:pt>
                <c:pt idx="14">
                  <c:v>38780.798599999995</c:v>
                </c:pt>
                <c:pt idx="15">
                  <c:v>50454.033699999993</c:v>
                </c:pt>
                <c:pt idx="16">
                  <c:v>61749.448499999999</c:v>
                </c:pt>
                <c:pt idx="17">
                  <c:v>75580.509899999961</c:v>
                </c:pt>
                <c:pt idx="18">
                  <c:v>82288.181399999972</c:v>
                </c:pt>
                <c:pt idx="19">
                  <c:v>86761.00599999995</c:v>
                </c:pt>
                <c:pt idx="20">
                  <c:v>86761.00599999995</c:v>
                </c:pt>
                <c:pt idx="21">
                  <c:v>86761.00599999995</c:v>
                </c:pt>
                <c:pt idx="22">
                  <c:v>86761.00599999995</c:v>
                </c:pt>
                <c:pt idx="23">
                  <c:v>86761.00599999995</c:v>
                </c:pt>
                <c:pt idx="24">
                  <c:v>86761.00599999995</c:v>
                </c:pt>
                <c:pt idx="25">
                  <c:v>86761.00599999995</c:v>
                </c:pt>
                <c:pt idx="26">
                  <c:v>86761.00599999995</c:v>
                </c:pt>
                <c:pt idx="27">
                  <c:v>86761.00599999995</c:v>
                </c:pt>
                <c:pt idx="28">
                  <c:v>86761.00599999995</c:v>
                </c:pt>
                <c:pt idx="29">
                  <c:v>86761.00599999995</c:v>
                </c:pt>
                <c:pt idx="30">
                  <c:v>86761.00599999995</c:v>
                </c:pt>
                <c:pt idx="31">
                  <c:v>86761.00599999995</c:v>
                </c:pt>
                <c:pt idx="32">
                  <c:v>86761.00599999995</c:v>
                </c:pt>
                <c:pt idx="33">
                  <c:v>86761.00599999995</c:v>
                </c:pt>
                <c:pt idx="34">
                  <c:v>86761.00599999995</c:v>
                </c:pt>
                <c:pt idx="35">
                  <c:v>86761.00599999995</c:v>
                </c:pt>
                <c:pt idx="36">
                  <c:v>86761.00599999995</c:v>
                </c:pt>
                <c:pt idx="37">
                  <c:v>86761.00599999995</c:v>
                </c:pt>
                <c:pt idx="38">
                  <c:v>86761.00599999995</c:v>
                </c:pt>
                <c:pt idx="39">
                  <c:v>86761.00599999995</c:v>
                </c:pt>
                <c:pt idx="40">
                  <c:v>86761.00599999995</c:v>
                </c:pt>
                <c:pt idx="41">
                  <c:v>86761.00599999995</c:v>
                </c:pt>
                <c:pt idx="42">
                  <c:v>86761.00599999995</c:v>
                </c:pt>
                <c:pt idx="43">
                  <c:v>86761.00599999995</c:v>
                </c:pt>
                <c:pt idx="44">
                  <c:v>86761.00599999995</c:v>
                </c:pt>
                <c:pt idx="45">
                  <c:v>86761.00599999995</c:v>
                </c:pt>
                <c:pt idx="46">
                  <c:v>85707.132099999944</c:v>
                </c:pt>
                <c:pt idx="47">
                  <c:v>78168.435499999949</c:v>
                </c:pt>
                <c:pt idx="48">
                  <c:v>64844.461499999983</c:v>
                </c:pt>
                <c:pt idx="49">
                  <c:v>51614.712999999996</c:v>
                </c:pt>
                <c:pt idx="50">
                  <c:v>39583.031999999999</c:v>
                </c:pt>
                <c:pt idx="51">
                  <c:v>26874.106300000003</c:v>
                </c:pt>
                <c:pt idx="52">
                  <c:v>10425.798499999999</c:v>
                </c:pt>
                <c:pt idx="53">
                  <c:v>754.74680000000001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F7top!$G$92:$BR$92</c:f>
              <c:numCache>
                <c:formatCode>General</c:formatCode>
                <c:ptCount val="64"/>
                <c:pt idx="0">
                  <c:v>0</c:v>
                </c:pt>
                <c:pt idx="1">
                  <c:v>2.0000000000663931E-3</c:v>
                </c:pt>
                <c:pt idx="2">
                  <c:v>2.0000000000663931E-3</c:v>
                </c:pt>
                <c:pt idx="3">
                  <c:v>6.0000000000854925E-3</c:v>
                </c:pt>
                <c:pt idx="4">
                  <c:v>9.0000000001282388E-3</c:v>
                </c:pt>
                <c:pt idx="5">
                  <c:v>1.3000000000033651E-2</c:v>
                </c:pt>
                <c:pt idx="6">
                  <c:v>1.6000000000076398E-2</c:v>
                </c:pt>
                <c:pt idx="7">
                  <c:v>1.4000000000010004E-2</c:v>
                </c:pt>
                <c:pt idx="8">
                  <c:v>9.9999999999909051E-3</c:v>
                </c:pt>
                <c:pt idx="9">
                  <c:v>9.9999999999909051E-3</c:v>
                </c:pt>
                <c:pt idx="10">
                  <c:v>1.5000000000100044E-2</c:v>
                </c:pt>
                <c:pt idx="11">
                  <c:v>3.8000000000124601E-2</c:v>
                </c:pt>
                <c:pt idx="12">
                  <c:v>7.7000000000111868E-2</c:v>
                </c:pt>
                <c:pt idx="13">
                  <c:v>0.12000000000011823</c:v>
                </c:pt>
                <c:pt idx="14">
                  <c:v>0.1630000000001246</c:v>
                </c:pt>
                <c:pt idx="15">
                  <c:v>0.19200000000000728</c:v>
                </c:pt>
                <c:pt idx="16">
                  <c:v>0.22700000000008913</c:v>
                </c:pt>
                <c:pt idx="17">
                  <c:v>0.26100000000008095</c:v>
                </c:pt>
                <c:pt idx="18">
                  <c:v>0.25999999999999091</c:v>
                </c:pt>
                <c:pt idx="19">
                  <c:v>0.25</c:v>
                </c:pt>
                <c:pt idx="20">
                  <c:v>0.24200000000007549</c:v>
                </c:pt>
                <c:pt idx="21">
                  <c:v>0.24500000000000455</c:v>
                </c:pt>
                <c:pt idx="22">
                  <c:v>0.24700000000007094</c:v>
                </c:pt>
                <c:pt idx="23">
                  <c:v>0.25100000000009004</c:v>
                </c:pt>
                <c:pt idx="24">
                  <c:v>0.2540000000000191</c:v>
                </c:pt>
                <c:pt idx="25">
                  <c:v>0.24700000000007094</c:v>
                </c:pt>
                <c:pt idx="26">
                  <c:v>0.24900000000002365</c:v>
                </c:pt>
                <c:pt idx="27">
                  <c:v>0.25200000000006639</c:v>
                </c:pt>
                <c:pt idx="28">
                  <c:v>0.24800000000004729</c:v>
                </c:pt>
                <c:pt idx="29">
                  <c:v>0.25800000000015189</c:v>
                </c:pt>
                <c:pt idx="30">
                  <c:v>0.2660000000000764</c:v>
                </c:pt>
                <c:pt idx="31">
                  <c:v>0.26400000000012369</c:v>
                </c:pt>
                <c:pt idx="32">
                  <c:v>0.2660000000000764</c:v>
                </c:pt>
                <c:pt idx="33">
                  <c:v>0.2660000000000764</c:v>
                </c:pt>
                <c:pt idx="34">
                  <c:v>0.26599999999996271</c:v>
                </c:pt>
                <c:pt idx="35">
                  <c:v>0.26499999999998636</c:v>
                </c:pt>
                <c:pt idx="36">
                  <c:v>0.26499999999998636</c:v>
                </c:pt>
                <c:pt idx="37">
                  <c:v>0.26999999999998181</c:v>
                </c:pt>
                <c:pt idx="38">
                  <c:v>0.26400000000001</c:v>
                </c:pt>
                <c:pt idx="39">
                  <c:v>0.26400000000001</c:v>
                </c:pt>
                <c:pt idx="40">
                  <c:v>0.26300000000003365</c:v>
                </c:pt>
                <c:pt idx="41">
                  <c:v>0.26700000000005275</c:v>
                </c:pt>
                <c:pt idx="42">
                  <c:v>0.26900000000011914</c:v>
                </c:pt>
                <c:pt idx="43">
                  <c:v>0.2620000000000573</c:v>
                </c:pt>
                <c:pt idx="44">
                  <c:v>0.26400000000001</c:v>
                </c:pt>
                <c:pt idx="45">
                  <c:v>0.26099999999996726</c:v>
                </c:pt>
                <c:pt idx="46">
                  <c:v>0.26100000000008095</c:v>
                </c:pt>
                <c:pt idx="47">
                  <c:v>0.2680000000000291</c:v>
                </c:pt>
                <c:pt idx="48">
                  <c:v>0.2620000000000573</c:v>
                </c:pt>
                <c:pt idx="49">
                  <c:v>0.25100000000009004</c:v>
                </c:pt>
                <c:pt idx="50">
                  <c:v>0.21000000000003638</c:v>
                </c:pt>
                <c:pt idx="51">
                  <c:v>0.17600000000004457</c:v>
                </c:pt>
                <c:pt idx="52">
                  <c:v>0.15800000000001546</c:v>
                </c:pt>
                <c:pt idx="53">
                  <c:v>0.11600000000009913</c:v>
                </c:pt>
                <c:pt idx="54">
                  <c:v>6.3000000000101863E-2</c:v>
                </c:pt>
                <c:pt idx="55">
                  <c:v>4.9999999999954525E-3</c:v>
                </c:pt>
                <c:pt idx="56">
                  <c:v>4.0000000000190994E-3</c:v>
                </c:pt>
                <c:pt idx="57">
                  <c:v>3.0000000000427463E-3</c:v>
                </c:pt>
                <c:pt idx="58">
                  <c:v>2.0000000000663931E-3</c:v>
                </c:pt>
                <c:pt idx="59">
                  <c:v>0</c:v>
                </c:pt>
                <c:pt idx="60">
                  <c:v>-1.6999999999939064E-2</c:v>
                </c:pt>
                <c:pt idx="61">
                  <c:v>-2.5999999999953616E-2</c:v>
                </c:pt>
                <c:pt idx="62">
                  <c:v>-1.9000000000005457E-2</c:v>
                </c:pt>
                <c:pt idx="63">
                  <c:v>-1.1999999999943611E-2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51624"/>
        <c:axId val="627656328"/>
      </c:scatterChart>
      <c:valAx>
        <c:axId val="627651624"/>
        <c:scaling>
          <c:orientation val="minMax"/>
          <c:max val="90000"/>
          <c:min val="-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6328"/>
        <c:crosses val="autoZero"/>
        <c:crossBetween val="midCat"/>
      </c:valAx>
      <c:valAx>
        <c:axId val="627656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bot as a function of cumulative number of coils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F7bottom!$D$91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F7bottom!$G$93:$BS$93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13</c:v>
                </c:pt>
                <c:pt idx="13">
                  <c:v>32</c:v>
                </c:pt>
                <c:pt idx="14">
                  <c:v>44</c:v>
                </c:pt>
                <c:pt idx="15">
                  <c:v>55</c:v>
                </c:pt>
                <c:pt idx="16">
                  <c:v>67</c:v>
                </c:pt>
                <c:pt idx="17">
                  <c:v>79</c:v>
                </c:pt>
                <c:pt idx="18">
                  <c:v>86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83</c:v>
                </c:pt>
                <c:pt idx="47">
                  <c:v>77</c:v>
                </c:pt>
                <c:pt idx="48">
                  <c:v>62</c:v>
                </c:pt>
                <c:pt idx="49">
                  <c:v>50</c:v>
                </c:pt>
                <c:pt idx="50">
                  <c:v>39</c:v>
                </c:pt>
                <c:pt idx="51">
                  <c:v>25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F7bottom!$G$91:$BR$91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2.0161565586780191E-3</c:v>
                </c:pt>
                <c:pt idx="12">
                  <c:v>2.9657039185751452E-2</c:v>
                </c:pt>
                <c:pt idx="13">
                  <c:v>7.769795257673448E-2</c:v>
                </c:pt>
                <c:pt idx="14">
                  <c:v>0.1169170087864934</c:v>
                </c:pt>
                <c:pt idx="15">
                  <c:v>0.15469326460375454</c:v>
                </c:pt>
                <c:pt idx="16">
                  <c:v>0.19696059582257266</c:v>
                </c:pt>
                <c:pt idx="17">
                  <c:v>0.23960217646657009</c:v>
                </c:pt>
                <c:pt idx="18">
                  <c:v>0.26212436851856735</c:v>
                </c:pt>
                <c:pt idx="19">
                  <c:v>0.26519999999998145</c:v>
                </c:pt>
                <c:pt idx="20">
                  <c:v>0.26519999999998145</c:v>
                </c:pt>
                <c:pt idx="21">
                  <c:v>0.26519999999998145</c:v>
                </c:pt>
                <c:pt idx="22">
                  <c:v>0.26519999999998145</c:v>
                </c:pt>
                <c:pt idx="23">
                  <c:v>0.26519999999998145</c:v>
                </c:pt>
                <c:pt idx="24">
                  <c:v>0.26519999999998145</c:v>
                </c:pt>
                <c:pt idx="25">
                  <c:v>0.26519999999998145</c:v>
                </c:pt>
                <c:pt idx="26">
                  <c:v>0.26519999999998145</c:v>
                </c:pt>
                <c:pt idx="27">
                  <c:v>0.26519999999998145</c:v>
                </c:pt>
                <c:pt idx="28">
                  <c:v>0.26519999999998145</c:v>
                </c:pt>
                <c:pt idx="29">
                  <c:v>0.26519999999998145</c:v>
                </c:pt>
                <c:pt idx="30">
                  <c:v>0.26519999999998145</c:v>
                </c:pt>
                <c:pt idx="31">
                  <c:v>0.26519999999998145</c:v>
                </c:pt>
                <c:pt idx="32">
                  <c:v>0.26519999999998145</c:v>
                </c:pt>
                <c:pt idx="33">
                  <c:v>0.26519999999998145</c:v>
                </c:pt>
                <c:pt idx="34">
                  <c:v>0.26519999999998145</c:v>
                </c:pt>
                <c:pt idx="35">
                  <c:v>0.26519999999998145</c:v>
                </c:pt>
                <c:pt idx="36">
                  <c:v>0.26519999999998145</c:v>
                </c:pt>
                <c:pt idx="37">
                  <c:v>0.26519999999998145</c:v>
                </c:pt>
                <c:pt idx="38">
                  <c:v>0.26519999999998145</c:v>
                </c:pt>
                <c:pt idx="39">
                  <c:v>0.26519999999998145</c:v>
                </c:pt>
                <c:pt idx="40">
                  <c:v>0.26519999999998145</c:v>
                </c:pt>
                <c:pt idx="41">
                  <c:v>0.26519999999998145</c:v>
                </c:pt>
                <c:pt idx="42">
                  <c:v>0.26519999999998145</c:v>
                </c:pt>
                <c:pt idx="43">
                  <c:v>0.26519999999998145</c:v>
                </c:pt>
                <c:pt idx="44">
                  <c:v>0.26519999999998145</c:v>
                </c:pt>
                <c:pt idx="45">
                  <c:v>0.26519999999998145</c:v>
                </c:pt>
                <c:pt idx="46">
                  <c:v>0.25100664098745284</c:v>
                </c:pt>
                <c:pt idx="47">
                  <c:v>0.22993366416496072</c:v>
                </c:pt>
                <c:pt idx="48">
                  <c:v>0.18964503772321484</c:v>
                </c:pt>
                <c:pt idx="49">
                  <c:v>0.15681765594203587</c:v>
                </c:pt>
                <c:pt idx="50">
                  <c:v>0.1205378770042317</c:v>
                </c:pt>
                <c:pt idx="51">
                  <c:v>7.624423192711717E-2</c:v>
                </c:pt>
                <c:pt idx="52">
                  <c:v>2.4673864659846476E-2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55936"/>
        <c:axId val="627652408"/>
      </c:scatterChart>
      <c:valAx>
        <c:axId val="627655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2408"/>
        <c:crosses val="autoZero"/>
        <c:crossBetween val="midCat"/>
      </c:valAx>
      <c:valAx>
        <c:axId val="627652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737.52200000000005</c:v>
                </c:pt>
                <c:pt idx="1">
                  <c:v>737.524</c:v>
                </c:pt>
                <c:pt idx="2">
                  <c:v>737.52800000000002</c:v>
                </c:pt>
                <c:pt idx="3">
                  <c:v>737.53099999999995</c:v>
                </c:pt>
                <c:pt idx="4">
                  <c:v>737.53200000000004</c:v>
                </c:pt>
                <c:pt idx="5">
                  <c:v>737.53499999999997</c:v>
                </c:pt>
                <c:pt idx="6">
                  <c:v>737.53800000000001</c:v>
                </c:pt>
                <c:pt idx="7">
                  <c:v>737.53899999999999</c:v>
                </c:pt>
                <c:pt idx="8">
                  <c:v>737.54300000000001</c:v>
                </c:pt>
                <c:pt idx="9">
                  <c:v>737.54399999999998</c:v>
                </c:pt>
                <c:pt idx="10">
                  <c:v>737.54700000000003</c:v>
                </c:pt>
                <c:pt idx="11">
                  <c:v>737.54899999999998</c:v>
                </c:pt>
                <c:pt idx="12">
                  <c:v>737.55</c:v>
                </c:pt>
                <c:pt idx="13">
                  <c:v>737.55200000000002</c:v>
                </c:pt>
                <c:pt idx="14">
                  <c:v>737.55399999999997</c:v>
                </c:pt>
                <c:pt idx="15">
                  <c:v>737.55499999999995</c:v>
                </c:pt>
                <c:pt idx="16">
                  <c:v>737.55700000000002</c:v>
                </c:pt>
                <c:pt idx="17">
                  <c:v>737.55600000000004</c:v>
                </c:pt>
                <c:pt idx="18">
                  <c:v>737.55799999999999</c:v>
                </c:pt>
                <c:pt idx="19">
                  <c:v>737.56100000000004</c:v>
                </c:pt>
                <c:pt idx="20">
                  <c:v>737.56100000000004</c:v>
                </c:pt>
                <c:pt idx="21">
                  <c:v>737.56299999999999</c:v>
                </c:pt>
                <c:pt idx="22">
                  <c:v>737.56500000000005</c:v>
                </c:pt>
                <c:pt idx="23">
                  <c:v>737.56500000000005</c:v>
                </c:pt>
                <c:pt idx="24">
                  <c:v>737.56600000000003</c:v>
                </c:pt>
                <c:pt idx="25">
                  <c:v>737.56700000000001</c:v>
                </c:pt>
                <c:pt idx="26">
                  <c:v>737.56700000000001</c:v>
                </c:pt>
                <c:pt idx="27">
                  <c:v>737.56899999999996</c:v>
                </c:pt>
                <c:pt idx="28">
                  <c:v>737.56899999999996</c:v>
                </c:pt>
                <c:pt idx="29">
                  <c:v>737.57</c:v>
                </c:pt>
                <c:pt idx="30">
                  <c:v>737.56799999999998</c:v>
                </c:pt>
                <c:pt idx="31">
                  <c:v>737.56899999999996</c:v>
                </c:pt>
                <c:pt idx="32">
                  <c:v>737.57</c:v>
                </c:pt>
                <c:pt idx="33">
                  <c:v>737.57100000000003</c:v>
                </c:pt>
                <c:pt idx="34">
                  <c:v>737.57</c:v>
                </c:pt>
                <c:pt idx="35">
                  <c:v>737.57</c:v>
                </c:pt>
                <c:pt idx="36">
                  <c:v>737.56799999999998</c:v>
                </c:pt>
                <c:pt idx="37">
                  <c:v>737.56700000000001</c:v>
                </c:pt>
                <c:pt idx="38">
                  <c:v>737.56700000000001</c:v>
                </c:pt>
                <c:pt idx="39">
                  <c:v>737.56700000000001</c:v>
                </c:pt>
                <c:pt idx="40">
                  <c:v>737.56600000000003</c:v>
                </c:pt>
                <c:pt idx="41">
                  <c:v>737.56299999999999</c:v>
                </c:pt>
                <c:pt idx="42">
                  <c:v>737.56299999999999</c:v>
                </c:pt>
                <c:pt idx="43">
                  <c:v>737.56100000000004</c:v>
                </c:pt>
                <c:pt idx="44">
                  <c:v>737.55899999999997</c:v>
                </c:pt>
                <c:pt idx="45">
                  <c:v>737.55799999999999</c:v>
                </c:pt>
                <c:pt idx="46">
                  <c:v>737.55700000000002</c:v>
                </c:pt>
                <c:pt idx="47">
                  <c:v>737.55499999999995</c:v>
                </c:pt>
                <c:pt idx="48">
                  <c:v>737.553</c:v>
                </c:pt>
                <c:pt idx="49">
                  <c:v>737.55100000000004</c:v>
                </c:pt>
                <c:pt idx="50">
                  <c:v>737.548</c:v>
                </c:pt>
                <c:pt idx="51">
                  <c:v>737.54600000000005</c:v>
                </c:pt>
                <c:pt idx="52">
                  <c:v>737.54399999999998</c:v>
                </c:pt>
                <c:pt idx="53">
                  <c:v>737.54100000000005</c:v>
                </c:pt>
                <c:pt idx="54">
                  <c:v>737.53800000000001</c:v>
                </c:pt>
                <c:pt idx="55">
                  <c:v>737.53399999999999</c:v>
                </c:pt>
                <c:pt idx="56">
                  <c:v>737.53300000000002</c:v>
                </c:pt>
                <c:pt idx="57">
                  <c:v>737.53099999999995</c:v>
                </c:pt>
                <c:pt idx="58">
                  <c:v>737.52800000000002</c:v>
                </c:pt>
                <c:pt idx="59">
                  <c:v>737.524</c:v>
                </c:pt>
                <c:pt idx="60">
                  <c:v>737.52200000000005</c:v>
                </c:pt>
                <c:pt idx="61">
                  <c:v>737.51800000000003</c:v>
                </c:pt>
                <c:pt idx="62">
                  <c:v>737.51400000000001</c:v>
                </c:pt>
                <c:pt idx="63">
                  <c:v>737.51099999999997</c:v>
                </c:pt>
                <c:pt idx="64">
                  <c:v>737.50900000000001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1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737.96699999999998</c:v>
                </c:pt>
                <c:pt idx="1">
                  <c:v>737.97699999999998</c:v>
                </c:pt>
                <c:pt idx="2">
                  <c:v>737.98299999999995</c:v>
                </c:pt>
                <c:pt idx="3">
                  <c:v>737.98900000000003</c:v>
                </c:pt>
                <c:pt idx="4">
                  <c:v>737.99300000000005</c:v>
                </c:pt>
                <c:pt idx="5">
                  <c:v>737.99599999999998</c:v>
                </c:pt>
                <c:pt idx="6">
                  <c:v>738</c:v>
                </c:pt>
                <c:pt idx="7">
                  <c:v>738.00300000000004</c:v>
                </c:pt>
                <c:pt idx="8">
                  <c:v>738.00599999999997</c:v>
                </c:pt>
                <c:pt idx="9">
                  <c:v>738.00900000000001</c:v>
                </c:pt>
                <c:pt idx="10">
                  <c:v>738.01</c:v>
                </c:pt>
                <c:pt idx="11">
                  <c:v>738.01300000000003</c:v>
                </c:pt>
                <c:pt idx="12">
                  <c:v>738.01599999999996</c:v>
                </c:pt>
                <c:pt idx="13">
                  <c:v>738.01700000000005</c:v>
                </c:pt>
                <c:pt idx="14">
                  <c:v>738.01900000000001</c:v>
                </c:pt>
                <c:pt idx="15">
                  <c:v>738.02099999999996</c:v>
                </c:pt>
                <c:pt idx="16">
                  <c:v>738.02200000000005</c:v>
                </c:pt>
                <c:pt idx="17">
                  <c:v>738.02499999999998</c:v>
                </c:pt>
                <c:pt idx="18">
                  <c:v>738.02800000000002</c:v>
                </c:pt>
                <c:pt idx="19">
                  <c:v>738.029</c:v>
                </c:pt>
                <c:pt idx="20">
                  <c:v>738.03</c:v>
                </c:pt>
                <c:pt idx="21">
                  <c:v>738.03200000000004</c:v>
                </c:pt>
                <c:pt idx="22">
                  <c:v>738.03499999999997</c:v>
                </c:pt>
                <c:pt idx="23">
                  <c:v>738.03599999999994</c:v>
                </c:pt>
                <c:pt idx="24">
                  <c:v>738.03899999999999</c:v>
                </c:pt>
                <c:pt idx="25">
                  <c:v>738.03800000000001</c:v>
                </c:pt>
                <c:pt idx="26">
                  <c:v>738.04</c:v>
                </c:pt>
                <c:pt idx="27">
                  <c:v>738.04100000000005</c:v>
                </c:pt>
                <c:pt idx="28">
                  <c:v>738.04</c:v>
                </c:pt>
                <c:pt idx="29">
                  <c:v>738.04100000000005</c:v>
                </c:pt>
                <c:pt idx="30">
                  <c:v>738.04200000000003</c:v>
                </c:pt>
                <c:pt idx="31">
                  <c:v>738.04100000000005</c:v>
                </c:pt>
                <c:pt idx="32">
                  <c:v>738.04200000000003</c:v>
                </c:pt>
                <c:pt idx="33">
                  <c:v>738.04</c:v>
                </c:pt>
                <c:pt idx="34">
                  <c:v>738.04100000000005</c:v>
                </c:pt>
                <c:pt idx="35">
                  <c:v>738.04100000000005</c:v>
                </c:pt>
                <c:pt idx="36">
                  <c:v>738.04100000000005</c:v>
                </c:pt>
                <c:pt idx="37">
                  <c:v>738.03899999999999</c:v>
                </c:pt>
                <c:pt idx="38">
                  <c:v>738.03700000000003</c:v>
                </c:pt>
                <c:pt idx="39">
                  <c:v>738.03599999999994</c:v>
                </c:pt>
                <c:pt idx="40">
                  <c:v>738.03300000000002</c:v>
                </c:pt>
                <c:pt idx="41">
                  <c:v>738.03200000000004</c:v>
                </c:pt>
                <c:pt idx="42">
                  <c:v>738.03300000000002</c:v>
                </c:pt>
                <c:pt idx="43">
                  <c:v>738.03099999999995</c:v>
                </c:pt>
                <c:pt idx="44">
                  <c:v>738.03</c:v>
                </c:pt>
                <c:pt idx="45">
                  <c:v>738.02700000000004</c:v>
                </c:pt>
                <c:pt idx="46">
                  <c:v>738.02599999999995</c:v>
                </c:pt>
                <c:pt idx="47">
                  <c:v>738.024</c:v>
                </c:pt>
                <c:pt idx="48">
                  <c:v>738.02200000000005</c:v>
                </c:pt>
                <c:pt idx="49">
                  <c:v>738.02099999999996</c:v>
                </c:pt>
                <c:pt idx="50">
                  <c:v>738.01700000000005</c:v>
                </c:pt>
                <c:pt idx="51">
                  <c:v>738.01400000000001</c:v>
                </c:pt>
                <c:pt idx="52">
                  <c:v>738.01099999999997</c:v>
                </c:pt>
                <c:pt idx="53">
                  <c:v>738.00900000000001</c:v>
                </c:pt>
                <c:pt idx="54">
                  <c:v>738.00599999999997</c:v>
                </c:pt>
                <c:pt idx="55">
                  <c:v>738.00099999999998</c:v>
                </c:pt>
                <c:pt idx="56">
                  <c:v>737.99699999999996</c:v>
                </c:pt>
                <c:pt idx="57">
                  <c:v>737.99099999999999</c:v>
                </c:pt>
                <c:pt idx="58">
                  <c:v>737.98699999999997</c:v>
                </c:pt>
                <c:pt idx="59">
                  <c:v>737.98199999999997</c:v>
                </c:pt>
                <c:pt idx="60">
                  <c:v>737.976</c:v>
                </c:pt>
                <c:pt idx="61">
                  <c:v>737.971</c:v>
                </c:pt>
                <c:pt idx="62">
                  <c:v>737.96400000000006</c:v>
                </c:pt>
                <c:pt idx="63">
                  <c:v>737.95600000000002</c:v>
                </c:pt>
                <c:pt idx="64">
                  <c:v>737.94799999999998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ser>
          <c:idx val="0"/>
          <c:order val="2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737.97228843980156</c:v>
                </c:pt>
                <c:pt idx="1">
                  <c:v>737.98311205418293</c:v>
                </c:pt>
                <c:pt idx="2">
                  <c:v>737.98293567229507</c:v>
                </c:pt>
                <c:pt idx="3">
                  <c:v>737.99275928701559</c:v>
                </c:pt>
                <c:pt idx="4">
                  <c:v>737.98358290818032</c:v>
                </c:pt>
                <c:pt idx="5">
                  <c:v>737.99340652290084</c:v>
                </c:pt>
                <c:pt idx="6">
                  <c:v>738.00523013694294</c:v>
                </c:pt>
                <c:pt idx="7">
                  <c:v>738.00205375607266</c:v>
                </c:pt>
                <c:pt idx="8">
                  <c:v>738.00887737181063</c:v>
                </c:pt>
                <c:pt idx="9">
                  <c:v>738.00570099094045</c:v>
                </c:pt>
                <c:pt idx="10">
                  <c:v>737.9905246141401</c:v>
                </c:pt>
                <c:pt idx="11">
                  <c:v>737.95234824514091</c:v>
                </c:pt>
                <c:pt idx="12">
                  <c:v>737.91317187648087</c:v>
                </c:pt>
                <c:pt idx="13">
                  <c:v>737.86999550917756</c:v>
                </c:pt>
                <c:pt idx="14">
                  <c:v>737.82481914255254</c:v>
                </c:pt>
                <c:pt idx="15">
                  <c:v>737.77964277592764</c:v>
                </c:pt>
                <c:pt idx="16">
                  <c:v>737.73946640760664</c:v>
                </c:pt>
                <c:pt idx="17">
                  <c:v>737.73829002605805</c:v>
                </c:pt>
                <c:pt idx="18">
                  <c:v>737.73411364552703</c:v>
                </c:pt>
                <c:pt idx="19">
                  <c:v>737.740937261265</c:v>
                </c:pt>
                <c:pt idx="20">
                  <c:v>737.73576088107302</c:v>
                </c:pt>
                <c:pt idx="21">
                  <c:v>737.73758449850686</c:v>
                </c:pt>
                <c:pt idx="22">
                  <c:v>737.75240811153151</c:v>
                </c:pt>
                <c:pt idx="23">
                  <c:v>737.75623172828693</c:v>
                </c:pt>
                <c:pt idx="24">
                  <c:v>737.77405534029401</c:v>
                </c:pt>
                <c:pt idx="25">
                  <c:v>737.76987895976299</c:v>
                </c:pt>
                <c:pt idx="26">
                  <c:v>737.78870257143092</c:v>
                </c:pt>
                <c:pt idx="27">
                  <c:v>737.80952618242043</c:v>
                </c:pt>
                <c:pt idx="28">
                  <c:v>737.81134979985427</c:v>
                </c:pt>
                <c:pt idx="29">
                  <c:v>737.81617341627066</c:v>
                </c:pt>
                <c:pt idx="30">
                  <c:v>737.81699703404365</c:v>
                </c:pt>
                <c:pt idx="31">
                  <c:v>737.80982065453009</c:v>
                </c:pt>
                <c:pt idx="32">
                  <c:v>737.82364426789388</c:v>
                </c:pt>
                <c:pt idx="33">
                  <c:v>737.8184678877019</c:v>
                </c:pt>
                <c:pt idx="34">
                  <c:v>737.8282915024223</c:v>
                </c:pt>
                <c:pt idx="35">
                  <c:v>737.82611512121298</c:v>
                </c:pt>
                <c:pt idx="36">
                  <c:v>737.820938741021</c:v>
                </c:pt>
                <c:pt idx="37">
                  <c:v>737.81976235947229</c:v>
                </c:pt>
                <c:pt idx="38">
                  <c:v>737.81458597928042</c:v>
                </c:pt>
                <c:pt idx="39">
                  <c:v>737.80940959908855</c:v>
                </c:pt>
                <c:pt idx="40">
                  <c:v>737.81823321414811</c:v>
                </c:pt>
                <c:pt idx="41">
                  <c:v>737.808056835652</c:v>
                </c:pt>
                <c:pt idx="42">
                  <c:v>737.79488045817345</c:v>
                </c:pt>
                <c:pt idx="43">
                  <c:v>737.81070407085895</c:v>
                </c:pt>
                <c:pt idx="44">
                  <c:v>737.81252768829279</c:v>
                </c:pt>
                <c:pt idx="45">
                  <c:v>737.8113513067442</c:v>
                </c:pt>
                <c:pt idx="46">
                  <c:v>737.80217492790894</c:v>
                </c:pt>
                <c:pt idx="47">
                  <c:v>737.82099853957686</c:v>
                </c:pt>
                <c:pt idx="48">
                  <c:v>737.83482215294055</c:v>
                </c:pt>
                <c:pt idx="49">
                  <c:v>737.85164576528689</c:v>
                </c:pt>
                <c:pt idx="50">
                  <c:v>737.87646937491979</c:v>
                </c:pt>
                <c:pt idx="51">
                  <c:v>737.90529298319598</c:v>
                </c:pt>
                <c:pt idx="52">
                  <c:v>737.92811659350707</c:v>
                </c:pt>
                <c:pt idx="53">
                  <c:v>737.96794019805236</c:v>
                </c:pt>
                <c:pt idx="54">
                  <c:v>738.00376380395437</c:v>
                </c:pt>
                <c:pt idx="55">
                  <c:v>738.00958742003161</c:v>
                </c:pt>
                <c:pt idx="56">
                  <c:v>738.00541103950036</c:v>
                </c:pt>
                <c:pt idx="57">
                  <c:v>738.00023465930849</c:v>
                </c:pt>
                <c:pt idx="58">
                  <c:v>737.99605827877735</c:v>
                </c:pt>
                <c:pt idx="59">
                  <c:v>737.99388189756803</c:v>
                </c:pt>
                <c:pt idx="60">
                  <c:v>737.98870551737593</c:v>
                </c:pt>
                <c:pt idx="61">
                  <c:v>737.97952913854078</c:v>
                </c:pt>
                <c:pt idx="62">
                  <c:v>737.97935275665293</c:v>
                </c:pt>
                <c:pt idx="63">
                  <c:v>737.96517637951365</c:v>
                </c:pt>
                <c:pt idx="64">
                  <c:v>737.95799999999997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82888"/>
        <c:axId val="569683280"/>
      </c:lineChart>
      <c:catAx>
        <c:axId val="569682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3280"/>
        <c:crosses val="autoZero"/>
        <c:auto val="1"/>
        <c:lblAlgn val="ctr"/>
        <c:lblOffset val="100"/>
        <c:noMultiLvlLbl val="0"/>
      </c:catAx>
      <c:valAx>
        <c:axId val="5696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bot as a function of cumulative</a:t>
            </a:r>
            <a:r>
              <a:rPr lang="en-US" baseline="0"/>
              <a:t> rolled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F7bottom!$D$91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F7bottom!$G$94:$BS$94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754.74680000000001</c:v>
                </c:pt>
                <c:pt idx="12">
                  <c:v>10425.798499999999</c:v>
                </c:pt>
                <c:pt idx="13">
                  <c:v>26874.106300000003</c:v>
                </c:pt>
                <c:pt idx="14">
                  <c:v>39583.031999999999</c:v>
                </c:pt>
                <c:pt idx="15">
                  <c:v>51614.712999999996</c:v>
                </c:pt>
                <c:pt idx="16">
                  <c:v>64844.461499999983</c:v>
                </c:pt>
                <c:pt idx="17">
                  <c:v>78168.435499999949</c:v>
                </c:pt>
                <c:pt idx="18">
                  <c:v>85707.132099999944</c:v>
                </c:pt>
                <c:pt idx="19">
                  <c:v>86761.00599999995</c:v>
                </c:pt>
                <c:pt idx="20">
                  <c:v>86761.00599999995</c:v>
                </c:pt>
                <c:pt idx="21">
                  <c:v>86761.00599999995</c:v>
                </c:pt>
                <c:pt idx="22">
                  <c:v>86761.00599999995</c:v>
                </c:pt>
                <c:pt idx="23">
                  <c:v>86761.00599999995</c:v>
                </c:pt>
                <c:pt idx="24">
                  <c:v>86761.00599999995</c:v>
                </c:pt>
                <c:pt idx="25">
                  <c:v>86761.00599999995</c:v>
                </c:pt>
                <c:pt idx="26">
                  <c:v>86761.00599999995</c:v>
                </c:pt>
                <c:pt idx="27">
                  <c:v>86761.00599999995</c:v>
                </c:pt>
                <c:pt idx="28">
                  <c:v>86761.00599999995</c:v>
                </c:pt>
                <c:pt idx="29">
                  <c:v>86761.00599999995</c:v>
                </c:pt>
                <c:pt idx="30">
                  <c:v>86761.00599999995</c:v>
                </c:pt>
                <c:pt idx="31">
                  <c:v>86761.00599999995</c:v>
                </c:pt>
                <c:pt idx="32">
                  <c:v>86761.00599999995</c:v>
                </c:pt>
                <c:pt idx="33">
                  <c:v>86761.00599999995</c:v>
                </c:pt>
                <c:pt idx="34">
                  <c:v>86761.00599999995</c:v>
                </c:pt>
                <c:pt idx="35">
                  <c:v>86761.00599999995</c:v>
                </c:pt>
                <c:pt idx="36">
                  <c:v>86761.00599999995</c:v>
                </c:pt>
                <c:pt idx="37">
                  <c:v>86761.00599999995</c:v>
                </c:pt>
                <c:pt idx="38">
                  <c:v>86761.00599999995</c:v>
                </c:pt>
                <c:pt idx="39">
                  <c:v>86761.00599999995</c:v>
                </c:pt>
                <c:pt idx="40">
                  <c:v>86761.00599999995</c:v>
                </c:pt>
                <c:pt idx="41">
                  <c:v>86761.00599999995</c:v>
                </c:pt>
                <c:pt idx="42">
                  <c:v>86761.00599999995</c:v>
                </c:pt>
                <c:pt idx="43">
                  <c:v>86761.00599999995</c:v>
                </c:pt>
                <c:pt idx="44">
                  <c:v>86761.00599999995</c:v>
                </c:pt>
                <c:pt idx="45">
                  <c:v>86761.00599999995</c:v>
                </c:pt>
                <c:pt idx="46">
                  <c:v>82288.181399999972</c:v>
                </c:pt>
                <c:pt idx="47">
                  <c:v>75580.509899999961</c:v>
                </c:pt>
                <c:pt idx="48">
                  <c:v>61749.448499999999</c:v>
                </c:pt>
                <c:pt idx="49">
                  <c:v>50454.033699999993</c:v>
                </c:pt>
                <c:pt idx="50">
                  <c:v>38780.798599999995</c:v>
                </c:pt>
                <c:pt idx="51">
                  <c:v>24563.697299999996</c:v>
                </c:pt>
                <c:pt idx="52">
                  <c:v>7691.1005000000005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F7bottom!$G$91:$BR$91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2.0161565586780191E-3</c:v>
                </c:pt>
                <c:pt idx="12">
                  <c:v>2.9657039185751452E-2</c:v>
                </c:pt>
                <c:pt idx="13">
                  <c:v>7.769795257673448E-2</c:v>
                </c:pt>
                <c:pt idx="14">
                  <c:v>0.1169170087864934</c:v>
                </c:pt>
                <c:pt idx="15">
                  <c:v>0.15469326460375454</c:v>
                </c:pt>
                <c:pt idx="16">
                  <c:v>0.19696059582257266</c:v>
                </c:pt>
                <c:pt idx="17">
                  <c:v>0.23960217646657009</c:v>
                </c:pt>
                <c:pt idx="18">
                  <c:v>0.26212436851856735</c:v>
                </c:pt>
                <c:pt idx="19">
                  <c:v>0.26519999999998145</c:v>
                </c:pt>
                <c:pt idx="20">
                  <c:v>0.26519999999998145</c:v>
                </c:pt>
                <c:pt idx="21">
                  <c:v>0.26519999999998145</c:v>
                </c:pt>
                <c:pt idx="22">
                  <c:v>0.26519999999998145</c:v>
                </c:pt>
                <c:pt idx="23">
                  <c:v>0.26519999999998145</c:v>
                </c:pt>
                <c:pt idx="24">
                  <c:v>0.26519999999998145</c:v>
                </c:pt>
                <c:pt idx="25">
                  <c:v>0.26519999999998145</c:v>
                </c:pt>
                <c:pt idx="26">
                  <c:v>0.26519999999998145</c:v>
                </c:pt>
                <c:pt idx="27">
                  <c:v>0.26519999999998145</c:v>
                </c:pt>
                <c:pt idx="28">
                  <c:v>0.26519999999998145</c:v>
                </c:pt>
                <c:pt idx="29">
                  <c:v>0.26519999999998145</c:v>
                </c:pt>
                <c:pt idx="30">
                  <c:v>0.26519999999998145</c:v>
                </c:pt>
                <c:pt idx="31">
                  <c:v>0.26519999999998145</c:v>
                </c:pt>
                <c:pt idx="32">
                  <c:v>0.26519999999998145</c:v>
                </c:pt>
                <c:pt idx="33">
                  <c:v>0.26519999999998145</c:v>
                </c:pt>
                <c:pt idx="34">
                  <c:v>0.26519999999998145</c:v>
                </c:pt>
                <c:pt idx="35">
                  <c:v>0.26519999999998145</c:v>
                </c:pt>
                <c:pt idx="36">
                  <c:v>0.26519999999998145</c:v>
                </c:pt>
                <c:pt idx="37">
                  <c:v>0.26519999999998145</c:v>
                </c:pt>
                <c:pt idx="38">
                  <c:v>0.26519999999998145</c:v>
                </c:pt>
                <c:pt idx="39">
                  <c:v>0.26519999999998145</c:v>
                </c:pt>
                <c:pt idx="40">
                  <c:v>0.26519999999998145</c:v>
                </c:pt>
                <c:pt idx="41">
                  <c:v>0.26519999999998145</c:v>
                </c:pt>
                <c:pt idx="42">
                  <c:v>0.26519999999998145</c:v>
                </c:pt>
                <c:pt idx="43">
                  <c:v>0.26519999999998145</c:v>
                </c:pt>
                <c:pt idx="44">
                  <c:v>0.26519999999998145</c:v>
                </c:pt>
                <c:pt idx="45">
                  <c:v>0.26519999999998145</c:v>
                </c:pt>
                <c:pt idx="46">
                  <c:v>0.25100664098745284</c:v>
                </c:pt>
                <c:pt idx="47">
                  <c:v>0.22993366416496072</c:v>
                </c:pt>
                <c:pt idx="48">
                  <c:v>0.18964503772321484</c:v>
                </c:pt>
                <c:pt idx="49">
                  <c:v>0.15681765594203587</c:v>
                </c:pt>
                <c:pt idx="50">
                  <c:v>0.1205378770042317</c:v>
                </c:pt>
                <c:pt idx="51">
                  <c:v>7.624423192711717E-2</c:v>
                </c:pt>
                <c:pt idx="52">
                  <c:v>2.4673864659846476E-2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50448"/>
        <c:axId val="627653584"/>
      </c:scatterChart>
      <c:valAx>
        <c:axId val="6276504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3584"/>
        <c:crosses val="autoZero"/>
        <c:crossBetween val="midCat"/>
      </c:valAx>
      <c:valAx>
        <c:axId val="627653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F7 bot as a function of cumulative number of coils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F7bottom!$D$91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F7bottom!$G$93:$BS$93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13</c:v>
                </c:pt>
                <c:pt idx="13">
                  <c:v>32</c:v>
                </c:pt>
                <c:pt idx="14">
                  <c:v>44</c:v>
                </c:pt>
                <c:pt idx="15">
                  <c:v>55</c:v>
                </c:pt>
                <c:pt idx="16">
                  <c:v>67</c:v>
                </c:pt>
                <c:pt idx="17">
                  <c:v>79</c:v>
                </c:pt>
                <c:pt idx="18">
                  <c:v>86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83</c:v>
                </c:pt>
                <c:pt idx="47">
                  <c:v>77</c:v>
                </c:pt>
                <c:pt idx="48">
                  <c:v>62</c:v>
                </c:pt>
                <c:pt idx="49">
                  <c:v>50</c:v>
                </c:pt>
                <c:pt idx="50">
                  <c:v>39</c:v>
                </c:pt>
                <c:pt idx="51">
                  <c:v>25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F7bottom!$G$92:$BR$92</c:f>
              <c:numCache>
                <c:formatCode>General</c:formatCode>
                <c:ptCount val="64"/>
                <c:pt idx="0">
                  <c:v>0</c:v>
                </c:pt>
                <c:pt idx="1">
                  <c:v>-5.9999999999718057E-3</c:v>
                </c:pt>
                <c:pt idx="2">
                  <c:v>9.9999999999909051E-3</c:v>
                </c:pt>
                <c:pt idx="3">
                  <c:v>1.3999999999896318E-2</c:v>
                </c:pt>
                <c:pt idx="4">
                  <c:v>1.4000000000010004E-2</c:v>
                </c:pt>
                <c:pt idx="5">
                  <c:v>1.8000000000029104E-2</c:v>
                </c:pt>
                <c:pt idx="6">
                  <c:v>1.0999999999967258E-2</c:v>
                </c:pt>
                <c:pt idx="7">
                  <c:v>1.4999999999986358E-2</c:v>
                </c:pt>
                <c:pt idx="8">
                  <c:v>1.899999999989177E-2</c:v>
                </c:pt>
                <c:pt idx="9">
                  <c:v>2.3999999999887223E-2</c:v>
                </c:pt>
                <c:pt idx="10">
                  <c:v>2.0999999999958163E-2</c:v>
                </c:pt>
                <c:pt idx="11">
                  <c:v>2.8999999999882675E-2</c:v>
                </c:pt>
                <c:pt idx="12">
                  <c:v>9.2999999999960892E-2</c:v>
                </c:pt>
                <c:pt idx="13">
                  <c:v>0.14699999999993452</c:v>
                </c:pt>
                <c:pt idx="14">
                  <c:v>0.17099999999993543</c:v>
                </c:pt>
                <c:pt idx="15">
                  <c:v>0.21199999999998909</c:v>
                </c:pt>
                <c:pt idx="16">
                  <c:v>0.23099999999988086</c:v>
                </c:pt>
                <c:pt idx="17">
                  <c:v>0.25799999999992451</c:v>
                </c:pt>
                <c:pt idx="18">
                  <c:v>0.26199999999994361</c:v>
                </c:pt>
                <c:pt idx="19">
                  <c:v>0.27700000000004366</c:v>
                </c:pt>
                <c:pt idx="20">
                  <c:v>0.26400000000001</c:v>
                </c:pt>
                <c:pt idx="21">
                  <c:v>0.27099999999995816</c:v>
                </c:pt>
                <c:pt idx="22">
                  <c:v>0.24900000000002365</c:v>
                </c:pt>
                <c:pt idx="23">
                  <c:v>0.27199999999993452</c:v>
                </c:pt>
                <c:pt idx="24">
                  <c:v>0.2760000000000673</c:v>
                </c:pt>
                <c:pt idx="25">
                  <c:v>0.27899999999999636</c:v>
                </c:pt>
                <c:pt idx="26">
                  <c:v>0.26699999999993906</c:v>
                </c:pt>
                <c:pt idx="27">
                  <c:v>0.26599999999996271</c:v>
                </c:pt>
                <c:pt idx="28">
                  <c:v>0.2660000000000764</c:v>
                </c:pt>
                <c:pt idx="29">
                  <c:v>0.25700000000006185</c:v>
                </c:pt>
                <c:pt idx="30">
                  <c:v>0.26599999999996271</c:v>
                </c:pt>
                <c:pt idx="31">
                  <c:v>0.26900000000000546</c:v>
                </c:pt>
                <c:pt idx="32">
                  <c:v>0.26999999999998181</c:v>
                </c:pt>
                <c:pt idx="33">
                  <c:v>0.25399999999990541</c:v>
                </c:pt>
                <c:pt idx="34">
                  <c:v>0.26700000000005275</c:v>
                </c:pt>
                <c:pt idx="35">
                  <c:v>0.25999999999999091</c:v>
                </c:pt>
                <c:pt idx="36">
                  <c:v>0.25700000000006185</c:v>
                </c:pt>
                <c:pt idx="37">
                  <c:v>0.2580000000000382</c:v>
                </c:pt>
                <c:pt idx="38">
                  <c:v>0.24699999999995725</c:v>
                </c:pt>
                <c:pt idx="39">
                  <c:v>0.25299999999992906</c:v>
                </c:pt>
                <c:pt idx="40">
                  <c:v>0.26300000000003365</c:v>
                </c:pt>
                <c:pt idx="41">
                  <c:v>0.24900000000002365</c:v>
                </c:pt>
                <c:pt idx="42">
                  <c:v>0.25</c:v>
                </c:pt>
                <c:pt idx="43">
                  <c:v>0.24299999999993815</c:v>
                </c:pt>
                <c:pt idx="44">
                  <c:v>0.24000000000000909</c:v>
                </c:pt>
                <c:pt idx="45">
                  <c:v>0.23500000000001364</c:v>
                </c:pt>
                <c:pt idx="46">
                  <c:v>0.23499999999989996</c:v>
                </c:pt>
                <c:pt idx="47">
                  <c:v>0.23299999999994725</c:v>
                </c:pt>
                <c:pt idx="48">
                  <c:v>0.24099999999998545</c:v>
                </c:pt>
                <c:pt idx="49">
                  <c:v>0.20100000000002183</c:v>
                </c:pt>
                <c:pt idx="50">
                  <c:v>0.17300000000000182</c:v>
                </c:pt>
                <c:pt idx="51">
                  <c:v>0.15099999999995362</c:v>
                </c:pt>
                <c:pt idx="52">
                  <c:v>0.11400000000003274</c:v>
                </c:pt>
                <c:pt idx="53">
                  <c:v>7.6000000000021828E-2</c:v>
                </c:pt>
                <c:pt idx="54">
                  <c:v>2.9999999999972715E-2</c:v>
                </c:pt>
                <c:pt idx="55">
                  <c:v>-5.0000000001091394E-3</c:v>
                </c:pt>
                <c:pt idx="56">
                  <c:v>-6.0000000000854925E-3</c:v>
                </c:pt>
                <c:pt idx="57">
                  <c:v>-9.0000000000145519E-3</c:v>
                </c:pt>
                <c:pt idx="58">
                  <c:v>-4.0000000000190994E-3</c:v>
                </c:pt>
                <c:pt idx="59">
                  <c:v>-6.9999999999481588E-3</c:v>
                </c:pt>
                <c:pt idx="60">
                  <c:v>-8.0000000000381988E-3</c:v>
                </c:pt>
                <c:pt idx="61">
                  <c:v>-1.1999999999943611E-2</c:v>
                </c:pt>
                <c:pt idx="62">
                  <c:v>-1.9000000000005457E-2</c:v>
                </c:pt>
                <c:pt idx="63">
                  <c:v>-2.4999999999977263E-2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53976"/>
        <c:axId val="627655152"/>
      </c:scatterChart>
      <c:valAx>
        <c:axId val="627653976"/>
        <c:scaling>
          <c:orientation val="minMax"/>
          <c:max val="9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5152"/>
        <c:crosses val="autoZero"/>
        <c:crossBetween val="midCat"/>
      </c:valAx>
      <c:valAx>
        <c:axId val="62765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F7 bot as a function of cumulative</a:t>
            </a:r>
            <a:r>
              <a:rPr lang="en-US" baseline="0"/>
              <a:t> rolled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F7bottom!$D$91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F7bottom!$G$94:$BS$94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754.74680000000001</c:v>
                </c:pt>
                <c:pt idx="12">
                  <c:v>10425.798499999999</c:v>
                </c:pt>
                <c:pt idx="13">
                  <c:v>26874.106300000003</c:v>
                </c:pt>
                <c:pt idx="14">
                  <c:v>39583.031999999999</c:v>
                </c:pt>
                <c:pt idx="15">
                  <c:v>51614.712999999996</c:v>
                </c:pt>
                <c:pt idx="16">
                  <c:v>64844.461499999983</c:v>
                </c:pt>
                <c:pt idx="17">
                  <c:v>78168.435499999949</c:v>
                </c:pt>
                <c:pt idx="18">
                  <c:v>85707.132099999944</c:v>
                </c:pt>
                <c:pt idx="19">
                  <c:v>86761.00599999995</c:v>
                </c:pt>
                <c:pt idx="20">
                  <c:v>86761.00599999995</c:v>
                </c:pt>
                <c:pt idx="21">
                  <c:v>86761.00599999995</c:v>
                </c:pt>
                <c:pt idx="22">
                  <c:v>86761.00599999995</c:v>
                </c:pt>
                <c:pt idx="23">
                  <c:v>86761.00599999995</c:v>
                </c:pt>
                <c:pt idx="24">
                  <c:v>86761.00599999995</c:v>
                </c:pt>
                <c:pt idx="25">
                  <c:v>86761.00599999995</c:v>
                </c:pt>
                <c:pt idx="26">
                  <c:v>86761.00599999995</c:v>
                </c:pt>
                <c:pt idx="27">
                  <c:v>86761.00599999995</c:v>
                </c:pt>
                <c:pt idx="28">
                  <c:v>86761.00599999995</c:v>
                </c:pt>
                <c:pt idx="29">
                  <c:v>86761.00599999995</c:v>
                </c:pt>
                <c:pt idx="30">
                  <c:v>86761.00599999995</c:v>
                </c:pt>
                <c:pt idx="31">
                  <c:v>86761.00599999995</c:v>
                </c:pt>
                <c:pt idx="32">
                  <c:v>86761.00599999995</c:v>
                </c:pt>
                <c:pt idx="33">
                  <c:v>86761.00599999995</c:v>
                </c:pt>
                <c:pt idx="34">
                  <c:v>86761.00599999995</c:v>
                </c:pt>
                <c:pt idx="35">
                  <c:v>86761.00599999995</c:v>
                </c:pt>
                <c:pt idx="36">
                  <c:v>86761.00599999995</c:v>
                </c:pt>
                <c:pt idx="37">
                  <c:v>86761.00599999995</c:v>
                </c:pt>
                <c:pt idx="38">
                  <c:v>86761.00599999995</c:v>
                </c:pt>
                <c:pt idx="39">
                  <c:v>86761.00599999995</c:v>
                </c:pt>
                <c:pt idx="40">
                  <c:v>86761.00599999995</c:v>
                </c:pt>
                <c:pt idx="41">
                  <c:v>86761.00599999995</c:v>
                </c:pt>
                <c:pt idx="42">
                  <c:v>86761.00599999995</c:v>
                </c:pt>
                <c:pt idx="43">
                  <c:v>86761.00599999995</c:v>
                </c:pt>
                <c:pt idx="44">
                  <c:v>86761.00599999995</c:v>
                </c:pt>
                <c:pt idx="45">
                  <c:v>86761.00599999995</c:v>
                </c:pt>
                <c:pt idx="46">
                  <c:v>82288.181399999972</c:v>
                </c:pt>
                <c:pt idx="47">
                  <c:v>75580.509899999961</c:v>
                </c:pt>
                <c:pt idx="48">
                  <c:v>61749.448499999999</c:v>
                </c:pt>
                <c:pt idx="49">
                  <c:v>50454.033699999993</c:v>
                </c:pt>
                <c:pt idx="50">
                  <c:v>38780.798599999995</c:v>
                </c:pt>
                <c:pt idx="51">
                  <c:v>24563.697299999996</c:v>
                </c:pt>
                <c:pt idx="52">
                  <c:v>7691.1005000000005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F7bottom!$G$92:$BR$92</c:f>
              <c:numCache>
                <c:formatCode>General</c:formatCode>
                <c:ptCount val="64"/>
                <c:pt idx="0">
                  <c:v>0</c:v>
                </c:pt>
                <c:pt idx="1">
                  <c:v>-5.9999999999718057E-3</c:v>
                </c:pt>
                <c:pt idx="2">
                  <c:v>9.9999999999909051E-3</c:v>
                </c:pt>
                <c:pt idx="3">
                  <c:v>1.3999999999896318E-2</c:v>
                </c:pt>
                <c:pt idx="4">
                  <c:v>1.4000000000010004E-2</c:v>
                </c:pt>
                <c:pt idx="5">
                  <c:v>1.8000000000029104E-2</c:v>
                </c:pt>
                <c:pt idx="6">
                  <c:v>1.0999999999967258E-2</c:v>
                </c:pt>
                <c:pt idx="7">
                  <c:v>1.4999999999986358E-2</c:v>
                </c:pt>
                <c:pt idx="8">
                  <c:v>1.899999999989177E-2</c:v>
                </c:pt>
                <c:pt idx="9">
                  <c:v>2.3999999999887223E-2</c:v>
                </c:pt>
                <c:pt idx="10">
                  <c:v>2.0999999999958163E-2</c:v>
                </c:pt>
                <c:pt idx="11">
                  <c:v>2.8999999999882675E-2</c:v>
                </c:pt>
                <c:pt idx="12">
                  <c:v>9.2999999999960892E-2</c:v>
                </c:pt>
                <c:pt idx="13">
                  <c:v>0.14699999999993452</c:v>
                </c:pt>
                <c:pt idx="14">
                  <c:v>0.17099999999993543</c:v>
                </c:pt>
                <c:pt idx="15">
                  <c:v>0.21199999999998909</c:v>
                </c:pt>
                <c:pt idx="16">
                  <c:v>0.23099999999988086</c:v>
                </c:pt>
                <c:pt idx="17">
                  <c:v>0.25799999999992451</c:v>
                </c:pt>
                <c:pt idx="18">
                  <c:v>0.26199999999994361</c:v>
                </c:pt>
                <c:pt idx="19">
                  <c:v>0.27700000000004366</c:v>
                </c:pt>
                <c:pt idx="20">
                  <c:v>0.26400000000001</c:v>
                </c:pt>
                <c:pt idx="21">
                  <c:v>0.27099999999995816</c:v>
                </c:pt>
                <c:pt idx="22">
                  <c:v>0.24900000000002365</c:v>
                </c:pt>
                <c:pt idx="23">
                  <c:v>0.27199999999993452</c:v>
                </c:pt>
                <c:pt idx="24">
                  <c:v>0.2760000000000673</c:v>
                </c:pt>
                <c:pt idx="25">
                  <c:v>0.27899999999999636</c:v>
                </c:pt>
                <c:pt idx="26">
                  <c:v>0.26699999999993906</c:v>
                </c:pt>
                <c:pt idx="27">
                  <c:v>0.26599999999996271</c:v>
                </c:pt>
                <c:pt idx="28">
                  <c:v>0.2660000000000764</c:v>
                </c:pt>
                <c:pt idx="29">
                  <c:v>0.25700000000006185</c:v>
                </c:pt>
                <c:pt idx="30">
                  <c:v>0.26599999999996271</c:v>
                </c:pt>
                <c:pt idx="31">
                  <c:v>0.26900000000000546</c:v>
                </c:pt>
                <c:pt idx="32">
                  <c:v>0.26999999999998181</c:v>
                </c:pt>
                <c:pt idx="33">
                  <c:v>0.25399999999990541</c:v>
                </c:pt>
                <c:pt idx="34">
                  <c:v>0.26700000000005275</c:v>
                </c:pt>
                <c:pt idx="35">
                  <c:v>0.25999999999999091</c:v>
                </c:pt>
                <c:pt idx="36">
                  <c:v>0.25700000000006185</c:v>
                </c:pt>
                <c:pt idx="37">
                  <c:v>0.2580000000000382</c:v>
                </c:pt>
                <c:pt idx="38">
                  <c:v>0.24699999999995725</c:v>
                </c:pt>
                <c:pt idx="39">
                  <c:v>0.25299999999992906</c:v>
                </c:pt>
                <c:pt idx="40">
                  <c:v>0.26300000000003365</c:v>
                </c:pt>
                <c:pt idx="41">
                  <c:v>0.24900000000002365</c:v>
                </c:pt>
                <c:pt idx="42">
                  <c:v>0.25</c:v>
                </c:pt>
                <c:pt idx="43">
                  <c:v>0.24299999999993815</c:v>
                </c:pt>
                <c:pt idx="44">
                  <c:v>0.24000000000000909</c:v>
                </c:pt>
                <c:pt idx="45">
                  <c:v>0.23500000000001364</c:v>
                </c:pt>
                <c:pt idx="46">
                  <c:v>0.23499999999989996</c:v>
                </c:pt>
                <c:pt idx="47">
                  <c:v>0.23299999999994725</c:v>
                </c:pt>
                <c:pt idx="48">
                  <c:v>0.24099999999998545</c:v>
                </c:pt>
                <c:pt idx="49">
                  <c:v>0.20100000000002183</c:v>
                </c:pt>
                <c:pt idx="50">
                  <c:v>0.17300000000000182</c:v>
                </c:pt>
                <c:pt idx="51">
                  <c:v>0.15099999999995362</c:v>
                </c:pt>
                <c:pt idx="52">
                  <c:v>0.11400000000003274</c:v>
                </c:pt>
                <c:pt idx="53">
                  <c:v>7.6000000000021828E-2</c:v>
                </c:pt>
                <c:pt idx="54">
                  <c:v>2.9999999999972715E-2</c:v>
                </c:pt>
                <c:pt idx="55">
                  <c:v>-5.0000000001091394E-3</c:v>
                </c:pt>
                <c:pt idx="56">
                  <c:v>-6.0000000000854925E-3</c:v>
                </c:pt>
                <c:pt idx="57">
                  <c:v>-9.0000000000145519E-3</c:v>
                </c:pt>
                <c:pt idx="58">
                  <c:v>-4.0000000000190994E-3</c:v>
                </c:pt>
                <c:pt idx="59">
                  <c:v>-6.9999999999481588E-3</c:v>
                </c:pt>
                <c:pt idx="60">
                  <c:v>-8.0000000000381988E-3</c:v>
                </c:pt>
                <c:pt idx="61">
                  <c:v>-1.1999999999943611E-2</c:v>
                </c:pt>
                <c:pt idx="62">
                  <c:v>-1.9000000000005457E-2</c:v>
                </c:pt>
                <c:pt idx="63">
                  <c:v>-2.4999999999977263E-2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6144"/>
        <c:axId val="627628104"/>
      </c:scatterChart>
      <c:valAx>
        <c:axId val="627626144"/>
        <c:scaling>
          <c:orientation val="minMax"/>
          <c:max val="90000"/>
          <c:min val="-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8104"/>
        <c:crosses val="autoZero"/>
        <c:crossBetween val="midCat"/>
      </c:valAx>
      <c:valAx>
        <c:axId val="627628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-5.2884398015748957E-3</c:v>
                </c:pt>
                <c:pt idx="1">
                  <c:v>-6.1120541829495778E-3</c:v>
                </c:pt>
                <c:pt idx="2">
                  <c:v>6.4327704876632197E-5</c:v>
                </c:pt>
                <c:pt idx="3">
                  <c:v>-3.7592870155549463E-3</c:v>
                </c:pt>
                <c:pt idx="4">
                  <c:v>9.4170918197278297E-3</c:v>
                </c:pt>
                <c:pt idx="5">
                  <c:v>2.5934770991398182E-3</c:v>
                </c:pt>
                <c:pt idx="6">
                  <c:v>-5.230136942941499E-3</c:v>
                </c:pt>
                <c:pt idx="7">
                  <c:v>9.4624392738751339E-4</c:v>
                </c:pt>
                <c:pt idx="8">
                  <c:v>-2.8773718106549495E-3</c:v>
                </c:pt>
                <c:pt idx="9">
                  <c:v>3.299009059560376E-3</c:v>
                </c:pt>
                <c:pt idx="10">
                  <c:v>1.9475385859891503E-2</c:v>
                </c:pt>
                <c:pt idx="11">
                  <c:v>6.0651754859122775E-2</c:v>
                </c:pt>
                <c:pt idx="12">
                  <c:v>0.10282812351908888</c:v>
                </c:pt>
                <c:pt idx="13">
                  <c:v>0.14700449082249634</c:v>
                </c:pt>
                <c:pt idx="14">
                  <c:v>0.1941808574474635</c:v>
                </c:pt>
                <c:pt idx="15">
                  <c:v>0.24135722407231697</c:v>
                </c:pt>
                <c:pt idx="16">
                  <c:v>0.28253359239340625</c:v>
                </c:pt>
                <c:pt idx="17">
                  <c:v>0.28670997394192455</c:v>
                </c:pt>
                <c:pt idx="18">
                  <c:v>0.29388635447298839</c:v>
                </c:pt>
                <c:pt idx="19">
                  <c:v>0.28806273873499322</c:v>
                </c:pt>
                <c:pt idx="20">
                  <c:v>0.29423911892695287</c:v>
                </c:pt>
                <c:pt idx="21">
                  <c:v>0.29441550149317663</c:v>
                </c:pt>
                <c:pt idx="22">
                  <c:v>0.28259188846845973</c:v>
                </c:pt>
                <c:pt idx="23">
                  <c:v>0.27976827171301011</c:v>
                </c:pt>
                <c:pt idx="24">
                  <c:v>0.26494465970597503</c:v>
                </c:pt>
                <c:pt idx="25">
                  <c:v>0.26812104023701977</c:v>
                </c:pt>
                <c:pt idx="26">
                  <c:v>0.25129742856904613</c:v>
                </c:pt>
                <c:pt idx="27">
                  <c:v>0.23147381757962648</c:v>
                </c:pt>
                <c:pt idx="28">
                  <c:v>0.22865020014569382</c:v>
                </c:pt>
                <c:pt idx="29">
                  <c:v>0.22482658372939568</c:v>
                </c:pt>
                <c:pt idx="30">
                  <c:v>0.22500296595637792</c:v>
                </c:pt>
                <c:pt idx="31">
                  <c:v>0.23117934546996821</c:v>
                </c:pt>
                <c:pt idx="32">
                  <c:v>0.21835573210614712</c:v>
                </c:pt>
                <c:pt idx="33">
                  <c:v>0.22153211229806402</c:v>
                </c:pt>
                <c:pt idx="34">
                  <c:v>0.21270849757775068</c:v>
                </c:pt>
                <c:pt idx="35">
                  <c:v>0.21488487878707474</c:v>
                </c:pt>
                <c:pt idx="36">
                  <c:v>0.22006125897905804</c:v>
                </c:pt>
                <c:pt idx="37">
                  <c:v>0.21923764052769457</c:v>
                </c:pt>
                <c:pt idx="38">
                  <c:v>0.22241402071961147</c:v>
                </c:pt>
                <c:pt idx="39">
                  <c:v>0.22659040091139104</c:v>
                </c:pt>
                <c:pt idx="40">
                  <c:v>0.21476678585190712</c:v>
                </c:pt>
                <c:pt idx="41">
                  <c:v>0.22394316434804296</c:v>
                </c:pt>
                <c:pt idx="42">
                  <c:v>0.23811954182656336</c:v>
                </c:pt>
                <c:pt idx="43">
                  <c:v>0.22029592914100249</c:v>
                </c:pt>
                <c:pt idx="44">
                  <c:v>0.21747231170718351</c:v>
                </c:pt>
                <c:pt idx="45">
                  <c:v>0.21564869325584368</c:v>
                </c:pt>
                <c:pt idx="46">
                  <c:v>0.22382507209101732</c:v>
                </c:pt>
                <c:pt idx="47">
                  <c:v>0.20300146042313827</c:v>
                </c:pt>
                <c:pt idx="48">
                  <c:v>0.1871778470595018</c:v>
                </c:pt>
                <c:pt idx="49">
                  <c:v>0.16935423471306876</c:v>
                </c:pt>
                <c:pt idx="50">
                  <c:v>0.1405306250802596</c:v>
                </c:pt>
                <c:pt idx="51">
                  <c:v>0.10870701680403272</c:v>
                </c:pt>
                <c:pt idx="52">
                  <c:v>8.2883406492896938E-2</c:v>
                </c:pt>
                <c:pt idx="53">
                  <c:v>4.1059801947653796E-2</c:v>
                </c:pt>
                <c:pt idx="54">
                  <c:v>2.2361960456009911E-3</c:v>
                </c:pt>
                <c:pt idx="55">
                  <c:v>-8.5874200316311544E-3</c:v>
                </c:pt>
                <c:pt idx="56">
                  <c:v>-8.4110395004017846E-3</c:v>
                </c:pt>
                <c:pt idx="57">
                  <c:v>-9.2346593085039785E-3</c:v>
                </c:pt>
                <c:pt idx="58">
                  <c:v>-9.0582787773882956E-3</c:v>
                </c:pt>
                <c:pt idx="59">
                  <c:v>-1.1881897568059685E-2</c:v>
                </c:pt>
                <c:pt idx="60">
                  <c:v>-1.2705517375934505E-2</c:v>
                </c:pt>
                <c:pt idx="61">
                  <c:v>-8.529138540779968E-3</c:v>
                </c:pt>
                <c:pt idx="62">
                  <c:v>-1.5352756652873722E-2</c:v>
                </c:pt>
                <c:pt idx="63">
                  <c:v>-9.1763795136330373E-3</c:v>
                </c:pt>
                <c:pt idx="64">
                  <c:v>-9.9999999999909051E-3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3.8999999999987267E-2</c:v>
                </c:pt>
                <c:pt idx="1">
                  <c:v>4.3000000000006366E-2</c:v>
                </c:pt>
                <c:pt idx="2">
                  <c:v>3.8999999999987267E-2</c:v>
                </c:pt>
                <c:pt idx="3">
                  <c:v>4.5999999999935426E-2</c:v>
                </c:pt>
                <c:pt idx="4">
                  <c:v>4.399999999998272E-2</c:v>
                </c:pt>
                <c:pt idx="5">
                  <c:v>4.8999999999978172E-2</c:v>
                </c:pt>
                <c:pt idx="6">
                  <c:v>4.6999999999911779E-2</c:v>
                </c:pt>
                <c:pt idx="7">
                  <c:v>4.8999999999978172E-2</c:v>
                </c:pt>
                <c:pt idx="8">
                  <c:v>4.8000000000001819E-2</c:v>
                </c:pt>
                <c:pt idx="9">
                  <c:v>4.9999999999954525E-2</c:v>
                </c:pt>
                <c:pt idx="10">
                  <c:v>4.9999999999954525E-2</c:v>
                </c:pt>
                <c:pt idx="11">
                  <c:v>7.2999999999979082E-2</c:v>
                </c:pt>
                <c:pt idx="12">
                  <c:v>9.8999999999932697E-2</c:v>
                </c:pt>
                <c:pt idx="13">
                  <c:v>0.10999999999989996</c:v>
                </c:pt>
                <c:pt idx="14">
                  <c:v>0.13999999999998636</c:v>
                </c:pt>
                <c:pt idx="15">
                  <c:v>0.15699999999992542</c:v>
                </c:pt>
                <c:pt idx="16">
                  <c:v>0.17799999999999727</c:v>
                </c:pt>
                <c:pt idx="17">
                  <c:v>0.18700000000001182</c:v>
                </c:pt>
                <c:pt idx="18">
                  <c:v>0.19799999999997908</c:v>
                </c:pt>
                <c:pt idx="19">
                  <c:v>0.20900000000006003</c:v>
                </c:pt>
                <c:pt idx="20">
                  <c:v>0.22199999999997999</c:v>
                </c:pt>
                <c:pt idx="21">
                  <c:v>0.21400000000005548</c:v>
                </c:pt>
                <c:pt idx="22">
                  <c:v>0.22899999999992815</c:v>
                </c:pt>
                <c:pt idx="23">
                  <c:v>0.22499999999990905</c:v>
                </c:pt>
                <c:pt idx="24">
                  <c:v>0.23500000000001364</c:v>
                </c:pt>
                <c:pt idx="25">
                  <c:v>0.2419999999999618</c:v>
                </c:pt>
                <c:pt idx="26">
                  <c:v>0.25199999999995271</c:v>
                </c:pt>
                <c:pt idx="27">
                  <c:v>0.24799999999993361</c:v>
                </c:pt>
                <c:pt idx="28">
                  <c:v>0.26099999999996726</c:v>
                </c:pt>
                <c:pt idx="29">
                  <c:v>0.26799999999991542</c:v>
                </c:pt>
                <c:pt idx="30">
                  <c:v>0.28300000000001546</c:v>
                </c:pt>
                <c:pt idx="31">
                  <c:v>0.28099999999994907</c:v>
                </c:pt>
                <c:pt idx="32">
                  <c:v>0.28499999999996817</c:v>
                </c:pt>
                <c:pt idx="33">
                  <c:v>0.27700000000004366</c:v>
                </c:pt>
                <c:pt idx="34">
                  <c:v>0.28100000000006276</c:v>
                </c:pt>
                <c:pt idx="35">
                  <c:v>0.27599999999995362</c:v>
                </c:pt>
                <c:pt idx="36">
                  <c:v>0.27599999999995362</c:v>
                </c:pt>
                <c:pt idx="37">
                  <c:v>0.26499999999998636</c:v>
                </c:pt>
                <c:pt idx="38">
                  <c:v>0.26299999999991996</c:v>
                </c:pt>
                <c:pt idx="39">
                  <c:v>0.25</c:v>
                </c:pt>
                <c:pt idx="40">
                  <c:v>0.25199999999995271</c:v>
                </c:pt>
                <c:pt idx="41">
                  <c:v>0.26300000000003365</c:v>
                </c:pt>
                <c:pt idx="42">
                  <c:v>0.25700000000006185</c:v>
                </c:pt>
                <c:pt idx="43">
                  <c:v>0.26100000000008095</c:v>
                </c:pt>
                <c:pt idx="44">
                  <c:v>0.24800000000004729</c:v>
                </c:pt>
                <c:pt idx="45">
                  <c:v>0.24699999999995725</c:v>
                </c:pt>
                <c:pt idx="46">
                  <c:v>0.25</c:v>
                </c:pt>
                <c:pt idx="47">
                  <c:v>0.25699999999994816</c:v>
                </c:pt>
                <c:pt idx="48">
                  <c:v>0.23699999999996635</c:v>
                </c:pt>
                <c:pt idx="49">
                  <c:v>0.22100000000000364</c:v>
                </c:pt>
                <c:pt idx="50">
                  <c:v>0.16999999999995907</c:v>
                </c:pt>
                <c:pt idx="51">
                  <c:v>0.14600000000007185</c:v>
                </c:pt>
                <c:pt idx="52">
                  <c:v>0.11000000000001364</c:v>
                </c:pt>
                <c:pt idx="53">
                  <c:v>8.500000000003638E-2</c:v>
                </c:pt>
                <c:pt idx="54">
                  <c:v>5.5999999999926331E-2</c:v>
                </c:pt>
                <c:pt idx="55">
                  <c:v>4.8000000000001819E-2</c:v>
                </c:pt>
                <c:pt idx="56">
                  <c:v>5.3999999999973625E-2</c:v>
                </c:pt>
                <c:pt idx="57">
                  <c:v>5.2999999999997272E-2</c:v>
                </c:pt>
                <c:pt idx="58">
                  <c:v>5.1999999999907232E-2</c:v>
                </c:pt>
                <c:pt idx="59">
                  <c:v>5.3999999999973625E-2</c:v>
                </c:pt>
                <c:pt idx="60">
                  <c:v>5.5999999999926331E-2</c:v>
                </c:pt>
                <c:pt idx="61">
                  <c:v>5.2999999999997272E-2</c:v>
                </c:pt>
                <c:pt idx="62">
                  <c:v>4.9999999999954525E-2</c:v>
                </c:pt>
                <c:pt idx="63">
                  <c:v>5.2000000000020918E-2</c:v>
                </c:pt>
                <c:pt idx="64">
                  <c:v>5.1000000000044565E-2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84848"/>
        <c:axId val="569685632"/>
      </c:lineChart>
      <c:catAx>
        <c:axId val="56968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5632"/>
        <c:crosses val="autoZero"/>
        <c:auto val="1"/>
        <c:lblAlgn val="ctr"/>
        <c:lblOffset val="100"/>
        <c:noMultiLvlLbl val="0"/>
      </c:catAx>
      <c:valAx>
        <c:axId val="5696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770.47</c:v>
                </c:pt>
                <c:pt idx="1">
                  <c:v>770.47299999999996</c:v>
                </c:pt>
                <c:pt idx="2">
                  <c:v>770.47500000000002</c:v>
                </c:pt>
                <c:pt idx="3">
                  <c:v>770.47299999999996</c:v>
                </c:pt>
                <c:pt idx="4">
                  <c:v>770.47199999999998</c:v>
                </c:pt>
                <c:pt idx="5">
                  <c:v>770.47</c:v>
                </c:pt>
                <c:pt idx="6">
                  <c:v>770.46799999999996</c:v>
                </c:pt>
                <c:pt idx="7">
                  <c:v>770.46900000000005</c:v>
                </c:pt>
                <c:pt idx="8">
                  <c:v>770.47400000000005</c:v>
                </c:pt>
                <c:pt idx="9">
                  <c:v>770.47500000000002</c:v>
                </c:pt>
                <c:pt idx="10">
                  <c:v>770.471</c:v>
                </c:pt>
                <c:pt idx="11">
                  <c:v>770.44899999999996</c:v>
                </c:pt>
                <c:pt idx="12">
                  <c:v>770.40899999999999</c:v>
                </c:pt>
                <c:pt idx="13">
                  <c:v>770.36699999999996</c:v>
                </c:pt>
                <c:pt idx="14">
                  <c:v>770.32399999999996</c:v>
                </c:pt>
                <c:pt idx="15">
                  <c:v>770.29600000000005</c:v>
                </c:pt>
                <c:pt idx="16">
                  <c:v>770.26</c:v>
                </c:pt>
                <c:pt idx="17">
                  <c:v>770.22799999999995</c:v>
                </c:pt>
                <c:pt idx="18">
                  <c:v>770.22900000000004</c:v>
                </c:pt>
                <c:pt idx="19">
                  <c:v>770.24</c:v>
                </c:pt>
                <c:pt idx="20">
                  <c:v>770.24699999999996</c:v>
                </c:pt>
                <c:pt idx="21">
                  <c:v>770.24400000000003</c:v>
                </c:pt>
                <c:pt idx="22">
                  <c:v>770.24199999999996</c:v>
                </c:pt>
                <c:pt idx="23">
                  <c:v>770.24099999999999</c:v>
                </c:pt>
                <c:pt idx="24">
                  <c:v>770.23800000000006</c:v>
                </c:pt>
                <c:pt idx="25">
                  <c:v>770.24400000000003</c:v>
                </c:pt>
                <c:pt idx="26">
                  <c:v>770.24300000000005</c:v>
                </c:pt>
                <c:pt idx="27">
                  <c:v>770.23900000000003</c:v>
                </c:pt>
                <c:pt idx="28">
                  <c:v>770.24199999999996</c:v>
                </c:pt>
                <c:pt idx="29">
                  <c:v>770.23299999999995</c:v>
                </c:pt>
                <c:pt idx="30">
                  <c:v>770.226</c:v>
                </c:pt>
                <c:pt idx="31">
                  <c:v>770.22699999999998</c:v>
                </c:pt>
                <c:pt idx="32">
                  <c:v>770.22500000000002</c:v>
                </c:pt>
                <c:pt idx="33">
                  <c:v>770.22299999999996</c:v>
                </c:pt>
                <c:pt idx="34">
                  <c:v>770.22400000000005</c:v>
                </c:pt>
                <c:pt idx="35">
                  <c:v>770.22500000000002</c:v>
                </c:pt>
                <c:pt idx="36">
                  <c:v>770.22500000000002</c:v>
                </c:pt>
                <c:pt idx="37">
                  <c:v>770.22</c:v>
                </c:pt>
                <c:pt idx="38">
                  <c:v>770.22400000000005</c:v>
                </c:pt>
                <c:pt idx="39">
                  <c:v>770.22400000000005</c:v>
                </c:pt>
                <c:pt idx="40">
                  <c:v>770.22400000000005</c:v>
                </c:pt>
                <c:pt idx="41">
                  <c:v>770.221</c:v>
                </c:pt>
                <c:pt idx="42">
                  <c:v>770.21799999999996</c:v>
                </c:pt>
                <c:pt idx="43">
                  <c:v>770.22400000000005</c:v>
                </c:pt>
                <c:pt idx="44">
                  <c:v>770.221</c:v>
                </c:pt>
                <c:pt idx="45">
                  <c:v>770.22400000000005</c:v>
                </c:pt>
                <c:pt idx="46">
                  <c:v>770.22299999999996</c:v>
                </c:pt>
                <c:pt idx="47">
                  <c:v>770.21699999999998</c:v>
                </c:pt>
                <c:pt idx="48">
                  <c:v>770.22199999999998</c:v>
                </c:pt>
                <c:pt idx="49">
                  <c:v>770.23199999999997</c:v>
                </c:pt>
                <c:pt idx="50">
                  <c:v>770.27300000000002</c:v>
                </c:pt>
                <c:pt idx="51">
                  <c:v>770.30700000000002</c:v>
                </c:pt>
                <c:pt idx="52">
                  <c:v>770.32500000000005</c:v>
                </c:pt>
                <c:pt idx="53">
                  <c:v>770.36599999999999</c:v>
                </c:pt>
                <c:pt idx="54">
                  <c:v>770.42</c:v>
                </c:pt>
                <c:pt idx="55">
                  <c:v>770.47400000000005</c:v>
                </c:pt>
                <c:pt idx="56">
                  <c:v>770.476</c:v>
                </c:pt>
                <c:pt idx="57">
                  <c:v>770.47699999999998</c:v>
                </c:pt>
                <c:pt idx="58">
                  <c:v>770.476</c:v>
                </c:pt>
                <c:pt idx="59">
                  <c:v>770.47699999999998</c:v>
                </c:pt>
                <c:pt idx="60">
                  <c:v>770.49199999999996</c:v>
                </c:pt>
                <c:pt idx="61">
                  <c:v>770.49900000000002</c:v>
                </c:pt>
                <c:pt idx="62">
                  <c:v>770.49</c:v>
                </c:pt>
                <c:pt idx="63">
                  <c:v>770.47900000000004</c:v>
                </c:pt>
                <c:pt idx="64">
                  <c:v>770.48699999999997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769.97699999999998</c:v>
                </c:pt>
                <c:pt idx="1">
                  <c:v>769.98199999999997</c:v>
                </c:pt>
                <c:pt idx="2">
                  <c:v>769.98400000000004</c:v>
                </c:pt>
                <c:pt idx="3">
                  <c:v>769.98599999999999</c:v>
                </c:pt>
                <c:pt idx="4">
                  <c:v>769.98800000000006</c:v>
                </c:pt>
                <c:pt idx="5">
                  <c:v>769.99</c:v>
                </c:pt>
                <c:pt idx="6">
                  <c:v>769.99099999999999</c:v>
                </c:pt>
                <c:pt idx="7">
                  <c:v>769.99</c:v>
                </c:pt>
                <c:pt idx="8">
                  <c:v>769.99099999999999</c:v>
                </c:pt>
                <c:pt idx="9">
                  <c:v>769.99199999999996</c:v>
                </c:pt>
                <c:pt idx="10">
                  <c:v>769.99300000000005</c:v>
                </c:pt>
                <c:pt idx="11">
                  <c:v>769.99400000000003</c:v>
                </c:pt>
                <c:pt idx="12">
                  <c:v>769.99300000000005</c:v>
                </c:pt>
                <c:pt idx="13">
                  <c:v>769.99400000000003</c:v>
                </c:pt>
                <c:pt idx="14">
                  <c:v>769.99400000000003</c:v>
                </c:pt>
                <c:pt idx="15">
                  <c:v>769.995</c:v>
                </c:pt>
                <c:pt idx="16">
                  <c:v>769.99400000000003</c:v>
                </c:pt>
                <c:pt idx="17">
                  <c:v>769.99599999999998</c:v>
                </c:pt>
                <c:pt idx="18">
                  <c:v>769.99599999999998</c:v>
                </c:pt>
                <c:pt idx="19">
                  <c:v>769.99699999999996</c:v>
                </c:pt>
                <c:pt idx="20">
                  <c:v>769.99599999999998</c:v>
                </c:pt>
                <c:pt idx="21">
                  <c:v>769.99599999999998</c:v>
                </c:pt>
                <c:pt idx="22">
                  <c:v>769.99599999999998</c:v>
                </c:pt>
                <c:pt idx="23">
                  <c:v>769.99900000000002</c:v>
                </c:pt>
                <c:pt idx="24">
                  <c:v>769.99900000000002</c:v>
                </c:pt>
                <c:pt idx="25">
                  <c:v>769.99800000000005</c:v>
                </c:pt>
                <c:pt idx="26">
                  <c:v>769.99900000000002</c:v>
                </c:pt>
                <c:pt idx="27">
                  <c:v>769.99800000000005</c:v>
                </c:pt>
                <c:pt idx="28">
                  <c:v>769.99699999999996</c:v>
                </c:pt>
                <c:pt idx="29">
                  <c:v>769.99800000000005</c:v>
                </c:pt>
                <c:pt idx="30">
                  <c:v>769.99900000000002</c:v>
                </c:pt>
                <c:pt idx="31">
                  <c:v>769.99800000000005</c:v>
                </c:pt>
                <c:pt idx="32">
                  <c:v>769.99800000000005</c:v>
                </c:pt>
                <c:pt idx="33">
                  <c:v>769.99599999999998</c:v>
                </c:pt>
                <c:pt idx="34">
                  <c:v>769.99699999999996</c:v>
                </c:pt>
                <c:pt idx="35">
                  <c:v>769.99699999999996</c:v>
                </c:pt>
                <c:pt idx="36">
                  <c:v>769.99699999999996</c:v>
                </c:pt>
                <c:pt idx="37">
                  <c:v>769.99699999999996</c:v>
                </c:pt>
                <c:pt idx="38">
                  <c:v>769.995</c:v>
                </c:pt>
                <c:pt idx="39">
                  <c:v>769.995</c:v>
                </c:pt>
                <c:pt idx="40">
                  <c:v>769.99400000000003</c:v>
                </c:pt>
                <c:pt idx="41">
                  <c:v>769.995</c:v>
                </c:pt>
                <c:pt idx="42">
                  <c:v>769.99400000000003</c:v>
                </c:pt>
                <c:pt idx="43">
                  <c:v>769.99300000000005</c:v>
                </c:pt>
                <c:pt idx="44">
                  <c:v>769.99199999999996</c:v>
                </c:pt>
                <c:pt idx="45">
                  <c:v>769.99199999999996</c:v>
                </c:pt>
                <c:pt idx="46">
                  <c:v>769.99099999999999</c:v>
                </c:pt>
                <c:pt idx="47">
                  <c:v>769.99199999999996</c:v>
                </c:pt>
                <c:pt idx="48">
                  <c:v>769.99099999999999</c:v>
                </c:pt>
                <c:pt idx="49">
                  <c:v>769.99</c:v>
                </c:pt>
                <c:pt idx="50">
                  <c:v>769.99</c:v>
                </c:pt>
                <c:pt idx="51">
                  <c:v>769.99</c:v>
                </c:pt>
                <c:pt idx="52">
                  <c:v>769.99</c:v>
                </c:pt>
                <c:pt idx="53">
                  <c:v>769.98900000000003</c:v>
                </c:pt>
                <c:pt idx="54">
                  <c:v>769.99</c:v>
                </c:pt>
                <c:pt idx="55">
                  <c:v>769.98599999999999</c:v>
                </c:pt>
                <c:pt idx="56">
                  <c:v>769.98699999999997</c:v>
                </c:pt>
                <c:pt idx="57">
                  <c:v>769.98699999999997</c:v>
                </c:pt>
                <c:pt idx="58">
                  <c:v>769.98500000000001</c:v>
                </c:pt>
                <c:pt idx="59">
                  <c:v>769.98400000000004</c:v>
                </c:pt>
                <c:pt idx="60">
                  <c:v>769.98199999999997</c:v>
                </c:pt>
                <c:pt idx="61">
                  <c:v>769.98</c:v>
                </c:pt>
                <c:pt idx="62">
                  <c:v>769.97799999999995</c:v>
                </c:pt>
                <c:pt idx="63">
                  <c:v>769.97400000000005</c:v>
                </c:pt>
                <c:pt idx="64">
                  <c:v>769.96900000000005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770.47</c:v>
                </c:pt>
                <c:pt idx="1">
                  <c:v>770.47500000000002</c:v>
                </c:pt>
                <c:pt idx="2">
                  <c:v>770.47700000000009</c:v>
                </c:pt>
                <c:pt idx="3">
                  <c:v>770.47900000000004</c:v>
                </c:pt>
                <c:pt idx="4">
                  <c:v>770.48100000000011</c:v>
                </c:pt>
                <c:pt idx="5">
                  <c:v>770.48300000000006</c:v>
                </c:pt>
                <c:pt idx="6">
                  <c:v>770.48400000000004</c:v>
                </c:pt>
                <c:pt idx="7">
                  <c:v>770.48300000000006</c:v>
                </c:pt>
                <c:pt idx="8">
                  <c:v>770.48400000000004</c:v>
                </c:pt>
                <c:pt idx="9">
                  <c:v>770.48500000000001</c:v>
                </c:pt>
                <c:pt idx="10">
                  <c:v>770.4860000000001</c:v>
                </c:pt>
                <c:pt idx="11">
                  <c:v>770.48700000000008</c:v>
                </c:pt>
                <c:pt idx="12">
                  <c:v>770.4860000000001</c:v>
                </c:pt>
                <c:pt idx="13">
                  <c:v>770.48700000000008</c:v>
                </c:pt>
                <c:pt idx="14">
                  <c:v>770.48700000000008</c:v>
                </c:pt>
                <c:pt idx="15">
                  <c:v>770.48800000000006</c:v>
                </c:pt>
                <c:pt idx="16">
                  <c:v>770.48700000000008</c:v>
                </c:pt>
                <c:pt idx="17">
                  <c:v>770.48900000000003</c:v>
                </c:pt>
                <c:pt idx="18">
                  <c:v>770.48900000000003</c:v>
                </c:pt>
                <c:pt idx="19">
                  <c:v>770.49</c:v>
                </c:pt>
                <c:pt idx="20">
                  <c:v>770.48900000000003</c:v>
                </c:pt>
                <c:pt idx="21">
                  <c:v>770.48900000000003</c:v>
                </c:pt>
                <c:pt idx="22">
                  <c:v>770.48900000000003</c:v>
                </c:pt>
                <c:pt idx="23">
                  <c:v>770.49200000000008</c:v>
                </c:pt>
                <c:pt idx="24">
                  <c:v>770.49200000000008</c:v>
                </c:pt>
                <c:pt idx="25">
                  <c:v>770.4910000000001</c:v>
                </c:pt>
                <c:pt idx="26">
                  <c:v>770.49200000000008</c:v>
                </c:pt>
                <c:pt idx="27">
                  <c:v>770.4910000000001</c:v>
                </c:pt>
                <c:pt idx="28">
                  <c:v>770.49</c:v>
                </c:pt>
                <c:pt idx="29">
                  <c:v>770.4910000000001</c:v>
                </c:pt>
                <c:pt idx="30">
                  <c:v>770.49200000000008</c:v>
                </c:pt>
                <c:pt idx="31">
                  <c:v>770.4910000000001</c:v>
                </c:pt>
                <c:pt idx="32">
                  <c:v>770.4910000000001</c:v>
                </c:pt>
                <c:pt idx="33">
                  <c:v>770.48900000000003</c:v>
                </c:pt>
                <c:pt idx="34">
                  <c:v>770.49</c:v>
                </c:pt>
                <c:pt idx="35">
                  <c:v>770.49</c:v>
                </c:pt>
                <c:pt idx="36">
                  <c:v>770.49</c:v>
                </c:pt>
                <c:pt idx="37">
                  <c:v>770.49</c:v>
                </c:pt>
                <c:pt idx="38">
                  <c:v>770.48800000000006</c:v>
                </c:pt>
                <c:pt idx="39">
                  <c:v>770.48800000000006</c:v>
                </c:pt>
                <c:pt idx="40">
                  <c:v>770.48700000000008</c:v>
                </c:pt>
                <c:pt idx="41">
                  <c:v>770.48800000000006</c:v>
                </c:pt>
                <c:pt idx="42">
                  <c:v>770.48700000000008</c:v>
                </c:pt>
                <c:pt idx="43">
                  <c:v>770.4860000000001</c:v>
                </c:pt>
                <c:pt idx="44">
                  <c:v>770.48500000000001</c:v>
                </c:pt>
                <c:pt idx="45">
                  <c:v>770.48500000000001</c:v>
                </c:pt>
                <c:pt idx="46">
                  <c:v>770.48400000000004</c:v>
                </c:pt>
                <c:pt idx="47">
                  <c:v>770.48500000000001</c:v>
                </c:pt>
                <c:pt idx="48">
                  <c:v>770.48400000000004</c:v>
                </c:pt>
                <c:pt idx="49">
                  <c:v>770.48300000000006</c:v>
                </c:pt>
                <c:pt idx="50">
                  <c:v>770.48300000000006</c:v>
                </c:pt>
                <c:pt idx="51">
                  <c:v>770.48300000000006</c:v>
                </c:pt>
                <c:pt idx="52">
                  <c:v>770.48300000000006</c:v>
                </c:pt>
                <c:pt idx="53">
                  <c:v>770.48200000000008</c:v>
                </c:pt>
                <c:pt idx="54">
                  <c:v>770.48300000000006</c:v>
                </c:pt>
                <c:pt idx="55">
                  <c:v>770.47900000000004</c:v>
                </c:pt>
                <c:pt idx="56">
                  <c:v>770.48</c:v>
                </c:pt>
                <c:pt idx="57">
                  <c:v>770.48</c:v>
                </c:pt>
                <c:pt idx="58">
                  <c:v>770.47800000000007</c:v>
                </c:pt>
                <c:pt idx="59">
                  <c:v>770.47700000000009</c:v>
                </c:pt>
                <c:pt idx="60">
                  <c:v>770.47500000000002</c:v>
                </c:pt>
                <c:pt idx="61">
                  <c:v>770.47300000000007</c:v>
                </c:pt>
                <c:pt idx="62">
                  <c:v>770.471</c:v>
                </c:pt>
                <c:pt idx="63">
                  <c:v>770.4670000000001</c:v>
                </c:pt>
                <c:pt idx="64">
                  <c:v>770.4620000000001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86024"/>
        <c:axId val="569691120"/>
      </c:lineChart>
      <c:catAx>
        <c:axId val="56968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91120"/>
        <c:crosses val="autoZero"/>
        <c:auto val="1"/>
        <c:lblAlgn val="ctr"/>
        <c:lblOffset val="100"/>
        <c:noMultiLvlLbl val="0"/>
      </c:catAx>
      <c:valAx>
        <c:axId val="5696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770.61500000000001</c:v>
                </c:pt>
                <c:pt idx="1">
                  <c:v>770.62699999999995</c:v>
                </c:pt>
                <c:pt idx="2">
                  <c:v>770.61500000000001</c:v>
                </c:pt>
                <c:pt idx="3">
                  <c:v>770.61400000000003</c:v>
                </c:pt>
                <c:pt idx="4">
                  <c:v>770.61599999999999</c:v>
                </c:pt>
                <c:pt idx="5">
                  <c:v>770.61199999999997</c:v>
                </c:pt>
                <c:pt idx="6">
                  <c:v>770.62099999999998</c:v>
                </c:pt>
                <c:pt idx="7">
                  <c:v>770.61599999999999</c:v>
                </c:pt>
                <c:pt idx="8">
                  <c:v>770.61300000000006</c:v>
                </c:pt>
                <c:pt idx="9">
                  <c:v>770.60900000000004</c:v>
                </c:pt>
                <c:pt idx="10">
                  <c:v>770.61199999999997</c:v>
                </c:pt>
                <c:pt idx="11">
                  <c:v>770.60400000000004</c:v>
                </c:pt>
                <c:pt idx="12">
                  <c:v>770.54</c:v>
                </c:pt>
                <c:pt idx="13">
                  <c:v>770.48599999999999</c:v>
                </c:pt>
                <c:pt idx="14">
                  <c:v>770.46199999999999</c:v>
                </c:pt>
                <c:pt idx="15">
                  <c:v>770.42200000000003</c:v>
                </c:pt>
                <c:pt idx="16">
                  <c:v>770.40200000000004</c:v>
                </c:pt>
                <c:pt idx="17">
                  <c:v>770.375</c:v>
                </c:pt>
                <c:pt idx="18">
                  <c:v>770.37099999999998</c:v>
                </c:pt>
                <c:pt idx="19">
                  <c:v>770.35799999999995</c:v>
                </c:pt>
                <c:pt idx="20">
                  <c:v>770.37</c:v>
                </c:pt>
                <c:pt idx="21">
                  <c:v>770.36300000000006</c:v>
                </c:pt>
                <c:pt idx="22">
                  <c:v>770.38699999999994</c:v>
                </c:pt>
                <c:pt idx="23">
                  <c:v>770.36400000000003</c:v>
                </c:pt>
                <c:pt idx="24">
                  <c:v>770.36199999999997</c:v>
                </c:pt>
                <c:pt idx="25">
                  <c:v>770.35900000000004</c:v>
                </c:pt>
                <c:pt idx="26">
                  <c:v>770.37</c:v>
                </c:pt>
                <c:pt idx="27">
                  <c:v>770.37099999999998</c:v>
                </c:pt>
                <c:pt idx="28">
                  <c:v>770.37199999999996</c:v>
                </c:pt>
                <c:pt idx="29">
                  <c:v>770.38199999999995</c:v>
                </c:pt>
                <c:pt idx="30">
                  <c:v>770.37300000000005</c:v>
                </c:pt>
                <c:pt idx="31">
                  <c:v>770.36900000000003</c:v>
                </c:pt>
                <c:pt idx="32">
                  <c:v>770.36900000000003</c:v>
                </c:pt>
                <c:pt idx="33">
                  <c:v>770.38300000000004</c:v>
                </c:pt>
                <c:pt idx="34">
                  <c:v>770.37099999999998</c:v>
                </c:pt>
                <c:pt idx="35">
                  <c:v>770.37900000000002</c:v>
                </c:pt>
                <c:pt idx="36">
                  <c:v>770.38199999999995</c:v>
                </c:pt>
                <c:pt idx="37">
                  <c:v>770.38</c:v>
                </c:pt>
                <c:pt idx="38">
                  <c:v>770.38900000000001</c:v>
                </c:pt>
                <c:pt idx="39">
                  <c:v>770.38400000000001</c:v>
                </c:pt>
                <c:pt idx="40">
                  <c:v>770.375</c:v>
                </c:pt>
                <c:pt idx="41">
                  <c:v>770.39</c:v>
                </c:pt>
                <c:pt idx="42">
                  <c:v>770.38699999999994</c:v>
                </c:pt>
                <c:pt idx="43">
                  <c:v>770.39400000000001</c:v>
                </c:pt>
                <c:pt idx="44">
                  <c:v>770.39599999999996</c:v>
                </c:pt>
                <c:pt idx="45">
                  <c:v>770.40099999999995</c:v>
                </c:pt>
                <c:pt idx="46">
                  <c:v>770.40200000000004</c:v>
                </c:pt>
                <c:pt idx="47">
                  <c:v>770.40300000000002</c:v>
                </c:pt>
                <c:pt idx="48">
                  <c:v>770.39499999999998</c:v>
                </c:pt>
                <c:pt idx="49">
                  <c:v>770.43399999999997</c:v>
                </c:pt>
                <c:pt idx="50">
                  <c:v>770.46199999999999</c:v>
                </c:pt>
                <c:pt idx="51">
                  <c:v>770.48400000000004</c:v>
                </c:pt>
                <c:pt idx="52">
                  <c:v>770.52099999999996</c:v>
                </c:pt>
                <c:pt idx="53">
                  <c:v>770.55799999999999</c:v>
                </c:pt>
                <c:pt idx="54">
                  <c:v>770.60400000000004</c:v>
                </c:pt>
                <c:pt idx="55">
                  <c:v>770.63800000000003</c:v>
                </c:pt>
                <c:pt idx="56">
                  <c:v>770.63900000000001</c:v>
                </c:pt>
                <c:pt idx="57">
                  <c:v>770.64099999999996</c:v>
                </c:pt>
                <c:pt idx="58">
                  <c:v>770.63499999999999</c:v>
                </c:pt>
                <c:pt idx="59">
                  <c:v>770.63599999999997</c:v>
                </c:pt>
                <c:pt idx="60">
                  <c:v>770.63599999999997</c:v>
                </c:pt>
                <c:pt idx="61">
                  <c:v>770.63699999999994</c:v>
                </c:pt>
                <c:pt idx="62">
                  <c:v>770.64099999999996</c:v>
                </c:pt>
                <c:pt idx="63">
                  <c:v>770.64400000000001</c:v>
                </c:pt>
                <c:pt idx="64">
                  <c:v>770.64200000000005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770.19100000000003</c:v>
                </c:pt>
                <c:pt idx="1">
                  <c:v>770.197</c:v>
                </c:pt>
                <c:pt idx="2">
                  <c:v>770.20100000000002</c:v>
                </c:pt>
                <c:pt idx="3">
                  <c:v>770.20399999999995</c:v>
                </c:pt>
                <c:pt idx="4">
                  <c:v>770.20600000000002</c:v>
                </c:pt>
                <c:pt idx="5">
                  <c:v>770.20600000000002</c:v>
                </c:pt>
                <c:pt idx="6">
                  <c:v>770.20799999999997</c:v>
                </c:pt>
                <c:pt idx="7">
                  <c:v>770.20699999999999</c:v>
                </c:pt>
                <c:pt idx="8">
                  <c:v>770.20799999999997</c:v>
                </c:pt>
                <c:pt idx="9">
                  <c:v>770.20899999999995</c:v>
                </c:pt>
                <c:pt idx="10">
                  <c:v>770.20899999999995</c:v>
                </c:pt>
                <c:pt idx="11">
                  <c:v>770.20899999999995</c:v>
                </c:pt>
                <c:pt idx="12">
                  <c:v>770.20899999999995</c:v>
                </c:pt>
                <c:pt idx="13">
                  <c:v>770.20899999999995</c:v>
                </c:pt>
                <c:pt idx="14">
                  <c:v>770.20899999999995</c:v>
                </c:pt>
                <c:pt idx="15">
                  <c:v>770.21</c:v>
                </c:pt>
                <c:pt idx="16">
                  <c:v>770.20899999999995</c:v>
                </c:pt>
                <c:pt idx="17">
                  <c:v>770.20899999999995</c:v>
                </c:pt>
                <c:pt idx="18">
                  <c:v>770.20899999999995</c:v>
                </c:pt>
                <c:pt idx="19">
                  <c:v>770.21100000000001</c:v>
                </c:pt>
                <c:pt idx="20">
                  <c:v>770.21</c:v>
                </c:pt>
                <c:pt idx="21">
                  <c:v>770.21</c:v>
                </c:pt>
                <c:pt idx="22">
                  <c:v>770.21199999999999</c:v>
                </c:pt>
                <c:pt idx="23">
                  <c:v>770.21199999999999</c:v>
                </c:pt>
                <c:pt idx="24">
                  <c:v>770.21400000000006</c:v>
                </c:pt>
                <c:pt idx="25">
                  <c:v>770.21400000000006</c:v>
                </c:pt>
                <c:pt idx="26">
                  <c:v>770.21299999999997</c:v>
                </c:pt>
                <c:pt idx="27">
                  <c:v>770.21299999999997</c:v>
                </c:pt>
                <c:pt idx="28">
                  <c:v>770.21400000000006</c:v>
                </c:pt>
                <c:pt idx="29">
                  <c:v>770.21500000000003</c:v>
                </c:pt>
                <c:pt idx="30">
                  <c:v>770.21500000000003</c:v>
                </c:pt>
                <c:pt idx="31">
                  <c:v>770.21400000000006</c:v>
                </c:pt>
                <c:pt idx="32">
                  <c:v>770.21500000000003</c:v>
                </c:pt>
                <c:pt idx="33">
                  <c:v>770.21299999999997</c:v>
                </c:pt>
                <c:pt idx="34">
                  <c:v>770.21400000000006</c:v>
                </c:pt>
                <c:pt idx="35">
                  <c:v>770.21500000000003</c:v>
                </c:pt>
                <c:pt idx="36">
                  <c:v>770.21500000000003</c:v>
                </c:pt>
                <c:pt idx="37">
                  <c:v>770.21400000000006</c:v>
                </c:pt>
                <c:pt idx="38">
                  <c:v>770.21199999999999</c:v>
                </c:pt>
                <c:pt idx="39">
                  <c:v>770.21299999999997</c:v>
                </c:pt>
                <c:pt idx="40">
                  <c:v>770.21400000000006</c:v>
                </c:pt>
                <c:pt idx="41">
                  <c:v>770.21500000000003</c:v>
                </c:pt>
                <c:pt idx="42">
                  <c:v>770.21299999999997</c:v>
                </c:pt>
                <c:pt idx="43">
                  <c:v>770.21299999999997</c:v>
                </c:pt>
                <c:pt idx="44">
                  <c:v>770.21199999999999</c:v>
                </c:pt>
                <c:pt idx="45">
                  <c:v>770.21199999999999</c:v>
                </c:pt>
                <c:pt idx="46">
                  <c:v>770.21299999999997</c:v>
                </c:pt>
                <c:pt idx="47">
                  <c:v>770.21199999999999</c:v>
                </c:pt>
                <c:pt idx="48">
                  <c:v>770.21199999999999</c:v>
                </c:pt>
                <c:pt idx="49">
                  <c:v>770.21100000000001</c:v>
                </c:pt>
                <c:pt idx="50">
                  <c:v>770.21100000000001</c:v>
                </c:pt>
                <c:pt idx="51">
                  <c:v>770.21100000000001</c:v>
                </c:pt>
                <c:pt idx="52">
                  <c:v>770.21100000000001</c:v>
                </c:pt>
                <c:pt idx="53">
                  <c:v>770.21</c:v>
                </c:pt>
                <c:pt idx="54">
                  <c:v>770.21</c:v>
                </c:pt>
                <c:pt idx="55">
                  <c:v>770.20899999999995</c:v>
                </c:pt>
                <c:pt idx="56">
                  <c:v>770.20899999999995</c:v>
                </c:pt>
                <c:pt idx="57">
                  <c:v>770.20799999999997</c:v>
                </c:pt>
                <c:pt idx="58">
                  <c:v>770.20699999999999</c:v>
                </c:pt>
                <c:pt idx="59">
                  <c:v>770.20500000000004</c:v>
                </c:pt>
                <c:pt idx="60">
                  <c:v>770.20399999999995</c:v>
                </c:pt>
                <c:pt idx="61">
                  <c:v>770.20100000000002</c:v>
                </c:pt>
                <c:pt idx="62">
                  <c:v>770.19799999999998</c:v>
                </c:pt>
                <c:pt idx="63">
                  <c:v>770.19500000000005</c:v>
                </c:pt>
                <c:pt idx="64">
                  <c:v>770.19399999999996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770.61500000000001</c:v>
                </c:pt>
                <c:pt idx="1">
                  <c:v>770.62099999999998</c:v>
                </c:pt>
                <c:pt idx="2">
                  <c:v>770.625</c:v>
                </c:pt>
                <c:pt idx="3">
                  <c:v>770.62799999999993</c:v>
                </c:pt>
                <c:pt idx="4">
                  <c:v>770.63</c:v>
                </c:pt>
                <c:pt idx="5">
                  <c:v>770.63</c:v>
                </c:pt>
                <c:pt idx="6">
                  <c:v>770.63199999999995</c:v>
                </c:pt>
                <c:pt idx="7">
                  <c:v>770.63099999999997</c:v>
                </c:pt>
                <c:pt idx="8">
                  <c:v>770.63199999999995</c:v>
                </c:pt>
                <c:pt idx="9">
                  <c:v>770.63299999999992</c:v>
                </c:pt>
                <c:pt idx="10">
                  <c:v>770.63299999999992</c:v>
                </c:pt>
                <c:pt idx="11">
                  <c:v>770.63299999999992</c:v>
                </c:pt>
                <c:pt idx="12">
                  <c:v>770.63299999999992</c:v>
                </c:pt>
                <c:pt idx="13">
                  <c:v>770.63299999999992</c:v>
                </c:pt>
                <c:pt idx="14">
                  <c:v>770.63299999999992</c:v>
                </c:pt>
                <c:pt idx="15">
                  <c:v>770.63400000000001</c:v>
                </c:pt>
                <c:pt idx="16">
                  <c:v>770.63299999999992</c:v>
                </c:pt>
                <c:pt idx="17">
                  <c:v>770.63299999999992</c:v>
                </c:pt>
                <c:pt idx="18">
                  <c:v>770.63299999999992</c:v>
                </c:pt>
                <c:pt idx="19">
                  <c:v>770.63499999999999</c:v>
                </c:pt>
                <c:pt idx="20">
                  <c:v>770.63400000000001</c:v>
                </c:pt>
                <c:pt idx="21">
                  <c:v>770.63400000000001</c:v>
                </c:pt>
                <c:pt idx="22">
                  <c:v>770.63599999999997</c:v>
                </c:pt>
                <c:pt idx="23">
                  <c:v>770.63599999999997</c:v>
                </c:pt>
                <c:pt idx="24">
                  <c:v>770.63800000000003</c:v>
                </c:pt>
                <c:pt idx="25">
                  <c:v>770.63800000000003</c:v>
                </c:pt>
                <c:pt idx="26">
                  <c:v>770.63699999999994</c:v>
                </c:pt>
                <c:pt idx="27">
                  <c:v>770.63699999999994</c:v>
                </c:pt>
                <c:pt idx="28">
                  <c:v>770.63800000000003</c:v>
                </c:pt>
                <c:pt idx="29">
                  <c:v>770.63900000000001</c:v>
                </c:pt>
                <c:pt idx="30">
                  <c:v>770.63900000000001</c:v>
                </c:pt>
                <c:pt idx="31">
                  <c:v>770.63800000000003</c:v>
                </c:pt>
                <c:pt idx="32">
                  <c:v>770.63900000000001</c:v>
                </c:pt>
                <c:pt idx="33">
                  <c:v>770.63699999999994</c:v>
                </c:pt>
                <c:pt idx="34">
                  <c:v>770.63800000000003</c:v>
                </c:pt>
                <c:pt idx="35">
                  <c:v>770.63900000000001</c:v>
                </c:pt>
                <c:pt idx="36">
                  <c:v>770.63900000000001</c:v>
                </c:pt>
                <c:pt idx="37">
                  <c:v>770.63800000000003</c:v>
                </c:pt>
                <c:pt idx="38">
                  <c:v>770.63599999999997</c:v>
                </c:pt>
                <c:pt idx="39">
                  <c:v>770.63699999999994</c:v>
                </c:pt>
                <c:pt idx="40">
                  <c:v>770.63800000000003</c:v>
                </c:pt>
                <c:pt idx="41">
                  <c:v>770.63900000000001</c:v>
                </c:pt>
                <c:pt idx="42">
                  <c:v>770.63699999999994</c:v>
                </c:pt>
                <c:pt idx="43">
                  <c:v>770.63699999999994</c:v>
                </c:pt>
                <c:pt idx="44">
                  <c:v>770.63599999999997</c:v>
                </c:pt>
                <c:pt idx="45">
                  <c:v>770.63599999999997</c:v>
                </c:pt>
                <c:pt idx="46">
                  <c:v>770.63699999999994</c:v>
                </c:pt>
                <c:pt idx="47">
                  <c:v>770.63599999999997</c:v>
                </c:pt>
                <c:pt idx="48">
                  <c:v>770.63599999999997</c:v>
                </c:pt>
                <c:pt idx="49">
                  <c:v>770.63499999999999</c:v>
                </c:pt>
                <c:pt idx="50">
                  <c:v>770.63499999999999</c:v>
                </c:pt>
                <c:pt idx="51">
                  <c:v>770.63499999999999</c:v>
                </c:pt>
                <c:pt idx="52">
                  <c:v>770.63499999999999</c:v>
                </c:pt>
                <c:pt idx="53">
                  <c:v>770.63400000000001</c:v>
                </c:pt>
                <c:pt idx="54">
                  <c:v>770.63400000000001</c:v>
                </c:pt>
                <c:pt idx="55">
                  <c:v>770.63299999999992</c:v>
                </c:pt>
                <c:pt idx="56">
                  <c:v>770.63299999999992</c:v>
                </c:pt>
                <c:pt idx="57">
                  <c:v>770.63199999999995</c:v>
                </c:pt>
                <c:pt idx="58">
                  <c:v>770.63099999999997</c:v>
                </c:pt>
                <c:pt idx="59">
                  <c:v>770.62900000000002</c:v>
                </c:pt>
                <c:pt idx="60">
                  <c:v>770.62799999999993</c:v>
                </c:pt>
                <c:pt idx="61">
                  <c:v>770.625</c:v>
                </c:pt>
                <c:pt idx="62">
                  <c:v>770.62199999999996</c:v>
                </c:pt>
                <c:pt idx="63">
                  <c:v>770.61900000000003</c:v>
                </c:pt>
                <c:pt idx="64">
                  <c:v>770.61799999999994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88768"/>
        <c:axId val="569690728"/>
      </c:lineChart>
      <c:catAx>
        <c:axId val="56968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90728"/>
        <c:crosses val="autoZero"/>
        <c:auto val="1"/>
        <c:lblAlgn val="ctr"/>
        <c:lblOffset val="100"/>
        <c:noMultiLvlLbl val="0"/>
      </c:catAx>
      <c:valAx>
        <c:axId val="5696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-5.9999999999718057E-3</c:v>
                </c:pt>
                <c:pt idx="2">
                  <c:v>9.9999999999909051E-3</c:v>
                </c:pt>
                <c:pt idx="3">
                  <c:v>1.3999999999896318E-2</c:v>
                </c:pt>
                <c:pt idx="4">
                  <c:v>1.4000000000010004E-2</c:v>
                </c:pt>
                <c:pt idx="5">
                  <c:v>1.8000000000029104E-2</c:v>
                </c:pt>
                <c:pt idx="6">
                  <c:v>1.0999999999967258E-2</c:v>
                </c:pt>
                <c:pt idx="7">
                  <c:v>1.4999999999986358E-2</c:v>
                </c:pt>
                <c:pt idx="8">
                  <c:v>1.899999999989177E-2</c:v>
                </c:pt>
                <c:pt idx="9">
                  <c:v>2.3999999999887223E-2</c:v>
                </c:pt>
                <c:pt idx="10">
                  <c:v>2.0999999999958163E-2</c:v>
                </c:pt>
                <c:pt idx="11">
                  <c:v>2.8999999999882675E-2</c:v>
                </c:pt>
                <c:pt idx="12">
                  <c:v>9.2999999999960892E-2</c:v>
                </c:pt>
                <c:pt idx="13">
                  <c:v>0.14699999999993452</c:v>
                </c:pt>
                <c:pt idx="14">
                  <c:v>0.17099999999993543</c:v>
                </c:pt>
                <c:pt idx="15">
                  <c:v>0.21199999999998909</c:v>
                </c:pt>
                <c:pt idx="16">
                  <c:v>0.23099999999988086</c:v>
                </c:pt>
                <c:pt idx="17">
                  <c:v>0.25799999999992451</c:v>
                </c:pt>
                <c:pt idx="18">
                  <c:v>0.26199999999994361</c:v>
                </c:pt>
                <c:pt idx="19">
                  <c:v>0.27700000000004366</c:v>
                </c:pt>
                <c:pt idx="20">
                  <c:v>0.26400000000001</c:v>
                </c:pt>
                <c:pt idx="21">
                  <c:v>0.27099999999995816</c:v>
                </c:pt>
                <c:pt idx="22">
                  <c:v>0.24900000000002365</c:v>
                </c:pt>
                <c:pt idx="23">
                  <c:v>0.27199999999993452</c:v>
                </c:pt>
                <c:pt idx="24">
                  <c:v>0.2760000000000673</c:v>
                </c:pt>
                <c:pt idx="25">
                  <c:v>0.27899999999999636</c:v>
                </c:pt>
                <c:pt idx="26">
                  <c:v>0.26699999999993906</c:v>
                </c:pt>
                <c:pt idx="27">
                  <c:v>0.26599999999996271</c:v>
                </c:pt>
                <c:pt idx="28">
                  <c:v>0.2660000000000764</c:v>
                </c:pt>
                <c:pt idx="29">
                  <c:v>0.25700000000006185</c:v>
                </c:pt>
                <c:pt idx="30">
                  <c:v>0.26599999999996271</c:v>
                </c:pt>
                <c:pt idx="31">
                  <c:v>0.26900000000000546</c:v>
                </c:pt>
                <c:pt idx="32">
                  <c:v>0.26999999999998181</c:v>
                </c:pt>
                <c:pt idx="33">
                  <c:v>0.25399999999990541</c:v>
                </c:pt>
                <c:pt idx="34">
                  <c:v>0.26700000000005275</c:v>
                </c:pt>
                <c:pt idx="35">
                  <c:v>0.25999999999999091</c:v>
                </c:pt>
                <c:pt idx="36">
                  <c:v>0.25700000000006185</c:v>
                </c:pt>
                <c:pt idx="37">
                  <c:v>0.2580000000000382</c:v>
                </c:pt>
                <c:pt idx="38">
                  <c:v>0.24699999999995725</c:v>
                </c:pt>
                <c:pt idx="39">
                  <c:v>0.25299999999992906</c:v>
                </c:pt>
                <c:pt idx="40">
                  <c:v>0.26300000000003365</c:v>
                </c:pt>
                <c:pt idx="41">
                  <c:v>0.24900000000002365</c:v>
                </c:pt>
                <c:pt idx="42">
                  <c:v>0.25</c:v>
                </c:pt>
                <c:pt idx="43">
                  <c:v>0.24299999999993815</c:v>
                </c:pt>
                <c:pt idx="44">
                  <c:v>0.24000000000000909</c:v>
                </c:pt>
                <c:pt idx="45">
                  <c:v>0.23500000000001364</c:v>
                </c:pt>
                <c:pt idx="46">
                  <c:v>0.23499999999989996</c:v>
                </c:pt>
                <c:pt idx="47">
                  <c:v>0.23299999999994725</c:v>
                </c:pt>
                <c:pt idx="48">
                  <c:v>0.24099999999998545</c:v>
                </c:pt>
                <c:pt idx="49">
                  <c:v>0.20100000000002183</c:v>
                </c:pt>
                <c:pt idx="50">
                  <c:v>0.17300000000000182</c:v>
                </c:pt>
                <c:pt idx="51">
                  <c:v>0.15099999999995362</c:v>
                </c:pt>
                <c:pt idx="52">
                  <c:v>0.11400000000003274</c:v>
                </c:pt>
                <c:pt idx="53">
                  <c:v>7.6000000000021828E-2</c:v>
                </c:pt>
                <c:pt idx="54">
                  <c:v>2.9999999999972715E-2</c:v>
                </c:pt>
                <c:pt idx="55">
                  <c:v>-5.0000000001091394E-3</c:v>
                </c:pt>
                <c:pt idx="56">
                  <c:v>-6.0000000000854925E-3</c:v>
                </c:pt>
                <c:pt idx="57">
                  <c:v>-9.0000000000145519E-3</c:v>
                </c:pt>
                <c:pt idx="58">
                  <c:v>-4.0000000000190994E-3</c:v>
                </c:pt>
                <c:pt idx="59">
                  <c:v>-6.9999999999481588E-3</c:v>
                </c:pt>
                <c:pt idx="60">
                  <c:v>-8.0000000000381988E-3</c:v>
                </c:pt>
                <c:pt idx="61">
                  <c:v>-1.1999999999943611E-2</c:v>
                </c:pt>
                <c:pt idx="62">
                  <c:v>-1.9000000000005457E-2</c:v>
                </c:pt>
                <c:pt idx="63">
                  <c:v>-2.4999999999977263E-2</c:v>
                </c:pt>
                <c:pt idx="64">
                  <c:v>-2.4000000000114596E-2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2.0000000000663931E-3</c:v>
                </c:pt>
                <c:pt idx="3">
                  <c:v>6.0000000000854925E-3</c:v>
                </c:pt>
                <c:pt idx="4">
                  <c:v>9.0000000001282388E-3</c:v>
                </c:pt>
                <c:pt idx="5">
                  <c:v>1.3000000000033651E-2</c:v>
                </c:pt>
                <c:pt idx="6">
                  <c:v>1.6000000000076398E-2</c:v>
                </c:pt>
                <c:pt idx="7">
                  <c:v>1.4000000000010004E-2</c:v>
                </c:pt>
                <c:pt idx="8">
                  <c:v>9.9999999999909051E-3</c:v>
                </c:pt>
                <c:pt idx="9">
                  <c:v>9.9999999999909051E-3</c:v>
                </c:pt>
                <c:pt idx="10">
                  <c:v>1.5000000000100044E-2</c:v>
                </c:pt>
                <c:pt idx="11">
                  <c:v>3.8000000000124601E-2</c:v>
                </c:pt>
                <c:pt idx="12">
                  <c:v>7.7000000000111868E-2</c:v>
                </c:pt>
                <c:pt idx="13">
                  <c:v>0.12000000000011823</c:v>
                </c:pt>
                <c:pt idx="14">
                  <c:v>0.1630000000001246</c:v>
                </c:pt>
                <c:pt idx="15">
                  <c:v>0.19200000000000728</c:v>
                </c:pt>
                <c:pt idx="16">
                  <c:v>0.22700000000008913</c:v>
                </c:pt>
                <c:pt idx="17">
                  <c:v>0.26100000000008095</c:v>
                </c:pt>
                <c:pt idx="18">
                  <c:v>0.25999999999999091</c:v>
                </c:pt>
                <c:pt idx="19">
                  <c:v>0.25</c:v>
                </c:pt>
                <c:pt idx="20">
                  <c:v>0.24200000000007549</c:v>
                </c:pt>
                <c:pt idx="21">
                  <c:v>0.24500000000000455</c:v>
                </c:pt>
                <c:pt idx="22">
                  <c:v>0.24700000000007094</c:v>
                </c:pt>
                <c:pt idx="23">
                  <c:v>0.25100000000009004</c:v>
                </c:pt>
                <c:pt idx="24">
                  <c:v>0.2540000000000191</c:v>
                </c:pt>
                <c:pt idx="25">
                  <c:v>0.24700000000007094</c:v>
                </c:pt>
                <c:pt idx="26">
                  <c:v>0.24900000000002365</c:v>
                </c:pt>
                <c:pt idx="27">
                  <c:v>0.25200000000006639</c:v>
                </c:pt>
                <c:pt idx="28">
                  <c:v>0.24800000000004729</c:v>
                </c:pt>
                <c:pt idx="29">
                  <c:v>0.25800000000015189</c:v>
                </c:pt>
                <c:pt idx="30">
                  <c:v>0.2660000000000764</c:v>
                </c:pt>
                <c:pt idx="31">
                  <c:v>0.26400000000012369</c:v>
                </c:pt>
                <c:pt idx="32">
                  <c:v>0.2660000000000764</c:v>
                </c:pt>
                <c:pt idx="33">
                  <c:v>0.2660000000000764</c:v>
                </c:pt>
                <c:pt idx="34">
                  <c:v>0.26599999999996271</c:v>
                </c:pt>
                <c:pt idx="35">
                  <c:v>0.26499999999998636</c:v>
                </c:pt>
                <c:pt idx="36">
                  <c:v>0.26499999999998636</c:v>
                </c:pt>
                <c:pt idx="37">
                  <c:v>0.26999999999998181</c:v>
                </c:pt>
                <c:pt idx="38">
                  <c:v>0.26400000000001</c:v>
                </c:pt>
                <c:pt idx="39">
                  <c:v>0.26400000000001</c:v>
                </c:pt>
                <c:pt idx="40">
                  <c:v>0.26300000000003365</c:v>
                </c:pt>
                <c:pt idx="41">
                  <c:v>0.26700000000005275</c:v>
                </c:pt>
                <c:pt idx="42">
                  <c:v>0.26900000000011914</c:v>
                </c:pt>
                <c:pt idx="43">
                  <c:v>0.2620000000000573</c:v>
                </c:pt>
                <c:pt idx="44">
                  <c:v>0.26400000000001</c:v>
                </c:pt>
                <c:pt idx="45">
                  <c:v>0.26099999999996726</c:v>
                </c:pt>
                <c:pt idx="46">
                  <c:v>0.26100000000008095</c:v>
                </c:pt>
                <c:pt idx="47">
                  <c:v>0.2680000000000291</c:v>
                </c:pt>
                <c:pt idx="48">
                  <c:v>0.2620000000000573</c:v>
                </c:pt>
                <c:pt idx="49">
                  <c:v>0.25100000000009004</c:v>
                </c:pt>
                <c:pt idx="50">
                  <c:v>0.21000000000003638</c:v>
                </c:pt>
                <c:pt idx="51">
                  <c:v>0.17600000000004457</c:v>
                </c:pt>
                <c:pt idx="52">
                  <c:v>0.15800000000001546</c:v>
                </c:pt>
                <c:pt idx="53">
                  <c:v>0.11600000000009913</c:v>
                </c:pt>
                <c:pt idx="54">
                  <c:v>6.3000000000101863E-2</c:v>
                </c:pt>
                <c:pt idx="55">
                  <c:v>4.9999999999954525E-3</c:v>
                </c:pt>
                <c:pt idx="56">
                  <c:v>4.0000000000190994E-3</c:v>
                </c:pt>
                <c:pt idx="57">
                  <c:v>3.0000000000427463E-3</c:v>
                </c:pt>
                <c:pt idx="58">
                  <c:v>2.0000000000663931E-3</c:v>
                </c:pt>
                <c:pt idx="59">
                  <c:v>0</c:v>
                </c:pt>
                <c:pt idx="60">
                  <c:v>-1.6999999999939064E-2</c:v>
                </c:pt>
                <c:pt idx="61">
                  <c:v>-2.5999999999953616E-2</c:v>
                </c:pt>
                <c:pt idx="62">
                  <c:v>-1.9000000000005457E-2</c:v>
                </c:pt>
                <c:pt idx="63">
                  <c:v>-1.1999999999943611E-2</c:v>
                </c:pt>
                <c:pt idx="64">
                  <c:v>-2.4999999999863576E-2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89160"/>
        <c:axId val="569689552"/>
      </c:lineChart>
      <c:catAx>
        <c:axId val="56968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9552"/>
        <c:crosses val="autoZero"/>
        <c:auto val="1"/>
        <c:lblAlgn val="ctr"/>
        <c:lblOffset val="100"/>
        <c:noMultiLvlLbl val="0"/>
      </c:catAx>
      <c:valAx>
        <c:axId val="5696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top as a function of cumulative number of coils</a:t>
            </a:r>
          </a:p>
        </c:rich>
      </c:tx>
      <c:layout>
        <c:manualLayout>
          <c:xMode val="edge"/>
          <c:yMode val="edge"/>
          <c:x val="0.11205249343832022"/>
          <c:y val="3.0245740689213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F6top!$G$93:$BS$93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13</c:v>
                </c:pt>
                <c:pt idx="13">
                  <c:v>32</c:v>
                </c:pt>
                <c:pt idx="14">
                  <c:v>44</c:v>
                </c:pt>
                <c:pt idx="15">
                  <c:v>55</c:v>
                </c:pt>
                <c:pt idx="16">
                  <c:v>67</c:v>
                </c:pt>
                <c:pt idx="17">
                  <c:v>79</c:v>
                </c:pt>
                <c:pt idx="18">
                  <c:v>86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83</c:v>
                </c:pt>
                <c:pt idx="47">
                  <c:v>77</c:v>
                </c:pt>
                <c:pt idx="48">
                  <c:v>62</c:v>
                </c:pt>
                <c:pt idx="49">
                  <c:v>50</c:v>
                </c:pt>
                <c:pt idx="50">
                  <c:v>39</c:v>
                </c:pt>
                <c:pt idx="51">
                  <c:v>25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F6top!$G$91:$BR$91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2.2593128844282406E-3</c:v>
                </c:pt>
                <c:pt idx="12">
                  <c:v>3.1554431276140028E-2</c:v>
                </c:pt>
                <c:pt idx="13">
                  <c:v>8.2572872016205154E-2</c:v>
                </c:pt>
                <c:pt idx="14">
                  <c:v>0.12506146506438351</c:v>
                </c:pt>
                <c:pt idx="15">
                  <c:v>0.16407095052502635</c:v>
                </c:pt>
                <c:pt idx="16">
                  <c:v>0.20917647996743138</c:v>
                </c:pt>
                <c:pt idx="17">
                  <c:v>0.25408623720855766</c:v>
                </c:pt>
                <c:pt idx="18">
                  <c:v>0.27835006205574236</c:v>
                </c:pt>
                <c:pt idx="19">
                  <c:v>0.28140000000000781</c:v>
                </c:pt>
                <c:pt idx="20">
                  <c:v>0.28140000000000781</c:v>
                </c:pt>
                <c:pt idx="21">
                  <c:v>0.28140000000000781</c:v>
                </c:pt>
                <c:pt idx="22">
                  <c:v>0.28140000000000781</c:v>
                </c:pt>
                <c:pt idx="23">
                  <c:v>0.28140000000000781</c:v>
                </c:pt>
                <c:pt idx="24">
                  <c:v>0.28140000000000781</c:v>
                </c:pt>
                <c:pt idx="25">
                  <c:v>0.28140000000000781</c:v>
                </c:pt>
                <c:pt idx="26">
                  <c:v>0.28140000000000781</c:v>
                </c:pt>
                <c:pt idx="27">
                  <c:v>0.28140000000000781</c:v>
                </c:pt>
                <c:pt idx="28">
                  <c:v>0.28140000000000781</c:v>
                </c:pt>
                <c:pt idx="29">
                  <c:v>0.28140000000000781</c:v>
                </c:pt>
                <c:pt idx="30">
                  <c:v>0.28140000000000781</c:v>
                </c:pt>
                <c:pt idx="31">
                  <c:v>0.28140000000000781</c:v>
                </c:pt>
                <c:pt idx="32">
                  <c:v>0.28140000000000781</c:v>
                </c:pt>
                <c:pt idx="33">
                  <c:v>0.28140000000000781</c:v>
                </c:pt>
                <c:pt idx="34">
                  <c:v>0.28140000000000781</c:v>
                </c:pt>
                <c:pt idx="35">
                  <c:v>0.28140000000000781</c:v>
                </c:pt>
                <c:pt idx="36">
                  <c:v>0.28140000000000781</c:v>
                </c:pt>
                <c:pt idx="37">
                  <c:v>0.28140000000000781</c:v>
                </c:pt>
                <c:pt idx="38">
                  <c:v>0.28140000000000781</c:v>
                </c:pt>
                <c:pt idx="39">
                  <c:v>0.28140000000000781</c:v>
                </c:pt>
                <c:pt idx="40">
                  <c:v>0.28140000000000781</c:v>
                </c:pt>
                <c:pt idx="41">
                  <c:v>0.28140000000000781</c:v>
                </c:pt>
                <c:pt idx="42">
                  <c:v>0.28140000000000781</c:v>
                </c:pt>
                <c:pt idx="43">
                  <c:v>0.28140000000000781</c:v>
                </c:pt>
                <c:pt idx="44">
                  <c:v>0.28140000000000781</c:v>
                </c:pt>
                <c:pt idx="45">
                  <c:v>0.28140000000000781</c:v>
                </c:pt>
                <c:pt idx="46">
                  <c:v>0.26629799517012093</c:v>
                </c:pt>
                <c:pt idx="47">
                  <c:v>0.24407193155372539</c:v>
                </c:pt>
                <c:pt idx="48">
                  <c:v>0.20127884461645301</c:v>
                </c:pt>
                <c:pt idx="49">
                  <c:v>0.16551455211763993</c:v>
                </c:pt>
                <c:pt idx="50">
                  <c:v>0.12726598274777107</c:v>
                </c:pt>
                <c:pt idx="51">
                  <c:v>8.0766857903639078E-2</c:v>
                </c:pt>
                <c:pt idx="52">
                  <c:v>2.6467270874033409E-2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89944"/>
        <c:axId val="569690336"/>
      </c:scatterChart>
      <c:valAx>
        <c:axId val="5696899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90336"/>
        <c:crosses val="autoZero"/>
        <c:crossBetween val="midCat"/>
      </c:valAx>
      <c:valAx>
        <c:axId val="569690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top as a function of cumulative</a:t>
            </a:r>
            <a:r>
              <a:rPr lang="en-US" baseline="0"/>
              <a:t> rolled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F6top!$G$94:$BS$94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626.10699976162095</c:v>
                </c:pt>
                <c:pt idx="12">
                  <c:v>8651.9187042876729</c:v>
                </c:pt>
                <c:pt idx="13">
                  <c:v>22275.900669282684</c:v>
                </c:pt>
                <c:pt idx="14">
                  <c:v>32903.489198251606</c:v>
                </c:pt>
                <c:pt idx="15">
                  <c:v>42916.350169155034</c:v>
                </c:pt>
                <c:pt idx="16">
                  <c:v>53949.221430461861</c:v>
                </c:pt>
                <c:pt idx="17">
                  <c:v>65041.279751275564</c:v>
                </c:pt>
                <c:pt idx="18">
                  <c:v>71347.113174601109</c:v>
                </c:pt>
                <c:pt idx="19">
                  <c:v>72229.945271194389</c:v>
                </c:pt>
                <c:pt idx="20">
                  <c:v>72229.945271194389</c:v>
                </c:pt>
                <c:pt idx="21">
                  <c:v>72229.945271194389</c:v>
                </c:pt>
                <c:pt idx="22">
                  <c:v>72229.945271194389</c:v>
                </c:pt>
                <c:pt idx="23">
                  <c:v>72229.945271194389</c:v>
                </c:pt>
                <c:pt idx="24">
                  <c:v>72229.945271194389</c:v>
                </c:pt>
                <c:pt idx="25">
                  <c:v>72229.945271194389</c:v>
                </c:pt>
                <c:pt idx="26">
                  <c:v>72229.945271194389</c:v>
                </c:pt>
                <c:pt idx="27">
                  <c:v>72229.945271194389</c:v>
                </c:pt>
                <c:pt idx="28">
                  <c:v>72229.945271194389</c:v>
                </c:pt>
                <c:pt idx="29">
                  <c:v>72229.945271194389</c:v>
                </c:pt>
                <c:pt idx="30">
                  <c:v>72229.945271194389</c:v>
                </c:pt>
                <c:pt idx="31">
                  <c:v>72229.945271194389</c:v>
                </c:pt>
                <c:pt idx="32">
                  <c:v>72229.945271194389</c:v>
                </c:pt>
                <c:pt idx="33">
                  <c:v>72229.945271194389</c:v>
                </c:pt>
                <c:pt idx="34">
                  <c:v>72229.945271194389</c:v>
                </c:pt>
                <c:pt idx="35">
                  <c:v>72229.945271194389</c:v>
                </c:pt>
                <c:pt idx="36">
                  <c:v>72229.945271194389</c:v>
                </c:pt>
                <c:pt idx="37">
                  <c:v>72229.945271194389</c:v>
                </c:pt>
                <c:pt idx="38">
                  <c:v>72229.945271194389</c:v>
                </c:pt>
                <c:pt idx="39">
                  <c:v>72229.945271194389</c:v>
                </c:pt>
                <c:pt idx="40">
                  <c:v>72229.945271194389</c:v>
                </c:pt>
                <c:pt idx="41">
                  <c:v>72229.945271194389</c:v>
                </c:pt>
                <c:pt idx="42">
                  <c:v>72229.945271194389</c:v>
                </c:pt>
                <c:pt idx="43">
                  <c:v>72229.945271194389</c:v>
                </c:pt>
                <c:pt idx="44">
                  <c:v>72229.945271194389</c:v>
                </c:pt>
                <c:pt idx="45">
                  <c:v>72229.945271194389</c:v>
                </c:pt>
                <c:pt idx="46">
                  <c:v>68451.502255546424</c:v>
                </c:pt>
                <c:pt idx="47">
                  <c:v>62852.861144503244</c:v>
                </c:pt>
                <c:pt idx="48">
                  <c:v>51334.671323389193</c:v>
                </c:pt>
                <c:pt idx="49">
                  <c:v>41917.015649914865</c:v>
                </c:pt>
                <c:pt idx="50">
                  <c:v>32196.911474519999</c:v>
                </c:pt>
                <c:pt idx="51">
                  <c:v>20387.674539407217</c:v>
                </c:pt>
                <c:pt idx="52">
                  <c:v>6404.3476094090474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F6top!$G$91:$BR$91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2.2593128844282406E-3</c:v>
                </c:pt>
                <c:pt idx="12">
                  <c:v>3.1554431276140028E-2</c:v>
                </c:pt>
                <c:pt idx="13">
                  <c:v>8.2572872016205154E-2</c:v>
                </c:pt>
                <c:pt idx="14">
                  <c:v>0.12506146506438351</c:v>
                </c:pt>
                <c:pt idx="15">
                  <c:v>0.16407095052502635</c:v>
                </c:pt>
                <c:pt idx="16">
                  <c:v>0.20917647996743138</c:v>
                </c:pt>
                <c:pt idx="17">
                  <c:v>0.25408623720855766</c:v>
                </c:pt>
                <c:pt idx="18">
                  <c:v>0.27835006205574236</c:v>
                </c:pt>
                <c:pt idx="19">
                  <c:v>0.28140000000000781</c:v>
                </c:pt>
                <c:pt idx="20">
                  <c:v>0.28140000000000781</c:v>
                </c:pt>
                <c:pt idx="21">
                  <c:v>0.28140000000000781</c:v>
                </c:pt>
                <c:pt idx="22">
                  <c:v>0.28140000000000781</c:v>
                </c:pt>
                <c:pt idx="23">
                  <c:v>0.28140000000000781</c:v>
                </c:pt>
                <c:pt idx="24">
                  <c:v>0.28140000000000781</c:v>
                </c:pt>
                <c:pt idx="25">
                  <c:v>0.28140000000000781</c:v>
                </c:pt>
                <c:pt idx="26">
                  <c:v>0.28140000000000781</c:v>
                </c:pt>
                <c:pt idx="27">
                  <c:v>0.28140000000000781</c:v>
                </c:pt>
                <c:pt idx="28">
                  <c:v>0.28140000000000781</c:v>
                </c:pt>
                <c:pt idx="29">
                  <c:v>0.28140000000000781</c:v>
                </c:pt>
                <c:pt idx="30">
                  <c:v>0.28140000000000781</c:v>
                </c:pt>
                <c:pt idx="31">
                  <c:v>0.28140000000000781</c:v>
                </c:pt>
                <c:pt idx="32">
                  <c:v>0.28140000000000781</c:v>
                </c:pt>
                <c:pt idx="33">
                  <c:v>0.28140000000000781</c:v>
                </c:pt>
                <c:pt idx="34">
                  <c:v>0.28140000000000781</c:v>
                </c:pt>
                <c:pt idx="35">
                  <c:v>0.28140000000000781</c:v>
                </c:pt>
                <c:pt idx="36">
                  <c:v>0.28140000000000781</c:v>
                </c:pt>
                <c:pt idx="37">
                  <c:v>0.28140000000000781</c:v>
                </c:pt>
                <c:pt idx="38">
                  <c:v>0.28140000000000781</c:v>
                </c:pt>
                <c:pt idx="39">
                  <c:v>0.28140000000000781</c:v>
                </c:pt>
                <c:pt idx="40">
                  <c:v>0.28140000000000781</c:v>
                </c:pt>
                <c:pt idx="41">
                  <c:v>0.28140000000000781</c:v>
                </c:pt>
                <c:pt idx="42">
                  <c:v>0.28140000000000781</c:v>
                </c:pt>
                <c:pt idx="43">
                  <c:v>0.28140000000000781</c:v>
                </c:pt>
                <c:pt idx="44">
                  <c:v>0.28140000000000781</c:v>
                </c:pt>
                <c:pt idx="45">
                  <c:v>0.28140000000000781</c:v>
                </c:pt>
                <c:pt idx="46">
                  <c:v>0.26629799517012093</c:v>
                </c:pt>
                <c:pt idx="47">
                  <c:v>0.24407193155372539</c:v>
                </c:pt>
                <c:pt idx="48">
                  <c:v>0.20127884461645301</c:v>
                </c:pt>
                <c:pt idx="49">
                  <c:v>0.16551455211763993</c:v>
                </c:pt>
                <c:pt idx="50">
                  <c:v>0.12726598274777107</c:v>
                </c:pt>
                <c:pt idx="51">
                  <c:v>8.0766857903639078E-2</c:v>
                </c:pt>
                <c:pt idx="52">
                  <c:v>2.6467270874033409E-2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38296"/>
        <c:axId val="627647312"/>
      </c:scatterChart>
      <c:valAx>
        <c:axId val="627638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7312"/>
        <c:crosses val="autoZero"/>
        <c:crossBetween val="midCat"/>
      </c:valAx>
      <c:valAx>
        <c:axId val="627647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F6 top as a function of cumulative number of coils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F6top!$D$91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F6top!$G$93:$BS$93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13</c:v>
                </c:pt>
                <c:pt idx="13">
                  <c:v>32</c:v>
                </c:pt>
                <c:pt idx="14">
                  <c:v>44</c:v>
                </c:pt>
                <c:pt idx="15">
                  <c:v>55</c:v>
                </c:pt>
                <c:pt idx="16">
                  <c:v>67</c:v>
                </c:pt>
                <c:pt idx="17">
                  <c:v>79</c:v>
                </c:pt>
                <c:pt idx="18">
                  <c:v>86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83</c:v>
                </c:pt>
                <c:pt idx="47">
                  <c:v>77</c:v>
                </c:pt>
                <c:pt idx="48">
                  <c:v>62</c:v>
                </c:pt>
                <c:pt idx="49">
                  <c:v>50</c:v>
                </c:pt>
                <c:pt idx="50">
                  <c:v>39</c:v>
                </c:pt>
                <c:pt idx="51">
                  <c:v>25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F6top!$G$92:$BR$92</c:f>
              <c:numCache>
                <c:formatCode>General</c:formatCode>
                <c:ptCount val="64"/>
                <c:pt idx="0">
                  <c:v>3.8999999999987267E-2</c:v>
                </c:pt>
                <c:pt idx="1">
                  <c:v>4.3000000000006366E-2</c:v>
                </c:pt>
                <c:pt idx="2">
                  <c:v>3.8999999999987267E-2</c:v>
                </c:pt>
                <c:pt idx="3">
                  <c:v>4.5999999999935426E-2</c:v>
                </c:pt>
                <c:pt idx="4">
                  <c:v>4.399999999998272E-2</c:v>
                </c:pt>
                <c:pt idx="5">
                  <c:v>4.8999999999978172E-2</c:v>
                </c:pt>
                <c:pt idx="6">
                  <c:v>4.6999999999911779E-2</c:v>
                </c:pt>
                <c:pt idx="7">
                  <c:v>4.8999999999978172E-2</c:v>
                </c:pt>
                <c:pt idx="8">
                  <c:v>4.8000000000001819E-2</c:v>
                </c:pt>
                <c:pt idx="9">
                  <c:v>4.9999999999954525E-2</c:v>
                </c:pt>
                <c:pt idx="10">
                  <c:v>4.9999999999954525E-2</c:v>
                </c:pt>
                <c:pt idx="11">
                  <c:v>7.2999999999979082E-2</c:v>
                </c:pt>
                <c:pt idx="12">
                  <c:v>9.8999999999932697E-2</c:v>
                </c:pt>
                <c:pt idx="13">
                  <c:v>0.10999999999989996</c:v>
                </c:pt>
                <c:pt idx="14">
                  <c:v>0.13999999999998636</c:v>
                </c:pt>
                <c:pt idx="15">
                  <c:v>0.15699999999992542</c:v>
                </c:pt>
                <c:pt idx="16">
                  <c:v>0.17799999999999727</c:v>
                </c:pt>
                <c:pt idx="17">
                  <c:v>0.18700000000001182</c:v>
                </c:pt>
                <c:pt idx="18">
                  <c:v>0.19799999999997908</c:v>
                </c:pt>
                <c:pt idx="19">
                  <c:v>0.20900000000006003</c:v>
                </c:pt>
                <c:pt idx="20">
                  <c:v>0.22199999999997999</c:v>
                </c:pt>
                <c:pt idx="21">
                  <c:v>0.21400000000005548</c:v>
                </c:pt>
                <c:pt idx="22">
                  <c:v>0.22899999999992815</c:v>
                </c:pt>
                <c:pt idx="23">
                  <c:v>0.22499999999990905</c:v>
                </c:pt>
                <c:pt idx="24">
                  <c:v>0.23500000000001364</c:v>
                </c:pt>
                <c:pt idx="25">
                  <c:v>0.2419999999999618</c:v>
                </c:pt>
                <c:pt idx="26">
                  <c:v>0.25199999999995271</c:v>
                </c:pt>
                <c:pt idx="27">
                  <c:v>0.24799999999993361</c:v>
                </c:pt>
                <c:pt idx="28">
                  <c:v>0.26099999999996726</c:v>
                </c:pt>
                <c:pt idx="29">
                  <c:v>0.26799999999991542</c:v>
                </c:pt>
                <c:pt idx="30">
                  <c:v>0.28300000000001546</c:v>
                </c:pt>
                <c:pt idx="31">
                  <c:v>0.28099999999994907</c:v>
                </c:pt>
                <c:pt idx="32">
                  <c:v>0.28499999999996817</c:v>
                </c:pt>
                <c:pt idx="33">
                  <c:v>0.27700000000004366</c:v>
                </c:pt>
                <c:pt idx="34">
                  <c:v>0.28100000000006276</c:v>
                </c:pt>
                <c:pt idx="35">
                  <c:v>0.27599999999995362</c:v>
                </c:pt>
                <c:pt idx="36">
                  <c:v>0.27599999999995362</c:v>
                </c:pt>
                <c:pt idx="37">
                  <c:v>0.26499999999998636</c:v>
                </c:pt>
                <c:pt idx="38">
                  <c:v>0.26299999999991996</c:v>
                </c:pt>
                <c:pt idx="39">
                  <c:v>0.25</c:v>
                </c:pt>
                <c:pt idx="40">
                  <c:v>0.25199999999995271</c:v>
                </c:pt>
                <c:pt idx="41">
                  <c:v>0.26300000000003365</c:v>
                </c:pt>
                <c:pt idx="42">
                  <c:v>0.25700000000006185</c:v>
                </c:pt>
                <c:pt idx="43">
                  <c:v>0.26100000000008095</c:v>
                </c:pt>
                <c:pt idx="44">
                  <c:v>0.24800000000004729</c:v>
                </c:pt>
                <c:pt idx="45">
                  <c:v>0.24699999999995725</c:v>
                </c:pt>
                <c:pt idx="46">
                  <c:v>0.25</c:v>
                </c:pt>
                <c:pt idx="47">
                  <c:v>0.25699999999994816</c:v>
                </c:pt>
                <c:pt idx="48">
                  <c:v>0.23699999999996635</c:v>
                </c:pt>
                <c:pt idx="49">
                  <c:v>0.22100000000000364</c:v>
                </c:pt>
                <c:pt idx="50">
                  <c:v>0.16999999999995907</c:v>
                </c:pt>
                <c:pt idx="51">
                  <c:v>0.14600000000007185</c:v>
                </c:pt>
                <c:pt idx="52">
                  <c:v>0.11000000000001364</c:v>
                </c:pt>
                <c:pt idx="53">
                  <c:v>8.500000000003638E-2</c:v>
                </c:pt>
                <c:pt idx="54">
                  <c:v>5.5999999999926331E-2</c:v>
                </c:pt>
                <c:pt idx="55">
                  <c:v>4.8000000000001819E-2</c:v>
                </c:pt>
                <c:pt idx="56">
                  <c:v>5.3999999999973625E-2</c:v>
                </c:pt>
                <c:pt idx="57">
                  <c:v>5.2999999999997272E-2</c:v>
                </c:pt>
                <c:pt idx="58">
                  <c:v>5.1999999999907232E-2</c:v>
                </c:pt>
                <c:pt idx="59">
                  <c:v>5.3999999999973625E-2</c:v>
                </c:pt>
                <c:pt idx="60">
                  <c:v>5.5999999999926331E-2</c:v>
                </c:pt>
                <c:pt idx="61">
                  <c:v>5.2999999999997272E-2</c:v>
                </c:pt>
                <c:pt idx="62">
                  <c:v>4.9999999999954525E-2</c:v>
                </c:pt>
                <c:pt idx="63">
                  <c:v>5.2000000000020918E-2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6136"/>
        <c:axId val="627638688"/>
      </c:scatterChart>
      <c:valAx>
        <c:axId val="627646136"/>
        <c:scaling>
          <c:orientation val="minMax"/>
          <c:max val="9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8688"/>
        <c:crosses val="autoZero"/>
        <c:crossBetween val="midCat"/>
      </c:valAx>
      <c:valAx>
        <c:axId val="627638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D08D684F-3D8F-4A29-99C3-F72778D09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94</xdr:row>
      <xdr:rowOff>185737</xdr:rowOff>
    </xdr:from>
    <xdr:to>
      <xdr:col>13</xdr:col>
      <xdr:colOff>104775</xdr:colOff>
      <xdr:row>108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94</xdr:row>
      <xdr:rowOff>180976</xdr:rowOff>
    </xdr:from>
    <xdr:to>
      <xdr:col>19</xdr:col>
      <xdr:colOff>276225</xdr:colOff>
      <xdr:row>108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304799</xdr:colOff>
      <xdr:row>108</xdr:row>
      <xdr:rowOff>176211</xdr:rowOff>
    </xdr:from>
    <xdr:to>
      <xdr:col>13</xdr:col>
      <xdr:colOff>123825</xdr:colOff>
      <xdr:row>126</xdr:row>
      <xdr:rowOff>15754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276224</xdr:colOff>
      <xdr:row>108</xdr:row>
      <xdr:rowOff>180975</xdr:rowOff>
    </xdr:from>
    <xdr:to>
      <xdr:col>21</xdr:col>
      <xdr:colOff>95250</xdr:colOff>
      <xdr:row>126</xdr:row>
      <xdr:rowOff>20518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94</xdr:row>
      <xdr:rowOff>185737</xdr:rowOff>
    </xdr:from>
    <xdr:to>
      <xdr:col>13</xdr:col>
      <xdr:colOff>104775</xdr:colOff>
      <xdr:row>108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94</xdr:row>
      <xdr:rowOff>180976</xdr:rowOff>
    </xdr:from>
    <xdr:to>
      <xdr:col>19</xdr:col>
      <xdr:colOff>276225</xdr:colOff>
      <xdr:row>108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304799</xdr:colOff>
      <xdr:row>108</xdr:row>
      <xdr:rowOff>176211</xdr:rowOff>
    </xdr:from>
    <xdr:to>
      <xdr:col>13</xdr:col>
      <xdr:colOff>123825</xdr:colOff>
      <xdr:row>126</xdr:row>
      <xdr:rowOff>15754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276224</xdr:colOff>
      <xdr:row>108</xdr:row>
      <xdr:rowOff>180975</xdr:rowOff>
    </xdr:from>
    <xdr:to>
      <xdr:col>21</xdr:col>
      <xdr:colOff>95250</xdr:colOff>
      <xdr:row>126</xdr:row>
      <xdr:rowOff>20518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94</xdr:row>
      <xdr:rowOff>185737</xdr:rowOff>
    </xdr:from>
    <xdr:to>
      <xdr:col>13</xdr:col>
      <xdr:colOff>104775</xdr:colOff>
      <xdr:row>108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94</xdr:row>
      <xdr:rowOff>180976</xdr:rowOff>
    </xdr:from>
    <xdr:to>
      <xdr:col>19</xdr:col>
      <xdr:colOff>276225</xdr:colOff>
      <xdr:row>108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304799</xdr:colOff>
      <xdr:row>108</xdr:row>
      <xdr:rowOff>176211</xdr:rowOff>
    </xdr:from>
    <xdr:to>
      <xdr:col>13</xdr:col>
      <xdr:colOff>123825</xdr:colOff>
      <xdr:row>126</xdr:row>
      <xdr:rowOff>15754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276224</xdr:colOff>
      <xdr:row>108</xdr:row>
      <xdr:rowOff>180975</xdr:rowOff>
    </xdr:from>
    <xdr:to>
      <xdr:col>21</xdr:col>
      <xdr:colOff>95250</xdr:colOff>
      <xdr:row>126</xdr:row>
      <xdr:rowOff>20518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94</xdr:row>
      <xdr:rowOff>185737</xdr:rowOff>
    </xdr:from>
    <xdr:to>
      <xdr:col>13</xdr:col>
      <xdr:colOff>104775</xdr:colOff>
      <xdr:row>108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94</xdr:row>
      <xdr:rowOff>180976</xdr:rowOff>
    </xdr:from>
    <xdr:to>
      <xdr:col>19</xdr:col>
      <xdr:colOff>276225</xdr:colOff>
      <xdr:row>108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304799</xdr:colOff>
      <xdr:row>108</xdr:row>
      <xdr:rowOff>176211</xdr:rowOff>
    </xdr:from>
    <xdr:to>
      <xdr:col>13</xdr:col>
      <xdr:colOff>123825</xdr:colOff>
      <xdr:row>126</xdr:row>
      <xdr:rowOff>15754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276224</xdr:colOff>
      <xdr:row>108</xdr:row>
      <xdr:rowOff>180975</xdr:rowOff>
    </xdr:from>
    <xdr:to>
      <xdr:col>21</xdr:col>
      <xdr:colOff>95250</xdr:colOff>
      <xdr:row>126</xdr:row>
      <xdr:rowOff>20518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59B060CB-4F5A-4898-9CB2-1F1D8F101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6846CCC9-6259-4F45-B310-2A068AFB1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FEE49492-1D19-48F0-B99E-8D6EFC9BF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M3" sqref="M3:M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25">
      <c r="A3">
        <v>0</v>
      </c>
      <c r="B3">
        <v>110</v>
      </c>
      <c r="C3">
        <v>737.96100000000001</v>
      </c>
      <c r="D3">
        <f>C3+H$3</f>
        <v>738</v>
      </c>
      <c r="E3">
        <v>0</v>
      </c>
      <c r="F3">
        <v>110</v>
      </c>
      <c r="G3">
        <v>737.96100000000001</v>
      </c>
      <c r="H3">
        <v>3.9E-2</v>
      </c>
      <c r="I3">
        <v>0</v>
      </c>
      <c r="J3">
        <v>110</v>
      </c>
      <c r="K3">
        <v>737.43399999999997</v>
      </c>
      <c r="M3" s="1">
        <f>IF($D$4&lt;&gt;"",D3,C3)-IF($O$4&lt;&gt;"",O3,IF($H$4&lt;&gt;"",H3,G3))</f>
        <v>3.8999999999987267E-2</v>
      </c>
      <c r="N3" s="1">
        <f>IF($H$4&lt;&gt;"",H3,G3)-IF($L$4&lt;&gt;"",L3,K3)</f>
        <v>0.52700000000004366</v>
      </c>
      <c r="U3">
        <v>0</v>
      </c>
      <c r="V3">
        <v>110</v>
      </c>
      <c r="W3">
        <v>737.96699999999998</v>
      </c>
      <c r="Y3">
        <v>0</v>
      </c>
      <c r="Z3">
        <v>110</v>
      </c>
      <c r="AA3">
        <v>738.02499999999998</v>
      </c>
      <c r="AC3">
        <v>0</v>
      </c>
      <c r="AD3">
        <v>110</v>
      </c>
      <c r="AE3">
        <v>737.52200000000005</v>
      </c>
      <c r="AG3" s="1">
        <f>IF($X$4&lt;&gt;"",X3,W3)-IF($AI$4&lt;&gt;"",AI3,IF($AB$4&lt;&gt;"",AB3,AA3))</f>
        <v>-5.2884398015748957E-3</v>
      </c>
      <c r="AH3" s="1">
        <f>IF($AB$4&lt;&gt;"",AB3,AA3)-IF($AF$4&lt;&gt;"",AF3,AE3)</f>
        <v>0.50299999999992906</v>
      </c>
      <c r="AI3">
        <v>737.97228843980156</v>
      </c>
    </row>
    <row r="4" spans="1:35" x14ac:dyDescent="0.25">
      <c r="A4">
        <v>1</v>
      </c>
      <c r="B4">
        <v>135</v>
      </c>
      <c r="C4">
        <v>737.97</v>
      </c>
      <c r="D4">
        <f t="shared" ref="D4:D67" si="0">C4+H$3</f>
        <v>738.00900000000001</v>
      </c>
      <c r="E4">
        <v>1</v>
      </c>
      <c r="F4">
        <v>135</v>
      </c>
      <c r="G4">
        <v>737.96600000000001</v>
      </c>
      <c r="I4">
        <v>1</v>
      </c>
      <c r="J4">
        <v>135</v>
      </c>
      <c r="K4">
        <v>737.44</v>
      </c>
      <c r="M4" s="1">
        <f t="shared" ref="M4:M67" si="1">IF($D$4&lt;&gt;"",D4,C4)-IF($O$4&lt;&gt;"",O4,IF($H$4&lt;&gt;"",H4,G4))</f>
        <v>4.3000000000006366E-2</v>
      </c>
      <c r="N4" s="1">
        <f t="shared" ref="N4:N67" si="2">IF($H$4&lt;&gt;"",H4,G4)-IF($L$4&lt;&gt;"",L4,K4)</f>
        <v>0.52599999999995362</v>
      </c>
      <c r="U4">
        <v>1</v>
      </c>
      <c r="V4">
        <v>135</v>
      </c>
      <c r="W4">
        <v>737.97699999999998</v>
      </c>
      <c r="Y4">
        <v>1</v>
      </c>
      <c r="Z4">
        <v>135</v>
      </c>
      <c r="AA4">
        <v>738.03499999999997</v>
      </c>
      <c r="AC4">
        <v>1</v>
      </c>
      <c r="AD4">
        <v>135</v>
      </c>
      <c r="AE4">
        <v>737.524</v>
      </c>
      <c r="AG4" s="1">
        <f t="shared" ref="AG4:AG67" si="3">IF($X$4&lt;&gt;"",X4,W4)-IF($AI$4&lt;&gt;"",AI4,IF($AB$4&lt;&gt;"",AB4,AA4))</f>
        <v>-6.1120541829495778E-3</v>
      </c>
      <c r="AH4" s="1">
        <f t="shared" ref="AH4:AH67" si="4">IF($AB$4&lt;&gt;"",AB4,AA4)-IF($AF$4&lt;&gt;"",AF4,AE4)</f>
        <v>0.51099999999996726</v>
      </c>
      <c r="AI4">
        <v>737.98311205418293</v>
      </c>
    </row>
    <row r="5" spans="1:35" x14ac:dyDescent="0.25">
      <c r="A5">
        <v>2</v>
      </c>
      <c r="B5">
        <v>160</v>
      </c>
      <c r="C5">
        <v>737.976</v>
      </c>
      <c r="D5">
        <f t="shared" si="0"/>
        <v>738.01499999999999</v>
      </c>
      <c r="E5">
        <v>2</v>
      </c>
      <c r="F5">
        <v>160</v>
      </c>
      <c r="G5">
        <v>737.976</v>
      </c>
      <c r="I5">
        <v>2</v>
      </c>
      <c r="J5">
        <v>160</v>
      </c>
      <c r="K5">
        <v>737.44399999999996</v>
      </c>
      <c r="M5" s="1">
        <f t="shared" si="1"/>
        <v>3.8999999999987267E-2</v>
      </c>
      <c r="N5" s="1">
        <f t="shared" si="2"/>
        <v>0.53200000000003911</v>
      </c>
      <c r="U5">
        <v>2</v>
      </c>
      <c r="V5">
        <v>160</v>
      </c>
      <c r="W5">
        <v>737.98299999999995</v>
      </c>
      <c r="Y5">
        <v>2</v>
      </c>
      <c r="Z5">
        <v>160</v>
      </c>
      <c r="AA5">
        <v>738.03399999999999</v>
      </c>
      <c r="AC5">
        <v>2</v>
      </c>
      <c r="AD5">
        <v>160</v>
      </c>
      <c r="AE5">
        <v>737.52800000000002</v>
      </c>
      <c r="AG5" s="1">
        <f t="shared" si="3"/>
        <v>6.4327704876632197E-5</v>
      </c>
      <c r="AH5" s="1">
        <f t="shared" si="4"/>
        <v>0.50599999999997181</v>
      </c>
      <c r="AI5">
        <v>737.98293567229507</v>
      </c>
    </row>
    <row r="6" spans="1:35" x14ac:dyDescent="0.25">
      <c r="A6">
        <v>3</v>
      </c>
      <c r="B6">
        <v>185</v>
      </c>
      <c r="C6">
        <v>737.98299999999995</v>
      </c>
      <c r="D6">
        <f t="shared" si="0"/>
        <v>738.02199999999993</v>
      </c>
      <c r="E6">
        <v>3</v>
      </c>
      <c r="F6">
        <v>185</v>
      </c>
      <c r="G6">
        <v>737.976</v>
      </c>
      <c r="I6">
        <v>3</v>
      </c>
      <c r="J6">
        <v>185</v>
      </c>
      <c r="K6">
        <v>737.44899999999996</v>
      </c>
      <c r="M6" s="1">
        <f t="shared" si="1"/>
        <v>4.5999999999935426E-2</v>
      </c>
      <c r="N6" s="1">
        <f t="shared" si="2"/>
        <v>0.52700000000004366</v>
      </c>
      <c r="U6">
        <v>3</v>
      </c>
      <c r="V6">
        <v>185</v>
      </c>
      <c r="W6">
        <v>737.98900000000003</v>
      </c>
      <c r="Y6">
        <v>3</v>
      </c>
      <c r="Z6">
        <v>185</v>
      </c>
      <c r="AA6">
        <v>738.04300000000001</v>
      </c>
      <c r="AC6">
        <v>3</v>
      </c>
      <c r="AD6">
        <v>185</v>
      </c>
      <c r="AE6">
        <v>737.53099999999995</v>
      </c>
      <c r="AG6" s="1">
        <f t="shared" si="3"/>
        <v>-3.7592870155549463E-3</v>
      </c>
      <c r="AH6" s="1">
        <f t="shared" si="4"/>
        <v>0.5120000000000573</v>
      </c>
      <c r="AI6">
        <v>737.99275928701559</v>
      </c>
    </row>
    <row r="7" spans="1:35" x14ac:dyDescent="0.25">
      <c r="A7">
        <v>4</v>
      </c>
      <c r="B7">
        <v>210</v>
      </c>
      <c r="C7">
        <v>737.98799999999994</v>
      </c>
      <c r="D7">
        <f t="shared" si="0"/>
        <v>738.02699999999993</v>
      </c>
      <c r="E7">
        <v>4</v>
      </c>
      <c r="F7">
        <v>210</v>
      </c>
      <c r="G7">
        <v>737.98299999999995</v>
      </c>
      <c r="I7">
        <v>4</v>
      </c>
      <c r="J7">
        <v>210</v>
      </c>
      <c r="K7">
        <v>737.45100000000002</v>
      </c>
      <c r="M7" s="1">
        <f t="shared" si="1"/>
        <v>4.399999999998272E-2</v>
      </c>
      <c r="N7" s="1">
        <f t="shared" si="2"/>
        <v>0.53199999999992542</v>
      </c>
      <c r="U7">
        <v>4</v>
      </c>
      <c r="V7">
        <v>210</v>
      </c>
      <c r="W7">
        <v>737.99300000000005</v>
      </c>
      <c r="Y7">
        <v>4</v>
      </c>
      <c r="Z7">
        <v>210</v>
      </c>
      <c r="AA7">
        <v>738.03300000000002</v>
      </c>
      <c r="AC7">
        <v>4</v>
      </c>
      <c r="AD7">
        <v>210</v>
      </c>
      <c r="AE7">
        <v>737.53200000000004</v>
      </c>
      <c r="AG7" s="1">
        <f t="shared" si="3"/>
        <v>9.4170918197278297E-3</v>
      </c>
      <c r="AH7" s="1">
        <f t="shared" si="4"/>
        <v>0.50099999999997635</v>
      </c>
      <c r="AI7">
        <v>737.98358290818032</v>
      </c>
    </row>
    <row r="8" spans="1:35" x14ac:dyDescent="0.25">
      <c r="A8">
        <v>5</v>
      </c>
      <c r="B8">
        <v>235</v>
      </c>
      <c r="C8">
        <v>737.99199999999996</v>
      </c>
      <c r="D8">
        <f t="shared" si="0"/>
        <v>738.03099999999995</v>
      </c>
      <c r="E8">
        <v>5</v>
      </c>
      <c r="F8">
        <v>235</v>
      </c>
      <c r="G8">
        <v>737.98199999999997</v>
      </c>
      <c r="I8">
        <v>5</v>
      </c>
      <c r="J8">
        <v>235</v>
      </c>
      <c r="K8">
        <v>737.45399999999995</v>
      </c>
      <c r="M8" s="1">
        <f t="shared" si="1"/>
        <v>4.8999999999978172E-2</v>
      </c>
      <c r="N8" s="1">
        <f t="shared" si="2"/>
        <v>0.52800000000002001</v>
      </c>
      <c r="U8">
        <v>5</v>
      </c>
      <c r="V8">
        <v>235</v>
      </c>
      <c r="W8">
        <v>737.99599999999998</v>
      </c>
      <c r="Y8">
        <v>5</v>
      </c>
      <c r="Z8">
        <v>235</v>
      </c>
      <c r="AA8">
        <v>738.04200000000003</v>
      </c>
      <c r="AC8">
        <v>5</v>
      </c>
      <c r="AD8">
        <v>235</v>
      </c>
      <c r="AE8">
        <v>737.53499999999997</v>
      </c>
      <c r="AG8" s="1">
        <f t="shared" si="3"/>
        <v>2.5934770991398182E-3</v>
      </c>
      <c r="AH8" s="1">
        <f t="shared" si="4"/>
        <v>0.50700000000006185</v>
      </c>
      <c r="AI8">
        <v>737.99340652290084</v>
      </c>
    </row>
    <row r="9" spans="1:35" x14ac:dyDescent="0.25">
      <c r="A9">
        <v>6</v>
      </c>
      <c r="B9">
        <v>260</v>
      </c>
      <c r="C9">
        <v>737.99699999999996</v>
      </c>
      <c r="D9">
        <f t="shared" si="0"/>
        <v>738.03599999999994</v>
      </c>
      <c r="E9">
        <v>6</v>
      </c>
      <c r="F9">
        <v>260</v>
      </c>
      <c r="G9">
        <v>737.98900000000003</v>
      </c>
      <c r="I9">
        <v>6</v>
      </c>
      <c r="J9">
        <v>260</v>
      </c>
      <c r="K9">
        <v>737.46</v>
      </c>
      <c r="M9" s="1">
        <f t="shared" si="1"/>
        <v>4.6999999999911779E-2</v>
      </c>
      <c r="N9" s="1">
        <f t="shared" si="2"/>
        <v>0.52899999999999636</v>
      </c>
      <c r="Q9" t="s">
        <v>4</v>
      </c>
      <c r="R9" t="s">
        <v>5</v>
      </c>
      <c r="U9">
        <v>6</v>
      </c>
      <c r="V9">
        <v>260</v>
      </c>
      <c r="W9">
        <v>738</v>
      </c>
      <c r="Y9">
        <v>6</v>
      </c>
      <c r="Z9">
        <v>260</v>
      </c>
      <c r="AA9">
        <v>738.053</v>
      </c>
      <c r="AC9">
        <v>6</v>
      </c>
      <c r="AD9">
        <v>260</v>
      </c>
      <c r="AE9">
        <v>737.53800000000001</v>
      </c>
      <c r="AG9" s="1">
        <f t="shared" si="3"/>
        <v>-5.230136942941499E-3</v>
      </c>
      <c r="AH9" s="1">
        <f t="shared" si="4"/>
        <v>0.51499999999998636</v>
      </c>
      <c r="AI9">
        <v>738.00523013694294</v>
      </c>
    </row>
    <row r="10" spans="1:35" x14ac:dyDescent="0.25">
      <c r="A10">
        <v>7</v>
      </c>
      <c r="B10">
        <v>285</v>
      </c>
      <c r="C10">
        <v>738</v>
      </c>
      <c r="D10">
        <f t="shared" si="0"/>
        <v>738.03899999999999</v>
      </c>
      <c r="E10">
        <v>7</v>
      </c>
      <c r="F10">
        <v>285</v>
      </c>
      <c r="G10">
        <v>737.99</v>
      </c>
      <c r="I10">
        <v>7</v>
      </c>
      <c r="J10">
        <v>285</v>
      </c>
      <c r="K10">
        <v>737.46199999999999</v>
      </c>
      <c r="M10" s="1">
        <f t="shared" si="1"/>
        <v>4.8999999999978172E-2</v>
      </c>
      <c r="N10" s="1">
        <f t="shared" si="2"/>
        <v>0.52800000000002001</v>
      </c>
      <c r="P10" t="s">
        <v>3</v>
      </c>
      <c r="Q10">
        <f>MAX(M3:M67)</f>
        <v>0.28499999999996817</v>
      </c>
      <c r="R10">
        <f>MAX(AG3:AG67)</f>
        <v>0.29441550149317663</v>
      </c>
      <c r="U10">
        <v>7</v>
      </c>
      <c r="V10">
        <v>285</v>
      </c>
      <c r="W10">
        <v>738.00300000000004</v>
      </c>
      <c r="Y10">
        <v>7</v>
      </c>
      <c r="Z10">
        <v>285</v>
      </c>
      <c r="AA10">
        <v>738.04899999999998</v>
      </c>
      <c r="AC10">
        <v>7</v>
      </c>
      <c r="AD10">
        <v>285</v>
      </c>
      <c r="AE10">
        <v>737.53899999999999</v>
      </c>
      <c r="AG10" s="1">
        <f t="shared" si="3"/>
        <v>9.4624392738751339E-4</v>
      </c>
      <c r="AH10" s="1">
        <f t="shared" si="4"/>
        <v>0.50999999999999091</v>
      </c>
      <c r="AI10">
        <v>738.00205375607266</v>
      </c>
    </row>
    <row r="11" spans="1:35" x14ac:dyDescent="0.25">
      <c r="A11">
        <v>8</v>
      </c>
      <c r="B11">
        <v>310</v>
      </c>
      <c r="C11">
        <v>738.00300000000004</v>
      </c>
      <c r="D11">
        <f t="shared" si="0"/>
        <v>738.04200000000003</v>
      </c>
      <c r="E11">
        <v>8</v>
      </c>
      <c r="F11">
        <v>310</v>
      </c>
      <c r="G11">
        <v>737.99400000000003</v>
      </c>
      <c r="I11">
        <v>8</v>
      </c>
      <c r="J11">
        <v>310</v>
      </c>
      <c r="K11">
        <v>737.46699999999998</v>
      </c>
      <c r="M11" s="1">
        <f t="shared" si="1"/>
        <v>4.8000000000001819E-2</v>
      </c>
      <c r="N11" s="1">
        <f t="shared" si="2"/>
        <v>0.52700000000004366</v>
      </c>
      <c r="P11" t="s">
        <v>11</v>
      </c>
      <c r="Q11">
        <f>MIN(N3:N67)</f>
        <v>0.26900000000000546</v>
      </c>
      <c r="R11">
        <f>MIN(AH3:AH67)</f>
        <v>0.21000000000003638</v>
      </c>
      <c r="U11">
        <v>8</v>
      </c>
      <c r="V11">
        <v>310</v>
      </c>
      <c r="W11">
        <v>738.00599999999997</v>
      </c>
      <c r="Y11">
        <v>8</v>
      </c>
      <c r="Z11">
        <v>310</v>
      </c>
      <c r="AA11">
        <v>738.05499999999995</v>
      </c>
      <c r="AC11">
        <v>8</v>
      </c>
      <c r="AD11">
        <v>310</v>
      </c>
      <c r="AE11">
        <v>737.54300000000001</v>
      </c>
      <c r="AG11" s="1">
        <f t="shared" si="3"/>
        <v>-2.8773718106549495E-3</v>
      </c>
      <c r="AH11" s="1">
        <f t="shared" si="4"/>
        <v>0.51199999999994361</v>
      </c>
      <c r="AI11">
        <v>738.00887737181063</v>
      </c>
    </row>
    <row r="12" spans="1:35" x14ac:dyDescent="0.25">
      <c r="A12">
        <v>9</v>
      </c>
      <c r="B12">
        <v>335</v>
      </c>
      <c r="C12">
        <v>738.00699999999995</v>
      </c>
      <c r="D12">
        <f t="shared" si="0"/>
        <v>738.04599999999994</v>
      </c>
      <c r="E12">
        <v>9</v>
      </c>
      <c r="F12">
        <v>335</v>
      </c>
      <c r="G12">
        <v>737.99599999999998</v>
      </c>
      <c r="I12">
        <v>9</v>
      </c>
      <c r="J12">
        <v>335</v>
      </c>
      <c r="K12">
        <v>737.47199999999998</v>
      </c>
      <c r="M12" s="1">
        <f t="shared" si="1"/>
        <v>4.9999999999954525E-2</v>
      </c>
      <c r="N12" s="1">
        <f t="shared" si="2"/>
        <v>0.52400000000000091</v>
      </c>
      <c r="U12">
        <v>9</v>
      </c>
      <c r="V12">
        <v>335</v>
      </c>
      <c r="W12">
        <v>738.00900000000001</v>
      </c>
      <c r="Y12">
        <v>9</v>
      </c>
      <c r="Z12">
        <v>335</v>
      </c>
      <c r="AA12">
        <v>738.05100000000004</v>
      </c>
      <c r="AC12">
        <v>9</v>
      </c>
      <c r="AD12">
        <v>335</v>
      </c>
      <c r="AE12">
        <v>737.54399999999998</v>
      </c>
      <c r="AG12" s="1">
        <f t="shared" si="3"/>
        <v>3.299009059560376E-3</v>
      </c>
      <c r="AH12" s="1">
        <f t="shared" si="4"/>
        <v>0.50700000000006185</v>
      </c>
      <c r="AI12">
        <v>738.00570099094045</v>
      </c>
    </row>
    <row r="13" spans="1:35" x14ac:dyDescent="0.25">
      <c r="A13">
        <v>10</v>
      </c>
      <c r="B13">
        <v>360</v>
      </c>
      <c r="C13">
        <v>738.01</v>
      </c>
      <c r="D13">
        <f t="shared" si="0"/>
        <v>738.04899999999998</v>
      </c>
      <c r="E13">
        <v>10</v>
      </c>
      <c r="F13">
        <v>360</v>
      </c>
      <c r="G13">
        <v>737.99900000000002</v>
      </c>
      <c r="I13">
        <v>10</v>
      </c>
      <c r="J13">
        <v>360</v>
      </c>
      <c r="K13">
        <v>737.476</v>
      </c>
      <c r="M13" s="1">
        <f t="shared" si="1"/>
        <v>4.9999999999954525E-2</v>
      </c>
      <c r="N13" s="1">
        <f t="shared" si="2"/>
        <v>0.52300000000002456</v>
      </c>
      <c r="U13">
        <v>10</v>
      </c>
      <c r="V13">
        <v>360</v>
      </c>
      <c r="W13">
        <v>738.01</v>
      </c>
      <c r="Y13">
        <v>10</v>
      </c>
      <c r="Z13">
        <v>360</v>
      </c>
      <c r="AA13">
        <v>738.03499999999997</v>
      </c>
      <c r="AC13">
        <v>10</v>
      </c>
      <c r="AD13">
        <v>360</v>
      </c>
      <c r="AE13">
        <v>737.54700000000003</v>
      </c>
      <c r="AG13" s="1">
        <f t="shared" si="3"/>
        <v>1.9475385859891503E-2</v>
      </c>
      <c r="AH13" s="1">
        <f t="shared" si="4"/>
        <v>0.4879999999999427</v>
      </c>
      <c r="AI13">
        <v>737.9905246141401</v>
      </c>
    </row>
    <row r="14" spans="1:35" x14ac:dyDescent="0.25">
      <c r="A14">
        <v>11</v>
      </c>
      <c r="B14">
        <v>385</v>
      </c>
      <c r="C14">
        <v>738.01199999999994</v>
      </c>
      <c r="D14">
        <f t="shared" si="0"/>
        <v>738.05099999999993</v>
      </c>
      <c r="E14">
        <v>11</v>
      </c>
      <c r="F14">
        <v>385</v>
      </c>
      <c r="G14">
        <v>737.97799999999995</v>
      </c>
      <c r="I14">
        <v>11</v>
      </c>
      <c r="J14">
        <v>385</v>
      </c>
      <c r="K14">
        <v>737.47900000000004</v>
      </c>
      <c r="M14" s="1">
        <f t="shared" si="1"/>
        <v>7.2999999999979082E-2</v>
      </c>
      <c r="N14" s="1">
        <f t="shared" si="2"/>
        <v>0.49899999999990996</v>
      </c>
      <c r="U14">
        <v>11</v>
      </c>
      <c r="V14">
        <v>385</v>
      </c>
      <c r="W14">
        <v>738.01300000000003</v>
      </c>
      <c r="Y14">
        <v>11</v>
      </c>
      <c r="Z14">
        <v>385</v>
      </c>
      <c r="AA14">
        <v>737.99599999999998</v>
      </c>
      <c r="AC14">
        <v>11</v>
      </c>
      <c r="AD14">
        <v>385</v>
      </c>
      <c r="AE14">
        <v>737.54899999999998</v>
      </c>
      <c r="AG14" s="1">
        <f t="shared" si="3"/>
        <v>6.0651754859122775E-2</v>
      </c>
      <c r="AH14" s="1">
        <f t="shared" si="4"/>
        <v>0.44700000000000273</v>
      </c>
      <c r="AI14">
        <v>737.95234824514091</v>
      </c>
    </row>
    <row r="15" spans="1:35" x14ac:dyDescent="0.25">
      <c r="A15">
        <v>12</v>
      </c>
      <c r="B15">
        <v>410</v>
      </c>
      <c r="C15">
        <v>738.01499999999999</v>
      </c>
      <c r="D15">
        <f t="shared" si="0"/>
        <v>738.05399999999997</v>
      </c>
      <c r="E15">
        <v>12</v>
      </c>
      <c r="F15">
        <v>410</v>
      </c>
      <c r="G15">
        <v>737.95500000000004</v>
      </c>
      <c r="I15">
        <v>12</v>
      </c>
      <c r="J15">
        <v>410</v>
      </c>
      <c r="K15">
        <v>737.48099999999999</v>
      </c>
      <c r="M15" s="1">
        <f t="shared" si="1"/>
        <v>9.8999999999932697E-2</v>
      </c>
      <c r="N15" s="1">
        <f t="shared" si="2"/>
        <v>0.47400000000004638</v>
      </c>
      <c r="U15">
        <v>12</v>
      </c>
      <c r="V15">
        <v>410</v>
      </c>
      <c r="W15">
        <v>738.01599999999996</v>
      </c>
      <c r="Y15">
        <v>12</v>
      </c>
      <c r="Z15">
        <v>410</v>
      </c>
      <c r="AA15">
        <v>737.95600000000002</v>
      </c>
      <c r="AC15">
        <v>12</v>
      </c>
      <c r="AD15">
        <v>410</v>
      </c>
      <c r="AE15">
        <v>737.55</v>
      </c>
      <c r="AG15" s="1">
        <f t="shared" si="3"/>
        <v>0.10282812351908888</v>
      </c>
      <c r="AH15" s="1">
        <f t="shared" si="4"/>
        <v>0.40600000000006276</v>
      </c>
      <c r="AI15">
        <v>737.91317187648087</v>
      </c>
    </row>
    <row r="16" spans="1:35" x14ac:dyDescent="0.25">
      <c r="A16">
        <v>13</v>
      </c>
      <c r="B16">
        <v>435</v>
      </c>
      <c r="C16">
        <v>738.01699999999994</v>
      </c>
      <c r="D16">
        <f t="shared" si="0"/>
        <v>738.05599999999993</v>
      </c>
      <c r="E16">
        <v>13</v>
      </c>
      <c r="F16">
        <v>435</v>
      </c>
      <c r="G16">
        <v>737.94600000000003</v>
      </c>
      <c r="I16">
        <v>13</v>
      </c>
      <c r="J16">
        <v>435</v>
      </c>
      <c r="K16">
        <v>737.48500000000001</v>
      </c>
      <c r="M16" s="1">
        <f t="shared" si="1"/>
        <v>0.10999999999989996</v>
      </c>
      <c r="N16" s="1">
        <f t="shared" si="2"/>
        <v>0.46100000000001273</v>
      </c>
      <c r="U16">
        <v>13</v>
      </c>
      <c r="V16">
        <v>435</v>
      </c>
      <c r="W16">
        <v>738.01700000000005</v>
      </c>
      <c r="Y16">
        <v>13</v>
      </c>
      <c r="Z16">
        <v>435</v>
      </c>
      <c r="AA16">
        <v>737.91200000000003</v>
      </c>
      <c r="AC16">
        <v>13</v>
      </c>
      <c r="AD16">
        <v>435</v>
      </c>
      <c r="AE16">
        <v>737.55200000000002</v>
      </c>
      <c r="AG16" s="1">
        <f t="shared" si="3"/>
        <v>0.14700449082249634</v>
      </c>
      <c r="AH16" s="1">
        <f t="shared" si="4"/>
        <v>0.36000000000001364</v>
      </c>
      <c r="AI16">
        <v>737.86999550917756</v>
      </c>
    </row>
    <row r="17" spans="1:35" x14ac:dyDescent="0.25">
      <c r="A17">
        <v>14</v>
      </c>
      <c r="B17">
        <v>460</v>
      </c>
      <c r="C17">
        <v>738.01900000000001</v>
      </c>
      <c r="D17">
        <f t="shared" si="0"/>
        <v>738.05799999999999</v>
      </c>
      <c r="E17">
        <v>14</v>
      </c>
      <c r="F17">
        <v>460</v>
      </c>
      <c r="G17">
        <v>737.91800000000001</v>
      </c>
      <c r="I17">
        <v>14</v>
      </c>
      <c r="J17">
        <v>460</v>
      </c>
      <c r="K17">
        <v>737.48800000000006</v>
      </c>
      <c r="M17" s="1">
        <f t="shared" si="1"/>
        <v>0.13999999999998636</v>
      </c>
      <c r="N17" s="1">
        <f t="shared" si="2"/>
        <v>0.42999999999994998</v>
      </c>
      <c r="U17">
        <v>14</v>
      </c>
      <c r="V17">
        <v>460</v>
      </c>
      <c r="W17">
        <v>738.01900000000001</v>
      </c>
      <c r="Y17">
        <v>14</v>
      </c>
      <c r="Z17">
        <v>460</v>
      </c>
      <c r="AA17">
        <v>737.86599999999999</v>
      </c>
      <c r="AC17">
        <v>14</v>
      </c>
      <c r="AD17">
        <v>460</v>
      </c>
      <c r="AE17">
        <v>737.55399999999997</v>
      </c>
      <c r="AG17" s="1">
        <f t="shared" si="3"/>
        <v>0.1941808574474635</v>
      </c>
      <c r="AH17" s="1">
        <f t="shared" si="4"/>
        <v>0.31200000000001182</v>
      </c>
      <c r="AI17">
        <v>737.82481914255254</v>
      </c>
    </row>
    <row r="18" spans="1:35" x14ac:dyDescent="0.25">
      <c r="A18">
        <v>15</v>
      </c>
      <c r="B18">
        <v>485</v>
      </c>
      <c r="C18">
        <v>738.02099999999996</v>
      </c>
      <c r="D18">
        <f t="shared" si="0"/>
        <v>738.06</v>
      </c>
      <c r="E18">
        <v>15</v>
      </c>
      <c r="F18">
        <v>485</v>
      </c>
      <c r="G18">
        <v>737.90300000000002</v>
      </c>
      <c r="I18">
        <v>15</v>
      </c>
      <c r="J18">
        <v>485</v>
      </c>
      <c r="K18">
        <v>737.49199999999996</v>
      </c>
      <c r="M18" s="1">
        <f t="shared" si="1"/>
        <v>0.15699999999992542</v>
      </c>
      <c r="N18" s="1">
        <f t="shared" si="2"/>
        <v>0.41100000000005821</v>
      </c>
      <c r="U18">
        <v>15</v>
      </c>
      <c r="V18">
        <v>485</v>
      </c>
      <c r="W18">
        <v>738.02099999999996</v>
      </c>
      <c r="Y18">
        <v>15</v>
      </c>
      <c r="Z18">
        <v>485</v>
      </c>
      <c r="AA18">
        <v>737.82</v>
      </c>
      <c r="AC18">
        <v>15</v>
      </c>
      <c r="AD18">
        <v>485</v>
      </c>
      <c r="AE18">
        <v>737.55499999999995</v>
      </c>
      <c r="AG18" s="1">
        <f t="shared" si="3"/>
        <v>0.24135722407231697</v>
      </c>
      <c r="AH18" s="1">
        <f t="shared" si="4"/>
        <v>0.26500000000010004</v>
      </c>
      <c r="AI18">
        <v>737.77964277592764</v>
      </c>
    </row>
    <row r="19" spans="1:35" x14ac:dyDescent="0.25">
      <c r="A19">
        <v>16</v>
      </c>
      <c r="B19">
        <v>510</v>
      </c>
      <c r="C19">
        <v>738.02300000000002</v>
      </c>
      <c r="D19">
        <f t="shared" si="0"/>
        <v>738.06200000000001</v>
      </c>
      <c r="E19">
        <v>16</v>
      </c>
      <c r="F19">
        <v>510</v>
      </c>
      <c r="G19">
        <v>737.88400000000001</v>
      </c>
      <c r="I19">
        <v>16</v>
      </c>
      <c r="J19">
        <v>510</v>
      </c>
      <c r="K19">
        <v>737.49400000000003</v>
      </c>
      <c r="M19" s="1">
        <f t="shared" si="1"/>
        <v>0.17799999999999727</v>
      </c>
      <c r="N19" s="1">
        <f t="shared" si="2"/>
        <v>0.38999999999998636</v>
      </c>
      <c r="U19">
        <v>16</v>
      </c>
      <c r="V19">
        <v>510</v>
      </c>
      <c r="W19">
        <v>738.02200000000005</v>
      </c>
      <c r="Y19">
        <v>16</v>
      </c>
      <c r="Z19">
        <v>510</v>
      </c>
      <c r="AA19">
        <v>737.779</v>
      </c>
      <c r="AC19">
        <v>16</v>
      </c>
      <c r="AD19">
        <v>510</v>
      </c>
      <c r="AE19">
        <v>737.55700000000002</v>
      </c>
      <c r="AG19" s="1">
        <f t="shared" si="3"/>
        <v>0.28253359239340625</v>
      </c>
      <c r="AH19" s="1">
        <f t="shared" si="4"/>
        <v>0.22199999999997999</v>
      </c>
      <c r="AI19">
        <v>737.73946640760664</v>
      </c>
    </row>
    <row r="20" spans="1:35" x14ac:dyDescent="0.25">
      <c r="A20">
        <v>17</v>
      </c>
      <c r="B20">
        <v>535</v>
      </c>
      <c r="C20">
        <v>738.024</v>
      </c>
      <c r="D20">
        <f t="shared" si="0"/>
        <v>738.06299999999999</v>
      </c>
      <c r="E20">
        <v>17</v>
      </c>
      <c r="F20">
        <v>535</v>
      </c>
      <c r="G20">
        <v>737.87599999999998</v>
      </c>
      <c r="I20">
        <v>17</v>
      </c>
      <c r="J20">
        <v>535</v>
      </c>
      <c r="K20">
        <v>737.49699999999996</v>
      </c>
      <c r="M20" s="1">
        <f t="shared" si="1"/>
        <v>0.18700000000001182</v>
      </c>
      <c r="N20" s="1">
        <f t="shared" si="2"/>
        <v>0.3790000000000191</v>
      </c>
      <c r="U20">
        <v>17</v>
      </c>
      <c r="V20">
        <v>535</v>
      </c>
      <c r="W20">
        <v>738.02499999999998</v>
      </c>
      <c r="Y20">
        <v>17</v>
      </c>
      <c r="Z20">
        <v>535</v>
      </c>
      <c r="AA20">
        <v>737.77700000000004</v>
      </c>
      <c r="AC20">
        <v>17</v>
      </c>
      <c r="AD20">
        <v>535</v>
      </c>
      <c r="AE20">
        <v>737.55600000000004</v>
      </c>
      <c r="AG20" s="1">
        <f t="shared" si="3"/>
        <v>0.28670997394192455</v>
      </c>
      <c r="AH20" s="1">
        <f t="shared" si="4"/>
        <v>0.22100000000000364</v>
      </c>
      <c r="AI20">
        <v>737.73829002605805</v>
      </c>
    </row>
    <row r="21" spans="1:35" x14ac:dyDescent="0.25">
      <c r="A21">
        <v>18</v>
      </c>
      <c r="B21">
        <v>560</v>
      </c>
      <c r="C21">
        <v>738.02499999999998</v>
      </c>
      <c r="D21">
        <f t="shared" si="0"/>
        <v>738.06399999999996</v>
      </c>
      <c r="E21">
        <v>18</v>
      </c>
      <c r="F21">
        <v>560</v>
      </c>
      <c r="G21">
        <v>737.86599999999999</v>
      </c>
      <c r="I21">
        <v>18</v>
      </c>
      <c r="J21">
        <v>560</v>
      </c>
      <c r="K21">
        <v>737.5</v>
      </c>
      <c r="M21" s="1">
        <f t="shared" si="1"/>
        <v>0.19799999999997908</v>
      </c>
      <c r="N21" s="1">
        <f t="shared" si="2"/>
        <v>0.36599999999998545</v>
      </c>
      <c r="U21">
        <v>18</v>
      </c>
      <c r="V21">
        <v>560</v>
      </c>
      <c r="W21">
        <v>738.02800000000002</v>
      </c>
      <c r="Y21">
        <v>18</v>
      </c>
      <c r="Z21">
        <v>560</v>
      </c>
      <c r="AA21">
        <v>737.77200000000005</v>
      </c>
      <c r="AC21">
        <v>18</v>
      </c>
      <c r="AD21">
        <v>560</v>
      </c>
      <c r="AE21">
        <v>737.55799999999999</v>
      </c>
      <c r="AG21" s="1">
        <f t="shared" si="3"/>
        <v>0.29388635447298839</v>
      </c>
      <c r="AH21" s="1">
        <f t="shared" si="4"/>
        <v>0.21400000000005548</v>
      </c>
      <c r="AI21">
        <v>737.73411364552703</v>
      </c>
    </row>
    <row r="22" spans="1:35" x14ac:dyDescent="0.25">
      <c r="A22">
        <v>19</v>
      </c>
      <c r="B22">
        <v>585</v>
      </c>
      <c r="C22">
        <v>738.02700000000004</v>
      </c>
      <c r="D22">
        <f t="shared" si="0"/>
        <v>738.06600000000003</v>
      </c>
      <c r="E22">
        <v>19</v>
      </c>
      <c r="F22">
        <v>585</v>
      </c>
      <c r="G22">
        <v>737.85699999999997</v>
      </c>
      <c r="I22">
        <v>19</v>
      </c>
      <c r="J22">
        <v>585</v>
      </c>
      <c r="K22">
        <v>737.50199999999995</v>
      </c>
      <c r="M22" s="1">
        <f t="shared" si="1"/>
        <v>0.20900000000006003</v>
      </c>
      <c r="N22" s="1">
        <f t="shared" si="2"/>
        <v>0.35500000000001819</v>
      </c>
      <c r="U22">
        <v>19</v>
      </c>
      <c r="V22">
        <v>585</v>
      </c>
      <c r="W22">
        <v>738.029</v>
      </c>
      <c r="Y22">
        <v>19</v>
      </c>
      <c r="Z22">
        <v>585</v>
      </c>
      <c r="AA22">
        <v>737.77800000000002</v>
      </c>
      <c r="AC22">
        <v>19</v>
      </c>
      <c r="AD22">
        <v>585</v>
      </c>
      <c r="AE22">
        <v>737.56100000000004</v>
      </c>
      <c r="AG22" s="1">
        <f t="shared" si="3"/>
        <v>0.28806273873499322</v>
      </c>
      <c r="AH22" s="1">
        <f t="shared" si="4"/>
        <v>0.21699999999998454</v>
      </c>
      <c r="AI22">
        <v>737.740937261265</v>
      </c>
    </row>
    <row r="23" spans="1:35" x14ac:dyDescent="0.25">
      <c r="A23">
        <v>20</v>
      </c>
      <c r="B23">
        <v>610</v>
      </c>
      <c r="C23">
        <v>738.02800000000002</v>
      </c>
      <c r="D23">
        <f t="shared" si="0"/>
        <v>738.06700000000001</v>
      </c>
      <c r="E23">
        <v>20</v>
      </c>
      <c r="F23">
        <v>610</v>
      </c>
      <c r="G23">
        <v>737.84500000000003</v>
      </c>
      <c r="I23">
        <v>20</v>
      </c>
      <c r="J23">
        <v>610</v>
      </c>
      <c r="K23">
        <v>737.505</v>
      </c>
      <c r="M23" s="1">
        <f t="shared" si="1"/>
        <v>0.22199999999997999</v>
      </c>
      <c r="N23" s="1">
        <f t="shared" si="2"/>
        <v>0.34000000000003183</v>
      </c>
      <c r="U23">
        <v>20</v>
      </c>
      <c r="V23">
        <v>610</v>
      </c>
      <c r="W23">
        <v>738.03</v>
      </c>
      <c r="Y23">
        <v>20</v>
      </c>
      <c r="Z23">
        <v>610</v>
      </c>
      <c r="AA23">
        <v>737.77200000000005</v>
      </c>
      <c r="AC23">
        <v>20</v>
      </c>
      <c r="AD23">
        <v>610</v>
      </c>
      <c r="AE23">
        <v>737.56100000000004</v>
      </c>
      <c r="AG23" s="1">
        <f t="shared" si="3"/>
        <v>0.29423911892695287</v>
      </c>
      <c r="AH23" s="1">
        <f t="shared" si="4"/>
        <v>0.21100000000001273</v>
      </c>
      <c r="AI23">
        <v>737.73576088107302</v>
      </c>
    </row>
    <row r="24" spans="1:35" x14ac:dyDescent="0.25">
      <c r="A24">
        <v>21</v>
      </c>
      <c r="B24">
        <v>635</v>
      </c>
      <c r="C24">
        <v>738.02800000000002</v>
      </c>
      <c r="D24">
        <f t="shared" si="0"/>
        <v>738.06700000000001</v>
      </c>
      <c r="E24">
        <v>21</v>
      </c>
      <c r="F24">
        <v>635</v>
      </c>
      <c r="G24">
        <v>737.85299999999995</v>
      </c>
      <c r="I24">
        <v>21</v>
      </c>
      <c r="J24">
        <v>635</v>
      </c>
      <c r="K24">
        <v>737.50800000000004</v>
      </c>
      <c r="M24" s="1">
        <f t="shared" si="1"/>
        <v>0.21400000000005548</v>
      </c>
      <c r="N24" s="1">
        <f t="shared" si="2"/>
        <v>0.3449999999999136</v>
      </c>
      <c r="U24">
        <v>21</v>
      </c>
      <c r="V24">
        <v>635</v>
      </c>
      <c r="W24">
        <v>738.03200000000004</v>
      </c>
      <c r="Y24">
        <v>21</v>
      </c>
      <c r="Z24">
        <v>635</v>
      </c>
      <c r="AA24">
        <v>737.77300000000002</v>
      </c>
      <c r="AC24">
        <v>21</v>
      </c>
      <c r="AD24">
        <v>635</v>
      </c>
      <c r="AE24">
        <v>737.56299999999999</v>
      </c>
      <c r="AG24" s="1">
        <f t="shared" si="3"/>
        <v>0.29441550149317663</v>
      </c>
      <c r="AH24" s="1">
        <f t="shared" si="4"/>
        <v>0.21000000000003638</v>
      </c>
      <c r="AI24">
        <v>737.73758449850686</v>
      </c>
    </row>
    <row r="25" spans="1:35" x14ac:dyDescent="0.25">
      <c r="A25">
        <v>22</v>
      </c>
      <c r="B25">
        <v>660</v>
      </c>
      <c r="C25">
        <v>738.03</v>
      </c>
      <c r="D25">
        <f t="shared" si="0"/>
        <v>738.06899999999996</v>
      </c>
      <c r="E25">
        <v>22</v>
      </c>
      <c r="F25">
        <v>660</v>
      </c>
      <c r="G25">
        <v>737.84</v>
      </c>
      <c r="I25">
        <v>22</v>
      </c>
      <c r="J25">
        <v>660</v>
      </c>
      <c r="K25">
        <v>737.51099999999997</v>
      </c>
      <c r="M25" s="1">
        <f t="shared" si="1"/>
        <v>0.22899999999992815</v>
      </c>
      <c r="N25" s="1">
        <f t="shared" si="2"/>
        <v>0.32900000000006457</v>
      </c>
      <c r="U25">
        <v>22</v>
      </c>
      <c r="V25">
        <v>660</v>
      </c>
      <c r="W25">
        <v>738.03499999999997</v>
      </c>
      <c r="Y25">
        <v>22</v>
      </c>
      <c r="Z25">
        <v>660</v>
      </c>
      <c r="AA25">
        <v>737.78700000000003</v>
      </c>
      <c r="AC25">
        <v>22</v>
      </c>
      <c r="AD25">
        <v>660</v>
      </c>
      <c r="AE25">
        <v>737.56500000000005</v>
      </c>
      <c r="AG25" s="1">
        <f t="shared" si="3"/>
        <v>0.28259188846845973</v>
      </c>
      <c r="AH25" s="1">
        <f t="shared" si="4"/>
        <v>0.22199999999997999</v>
      </c>
      <c r="AI25">
        <v>737.75240811153151</v>
      </c>
    </row>
    <row r="26" spans="1:35" x14ac:dyDescent="0.25">
      <c r="A26">
        <v>23</v>
      </c>
      <c r="B26">
        <v>685</v>
      </c>
      <c r="C26">
        <v>738.03099999999995</v>
      </c>
      <c r="D26">
        <f t="shared" si="0"/>
        <v>738.06999999999994</v>
      </c>
      <c r="E26">
        <v>23</v>
      </c>
      <c r="F26">
        <v>685</v>
      </c>
      <c r="G26">
        <v>737.84500000000003</v>
      </c>
      <c r="I26">
        <v>23</v>
      </c>
      <c r="J26">
        <v>685</v>
      </c>
      <c r="K26">
        <v>737.51199999999994</v>
      </c>
      <c r="M26" s="1">
        <f t="shared" si="1"/>
        <v>0.22499999999990905</v>
      </c>
      <c r="N26" s="1">
        <f t="shared" si="2"/>
        <v>0.33300000000008367</v>
      </c>
      <c r="U26">
        <v>23</v>
      </c>
      <c r="V26">
        <v>685</v>
      </c>
      <c r="W26">
        <v>738.03599999999994</v>
      </c>
      <c r="Y26">
        <v>23</v>
      </c>
      <c r="Z26">
        <v>685</v>
      </c>
      <c r="AA26">
        <v>737.79</v>
      </c>
      <c r="AC26">
        <v>23</v>
      </c>
      <c r="AD26">
        <v>685</v>
      </c>
      <c r="AE26">
        <v>737.56500000000005</v>
      </c>
      <c r="AG26" s="1">
        <f t="shared" si="3"/>
        <v>0.27976827171301011</v>
      </c>
      <c r="AH26" s="1">
        <f t="shared" si="4"/>
        <v>0.22499999999990905</v>
      </c>
      <c r="AI26">
        <v>737.75623172828693</v>
      </c>
    </row>
    <row r="27" spans="1:35" x14ac:dyDescent="0.25">
      <c r="A27">
        <v>24</v>
      </c>
      <c r="B27">
        <v>710</v>
      </c>
      <c r="C27">
        <v>738.03200000000004</v>
      </c>
      <c r="D27">
        <f t="shared" si="0"/>
        <v>738.07100000000003</v>
      </c>
      <c r="E27">
        <v>24</v>
      </c>
      <c r="F27">
        <v>710</v>
      </c>
      <c r="G27">
        <v>737.83600000000001</v>
      </c>
      <c r="I27">
        <v>24</v>
      </c>
      <c r="J27">
        <v>710</v>
      </c>
      <c r="K27">
        <v>737.51400000000001</v>
      </c>
      <c r="M27" s="1">
        <f t="shared" si="1"/>
        <v>0.23500000000001364</v>
      </c>
      <c r="N27" s="1">
        <f t="shared" si="2"/>
        <v>0.32200000000000273</v>
      </c>
      <c r="U27">
        <v>24</v>
      </c>
      <c r="V27">
        <v>710</v>
      </c>
      <c r="W27">
        <v>738.03899999999999</v>
      </c>
      <c r="Y27">
        <v>24</v>
      </c>
      <c r="Z27">
        <v>710</v>
      </c>
      <c r="AA27">
        <v>737.80700000000002</v>
      </c>
      <c r="AC27">
        <v>24</v>
      </c>
      <c r="AD27">
        <v>710</v>
      </c>
      <c r="AE27">
        <v>737.56600000000003</v>
      </c>
      <c r="AG27" s="1">
        <f t="shared" si="3"/>
        <v>0.26494465970597503</v>
      </c>
      <c r="AH27" s="1">
        <f t="shared" si="4"/>
        <v>0.24099999999998545</v>
      </c>
      <c r="AI27">
        <v>737.77405534029401</v>
      </c>
    </row>
    <row r="28" spans="1:35" x14ac:dyDescent="0.25">
      <c r="A28">
        <v>25</v>
      </c>
      <c r="B28">
        <v>735</v>
      </c>
      <c r="C28">
        <v>738.03399999999999</v>
      </c>
      <c r="D28">
        <f t="shared" si="0"/>
        <v>738.07299999999998</v>
      </c>
      <c r="E28">
        <v>25</v>
      </c>
      <c r="F28">
        <v>735</v>
      </c>
      <c r="G28">
        <v>737.83100000000002</v>
      </c>
      <c r="I28">
        <v>25</v>
      </c>
      <c r="J28">
        <v>735</v>
      </c>
      <c r="K28">
        <v>737.51499999999999</v>
      </c>
      <c r="M28" s="1">
        <f t="shared" si="1"/>
        <v>0.2419999999999618</v>
      </c>
      <c r="N28" s="1">
        <f t="shared" si="2"/>
        <v>0.31600000000003092</v>
      </c>
      <c r="U28">
        <v>25</v>
      </c>
      <c r="V28">
        <v>735</v>
      </c>
      <c r="W28">
        <v>738.03800000000001</v>
      </c>
      <c r="Y28">
        <v>25</v>
      </c>
      <c r="Z28">
        <v>735</v>
      </c>
      <c r="AA28">
        <v>737.80200000000002</v>
      </c>
      <c r="AC28">
        <v>25</v>
      </c>
      <c r="AD28">
        <v>735</v>
      </c>
      <c r="AE28">
        <v>737.56700000000001</v>
      </c>
      <c r="AG28" s="1">
        <f t="shared" si="3"/>
        <v>0.26812104023701977</v>
      </c>
      <c r="AH28" s="1">
        <f t="shared" si="4"/>
        <v>0.23500000000001364</v>
      </c>
      <c r="AI28">
        <v>737.76987895976299</v>
      </c>
    </row>
    <row r="29" spans="1:35" x14ac:dyDescent="0.25">
      <c r="A29">
        <v>26</v>
      </c>
      <c r="B29">
        <v>760</v>
      </c>
      <c r="C29">
        <v>738.03399999999999</v>
      </c>
      <c r="D29">
        <f t="shared" si="0"/>
        <v>738.07299999999998</v>
      </c>
      <c r="E29">
        <v>26</v>
      </c>
      <c r="F29">
        <v>760</v>
      </c>
      <c r="G29">
        <v>737.82100000000003</v>
      </c>
      <c r="I29">
        <v>26</v>
      </c>
      <c r="J29">
        <v>760</v>
      </c>
      <c r="K29">
        <v>737.51800000000003</v>
      </c>
      <c r="M29" s="1">
        <f t="shared" si="1"/>
        <v>0.25199999999995271</v>
      </c>
      <c r="N29" s="1">
        <f t="shared" si="2"/>
        <v>0.30299999999999727</v>
      </c>
      <c r="U29">
        <v>26</v>
      </c>
      <c r="V29">
        <v>760</v>
      </c>
      <c r="W29">
        <v>738.04</v>
      </c>
      <c r="Y29">
        <v>26</v>
      </c>
      <c r="Z29">
        <v>760</v>
      </c>
      <c r="AA29">
        <v>737.82</v>
      </c>
      <c r="AC29">
        <v>26</v>
      </c>
      <c r="AD29">
        <v>760</v>
      </c>
      <c r="AE29">
        <v>737.56700000000001</v>
      </c>
      <c r="AG29" s="1">
        <f t="shared" si="3"/>
        <v>0.25129742856904613</v>
      </c>
      <c r="AH29" s="1">
        <f t="shared" si="4"/>
        <v>0.25300000000004275</v>
      </c>
      <c r="AI29">
        <v>737.78870257143092</v>
      </c>
    </row>
    <row r="30" spans="1:35" x14ac:dyDescent="0.25">
      <c r="A30">
        <v>27</v>
      </c>
      <c r="B30">
        <v>785</v>
      </c>
      <c r="C30">
        <v>738.03399999999999</v>
      </c>
      <c r="D30">
        <f t="shared" si="0"/>
        <v>738.07299999999998</v>
      </c>
      <c r="E30">
        <v>27</v>
      </c>
      <c r="F30">
        <v>785</v>
      </c>
      <c r="G30">
        <v>737.82500000000005</v>
      </c>
      <c r="I30">
        <v>27</v>
      </c>
      <c r="J30">
        <v>785</v>
      </c>
      <c r="K30">
        <v>737.51900000000001</v>
      </c>
      <c r="M30" s="1">
        <f t="shared" si="1"/>
        <v>0.24799999999993361</v>
      </c>
      <c r="N30" s="1">
        <f t="shared" si="2"/>
        <v>0.30600000000004002</v>
      </c>
      <c r="U30">
        <v>27</v>
      </c>
      <c r="V30">
        <v>785</v>
      </c>
      <c r="W30">
        <v>738.04100000000005</v>
      </c>
      <c r="Y30">
        <v>27</v>
      </c>
      <c r="Z30">
        <v>785</v>
      </c>
      <c r="AA30">
        <v>737.84</v>
      </c>
      <c r="AC30">
        <v>27</v>
      </c>
      <c r="AD30">
        <v>785</v>
      </c>
      <c r="AE30">
        <v>737.56899999999996</v>
      </c>
      <c r="AG30" s="1">
        <f t="shared" si="3"/>
        <v>0.23147381757962648</v>
      </c>
      <c r="AH30" s="1">
        <f t="shared" si="4"/>
        <v>0.27100000000007185</v>
      </c>
      <c r="AI30">
        <v>737.80952618242043</v>
      </c>
    </row>
    <row r="31" spans="1:35" x14ac:dyDescent="0.25">
      <c r="A31">
        <v>28</v>
      </c>
      <c r="B31">
        <v>810</v>
      </c>
      <c r="C31">
        <v>738.03499999999997</v>
      </c>
      <c r="D31">
        <f t="shared" si="0"/>
        <v>738.07399999999996</v>
      </c>
      <c r="E31">
        <v>28</v>
      </c>
      <c r="F31">
        <v>810</v>
      </c>
      <c r="G31">
        <v>737.81299999999999</v>
      </c>
      <c r="I31">
        <v>28</v>
      </c>
      <c r="J31">
        <v>810</v>
      </c>
      <c r="K31">
        <v>737.52099999999996</v>
      </c>
      <c r="M31" s="1">
        <f t="shared" si="1"/>
        <v>0.26099999999996726</v>
      </c>
      <c r="N31" s="1">
        <f t="shared" si="2"/>
        <v>0.29200000000003001</v>
      </c>
      <c r="U31">
        <v>28</v>
      </c>
      <c r="V31">
        <v>810</v>
      </c>
      <c r="W31">
        <v>738.04</v>
      </c>
      <c r="Y31">
        <v>28</v>
      </c>
      <c r="Z31">
        <v>810</v>
      </c>
      <c r="AA31">
        <v>737.84100000000001</v>
      </c>
      <c r="AC31">
        <v>28</v>
      </c>
      <c r="AD31">
        <v>810</v>
      </c>
      <c r="AE31">
        <v>737.56899999999996</v>
      </c>
      <c r="AG31" s="1">
        <f t="shared" si="3"/>
        <v>0.22865020014569382</v>
      </c>
      <c r="AH31" s="1">
        <f t="shared" si="4"/>
        <v>0.2720000000000482</v>
      </c>
      <c r="AI31">
        <v>737.81134979985427</v>
      </c>
    </row>
    <row r="32" spans="1:35" x14ac:dyDescent="0.25">
      <c r="A32">
        <v>29</v>
      </c>
      <c r="B32">
        <v>835</v>
      </c>
      <c r="C32">
        <v>738.03599999999994</v>
      </c>
      <c r="D32">
        <f t="shared" si="0"/>
        <v>738.07499999999993</v>
      </c>
      <c r="E32">
        <v>29</v>
      </c>
      <c r="F32">
        <v>835</v>
      </c>
      <c r="G32">
        <v>737.80700000000002</v>
      </c>
      <c r="I32">
        <v>29</v>
      </c>
      <c r="J32">
        <v>835</v>
      </c>
      <c r="K32">
        <v>737.52099999999996</v>
      </c>
      <c r="M32" s="1">
        <f t="shared" si="1"/>
        <v>0.26799999999991542</v>
      </c>
      <c r="N32" s="1">
        <f t="shared" si="2"/>
        <v>0.28600000000005821</v>
      </c>
      <c r="U32">
        <v>29</v>
      </c>
      <c r="V32">
        <v>835</v>
      </c>
      <c r="W32">
        <v>738.04100000000005</v>
      </c>
      <c r="Y32">
        <v>29</v>
      </c>
      <c r="Z32">
        <v>835</v>
      </c>
      <c r="AA32">
        <v>737.84500000000003</v>
      </c>
      <c r="AC32">
        <v>29</v>
      </c>
      <c r="AD32">
        <v>835</v>
      </c>
      <c r="AE32">
        <v>737.57</v>
      </c>
      <c r="AG32" s="1">
        <f t="shared" si="3"/>
        <v>0.22482658372939568</v>
      </c>
      <c r="AH32" s="1">
        <f t="shared" si="4"/>
        <v>0.27499999999997726</v>
      </c>
      <c r="AI32">
        <v>737.81617341627066</v>
      </c>
    </row>
    <row r="33" spans="1:35" x14ac:dyDescent="0.25">
      <c r="A33">
        <v>30</v>
      </c>
      <c r="B33">
        <v>860</v>
      </c>
      <c r="C33">
        <v>738.03700000000003</v>
      </c>
      <c r="D33">
        <f t="shared" si="0"/>
        <v>738.07600000000002</v>
      </c>
      <c r="E33">
        <v>30</v>
      </c>
      <c r="F33">
        <v>860</v>
      </c>
      <c r="G33">
        <v>737.79300000000001</v>
      </c>
      <c r="I33">
        <v>30</v>
      </c>
      <c r="J33">
        <v>860</v>
      </c>
      <c r="K33">
        <v>737.52099999999996</v>
      </c>
      <c r="M33" s="1">
        <f t="shared" si="1"/>
        <v>0.28300000000001546</v>
      </c>
      <c r="N33" s="1">
        <f t="shared" si="2"/>
        <v>0.2720000000000482</v>
      </c>
      <c r="U33">
        <v>30</v>
      </c>
      <c r="V33">
        <v>860</v>
      </c>
      <c r="W33">
        <v>738.04200000000003</v>
      </c>
      <c r="Y33">
        <v>30</v>
      </c>
      <c r="Z33">
        <v>860</v>
      </c>
      <c r="AA33">
        <v>737.84500000000003</v>
      </c>
      <c r="AC33">
        <v>30</v>
      </c>
      <c r="AD33">
        <v>860</v>
      </c>
      <c r="AE33">
        <v>737.56799999999998</v>
      </c>
      <c r="AG33" s="1">
        <f t="shared" si="3"/>
        <v>0.22500296595637792</v>
      </c>
      <c r="AH33" s="1">
        <f t="shared" si="4"/>
        <v>0.27700000000004366</v>
      </c>
      <c r="AI33">
        <v>737.81699703404365</v>
      </c>
    </row>
    <row r="34" spans="1:35" x14ac:dyDescent="0.25">
      <c r="A34">
        <v>31</v>
      </c>
      <c r="B34">
        <v>885</v>
      </c>
      <c r="C34">
        <v>738.03800000000001</v>
      </c>
      <c r="D34">
        <f t="shared" si="0"/>
        <v>738.077</v>
      </c>
      <c r="E34">
        <v>31</v>
      </c>
      <c r="F34">
        <v>885</v>
      </c>
      <c r="G34">
        <v>737.79600000000005</v>
      </c>
      <c r="I34">
        <v>31</v>
      </c>
      <c r="J34">
        <v>885</v>
      </c>
      <c r="K34">
        <v>737.52300000000002</v>
      </c>
      <c r="M34" s="1">
        <f t="shared" si="1"/>
        <v>0.28099999999994907</v>
      </c>
      <c r="N34" s="1">
        <f t="shared" si="2"/>
        <v>0.27300000000002456</v>
      </c>
      <c r="U34">
        <v>31</v>
      </c>
      <c r="V34">
        <v>885</v>
      </c>
      <c r="W34">
        <v>738.04100000000005</v>
      </c>
      <c r="Y34">
        <v>31</v>
      </c>
      <c r="Z34">
        <v>885</v>
      </c>
      <c r="AA34">
        <v>737.83699999999999</v>
      </c>
      <c r="AC34">
        <v>31</v>
      </c>
      <c r="AD34">
        <v>885</v>
      </c>
      <c r="AE34">
        <v>737.56899999999996</v>
      </c>
      <c r="AG34" s="1">
        <f t="shared" si="3"/>
        <v>0.23117934546996821</v>
      </c>
      <c r="AH34" s="1">
        <f t="shared" si="4"/>
        <v>0.2680000000000291</v>
      </c>
      <c r="AI34">
        <v>737.80982065453009</v>
      </c>
    </row>
    <row r="35" spans="1:35" x14ac:dyDescent="0.25">
      <c r="A35">
        <v>32</v>
      </c>
      <c r="B35">
        <v>910</v>
      </c>
      <c r="C35">
        <v>738.03899999999999</v>
      </c>
      <c r="D35">
        <f t="shared" si="0"/>
        <v>738.07799999999997</v>
      </c>
      <c r="E35">
        <v>32</v>
      </c>
      <c r="F35">
        <v>910</v>
      </c>
      <c r="G35">
        <v>737.79300000000001</v>
      </c>
      <c r="I35">
        <v>32</v>
      </c>
      <c r="J35">
        <v>910</v>
      </c>
      <c r="K35">
        <v>737.524</v>
      </c>
      <c r="M35" s="1">
        <f t="shared" si="1"/>
        <v>0.28499999999996817</v>
      </c>
      <c r="N35" s="1">
        <f t="shared" si="2"/>
        <v>0.26900000000000546</v>
      </c>
      <c r="U35">
        <v>32</v>
      </c>
      <c r="V35">
        <v>910</v>
      </c>
      <c r="W35">
        <v>738.04200000000003</v>
      </c>
      <c r="Y35">
        <v>32</v>
      </c>
      <c r="Z35">
        <v>910</v>
      </c>
      <c r="AA35">
        <v>737.85</v>
      </c>
      <c r="AC35">
        <v>32</v>
      </c>
      <c r="AD35">
        <v>910</v>
      </c>
      <c r="AE35">
        <v>737.57</v>
      </c>
      <c r="AG35" s="1">
        <f t="shared" si="3"/>
        <v>0.21835573210614712</v>
      </c>
      <c r="AH35" s="1">
        <f t="shared" si="4"/>
        <v>0.27999999999997272</v>
      </c>
      <c r="AI35">
        <v>737.82364426789388</v>
      </c>
    </row>
    <row r="36" spans="1:35" x14ac:dyDescent="0.25">
      <c r="A36">
        <v>33</v>
      </c>
      <c r="B36">
        <v>935</v>
      </c>
      <c r="C36">
        <v>738.03800000000001</v>
      </c>
      <c r="D36">
        <f t="shared" si="0"/>
        <v>738.077</v>
      </c>
      <c r="E36">
        <v>33</v>
      </c>
      <c r="F36">
        <v>935</v>
      </c>
      <c r="G36">
        <v>737.8</v>
      </c>
      <c r="I36">
        <v>33</v>
      </c>
      <c r="J36">
        <v>935</v>
      </c>
      <c r="K36">
        <v>737.52499999999998</v>
      </c>
      <c r="M36" s="1">
        <f t="shared" si="1"/>
        <v>0.27700000000004366</v>
      </c>
      <c r="N36" s="1">
        <f t="shared" si="2"/>
        <v>0.27499999999997726</v>
      </c>
      <c r="U36">
        <v>33</v>
      </c>
      <c r="V36">
        <v>935</v>
      </c>
      <c r="W36">
        <v>738.04</v>
      </c>
      <c r="Y36">
        <v>33</v>
      </c>
      <c r="Z36">
        <v>935</v>
      </c>
      <c r="AA36">
        <v>737.84400000000005</v>
      </c>
      <c r="AC36">
        <v>33</v>
      </c>
      <c r="AD36">
        <v>935</v>
      </c>
      <c r="AE36">
        <v>737.57100000000003</v>
      </c>
      <c r="AG36" s="1">
        <f t="shared" si="3"/>
        <v>0.22153211229806402</v>
      </c>
      <c r="AH36" s="1">
        <f t="shared" si="4"/>
        <v>0.27300000000002456</v>
      </c>
      <c r="AI36">
        <v>737.8184678877019</v>
      </c>
    </row>
    <row r="37" spans="1:35" x14ac:dyDescent="0.25">
      <c r="A37">
        <v>34</v>
      </c>
      <c r="B37">
        <v>960</v>
      </c>
      <c r="C37">
        <v>738.03700000000003</v>
      </c>
      <c r="D37">
        <f t="shared" si="0"/>
        <v>738.07600000000002</v>
      </c>
      <c r="E37">
        <v>34</v>
      </c>
      <c r="F37">
        <v>960</v>
      </c>
      <c r="G37">
        <v>737.79499999999996</v>
      </c>
      <c r="I37">
        <v>34</v>
      </c>
      <c r="J37">
        <v>960</v>
      </c>
      <c r="K37">
        <v>737.524</v>
      </c>
      <c r="M37" s="1">
        <f t="shared" si="1"/>
        <v>0.28100000000006276</v>
      </c>
      <c r="N37" s="1">
        <f t="shared" si="2"/>
        <v>0.27099999999995816</v>
      </c>
      <c r="U37">
        <v>34</v>
      </c>
      <c r="V37">
        <v>960</v>
      </c>
      <c r="W37">
        <v>738.04100000000005</v>
      </c>
      <c r="Y37">
        <v>34</v>
      </c>
      <c r="Z37">
        <v>960</v>
      </c>
      <c r="AA37">
        <v>737.85299999999995</v>
      </c>
      <c r="AC37">
        <v>34</v>
      </c>
      <c r="AD37">
        <v>960</v>
      </c>
      <c r="AE37">
        <v>737.57</v>
      </c>
      <c r="AG37" s="1">
        <f t="shared" si="3"/>
        <v>0.21270849757775068</v>
      </c>
      <c r="AH37" s="1">
        <f t="shared" si="4"/>
        <v>0.28299999999990177</v>
      </c>
      <c r="AI37">
        <v>737.8282915024223</v>
      </c>
    </row>
    <row r="38" spans="1:35" x14ac:dyDescent="0.25">
      <c r="A38">
        <v>35</v>
      </c>
      <c r="B38">
        <v>985</v>
      </c>
      <c r="C38">
        <v>738.03800000000001</v>
      </c>
      <c r="D38">
        <f t="shared" si="0"/>
        <v>738.077</v>
      </c>
      <c r="E38">
        <v>35</v>
      </c>
      <c r="F38">
        <v>985</v>
      </c>
      <c r="G38">
        <v>737.80100000000004</v>
      </c>
      <c r="I38">
        <v>35</v>
      </c>
      <c r="J38">
        <v>985</v>
      </c>
      <c r="K38">
        <v>737.52499999999998</v>
      </c>
      <c r="M38" s="1">
        <f t="shared" si="1"/>
        <v>0.27599999999995362</v>
      </c>
      <c r="N38" s="1">
        <f t="shared" si="2"/>
        <v>0.2760000000000673</v>
      </c>
      <c r="U38">
        <v>35</v>
      </c>
      <c r="V38">
        <v>985</v>
      </c>
      <c r="W38">
        <v>738.04100000000005</v>
      </c>
      <c r="Y38">
        <v>35</v>
      </c>
      <c r="Z38">
        <v>985</v>
      </c>
      <c r="AA38">
        <v>737.85</v>
      </c>
      <c r="AC38">
        <v>35</v>
      </c>
      <c r="AD38">
        <v>985</v>
      </c>
      <c r="AE38">
        <v>737.57</v>
      </c>
      <c r="AG38" s="1">
        <f t="shared" si="3"/>
        <v>0.21488487878707474</v>
      </c>
      <c r="AH38" s="1">
        <f t="shared" si="4"/>
        <v>0.27999999999997272</v>
      </c>
      <c r="AI38">
        <v>737.82611512121298</v>
      </c>
    </row>
    <row r="39" spans="1:35" x14ac:dyDescent="0.25">
      <c r="A39">
        <v>36</v>
      </c>
      <c r="B39">
        <v>1010</v>
      </c>
      <c r="C39">
        <v>738.03899999999999</v>
      </c>
      <c r="D39">
        <f t="shared" si="0"/>
        <v>738.07799999999997</v>
      </c>
      <c r="E39">
        <v>36</v>
      </c>
      <c r="F39">
        <v>1010</v>
      </c>
      <c r="G39">
        <v>737.80200000000002</v>
      </c>
      <c r="I39">
        <v>36</v>
      </c>
      <c r="J39">
        <v>1010</v>
      </c>
      <c r="K39">
        <v>737.524</v>
      </c>
      <c r="M39" s="1">
        <f t="shared" si="1"/>
        <v>0.27599999999995362</v>
      </c>
      <c r="N39" s="1">
        <f t="shared" si="2"/>
        <v>0.27800000000002001</v>
      </c>
      <c r="U39">
        <v>36</v>
      </c>
      <c r="V39">
        <v>1010</v>
      </c>
      <c r="W39">
        <v>738.04100000000005</v>
      </c>
      <c r="Y39">
        <v>36</v>
      </c>
      <c r="Z39">
        <v>1010</v>
      </c>
      <c r="AA39">
        <v>737.84400000000005</v>
      </c>
      <c r="AC39">
        <v>36</v>
      </c>
      <c r="AD39">
        <v>1010</v>
      </c>
      <c r="AE39">
        <v>737.56799999999998</v>
      </c>
      <c r="AG39" s="1">
        <f t="shared" si="3"/>
        <v>0.22006125897905804</v>
      </c>
      <c r="AH39" s="1">
        <f t="shared" si="4"/>
        <v>0.2760000000000673</v>
      </c>
      <c r="AI39">
        <v>737.820938741021</v>
      </c>
    </row>
    <row r="40" spans="1:35" x14ac:dyDescent="0.25">
      <c r="A40">
        <v>37</v>
      </c>
      <c r="B40">
        <v>1035</v>
      </c>
      <c r="C40">
        <v>738.03700000000003</v>
      </c>
      <c r="D40">
        <f t="shared" si="0"/>
        <v>738.07600000000002</v>
      </c>
      <c r="E40">
        <v>37</v>
      </c>
      <c r="F40">
        <v>1035</v>
      </c>
      <c r="G40">
        <v>737.81100000000004</v>
      </c>
      <c r="I40">
        <v>37</v>
      </c>
      <c r="J40">
        <v>1035</v>
      </c>
      <c r="K40">
        <v>737.52300000000002</v>
      </c>
      <c r="M40" s="1">
        <f t="shared" si="1"/>
        <v>0.26499999999998636</v>
      </c>
      <c r="N40" s="1">
        <f t="shared" si="2"/>
        <v>0.28800000000001091</v>
      </c>
      <c r="U40">
        <v>37</v>
      </c>
      <c r="V40">
        <v>1035</v>
      </c>
      <c r="W40">
        <v>738.03899999999999</v>
      </c>
      <c r="Y40">
        <v>37</v>
      </c>
      <c r="Z40">
        <v>1035</v>
      </c>
      <c r="AA40">
        <v>737.84199999999998</v>
      </c>
      <c r="AC40">
        <v>37</v>
      </c>
      <c r="AD40">
        <v>1035</v>
      </c>
      <c r="AE40">
        <v>737.56700000000001</v>
      </c>
      <c r="AG40" s="1">
        <f t="shared" si="3"/>
        <v>0.21923764052769457</v>
      </c>
      <c r="AH40" s="1">
        <f t="shared" si="4"/>
        <v>0.27499999999997726</v>
      </c>
      <c r="AI40">
        <v>737.81976235947229</v>
      </c>
    </row>
    <row r="41" spans="1:35" x14ac:dyDescent="0.25">
      <c r="A41">
        <v>38</v>
      </c>
      <c r="B41">
        <v>1060</v>
      </c>
      <c r="C41">
        <v>738.03499999999997</v>
      </c>
      <c r="D41">
        <f t="shared" si="0"/>
        <v>738.07399999999996</v>
      </c>
      <c r="E41">
        <v>38</v>
      </c>
      <c r="F41">
        <v>1060</v>
      </c>
      <c r="G41">
        <v>737.81100000000004</v>
      </c>
      <c r="I41">
        <v>38</v>
      </c>
      <c r="J41">
        <v>1060</v>
      </c>
      <c r="K41">
        <v>737.52099999999996</v>
      </c>
      <c r="M41" s="1">
        <f t="shared" si="1"/>
        <v>0.26299999999991996</v>
      </c>
      <c r="N41" s="1">
        <f t="shared" si="2"/>
        <v>0.29000000000007731</v>
      </c>
      <c r="U41">
        <v>38</v>
      </c>
      <c r="V41">
        <v>1060</v>
      </c>
      <c r="W41">
        <v>738.03700000000003</v>
      </c>
      <c r="Y41">
        <v>38</v>
      </c>
      <c r="Z41">
        <v>1060</v>
      </c>
      <c r="AA41">
        <v>737.83600000000001</v>
      </c>
      <c r="AC41">
        <v>38</v>
      </c>
      <c r="AD41">
        <v>1060</v>
      </c>
      <c r="AE41">
        <v>737.56700000000001</v>
      </c>
      <c r="AG41" s="1">
        <f t="shared" si="3"/>
        <v>0.22241402071961147</v>
      </c>
      <c r="AH41" s="1">
        <f t="shared" si="4"/>
        <v>0.26900000000000546</v>
      </c>
      <c r="AI41">
        <v>737.81458597928042</v>
      </c>
    </row>
    <row r="42" spans="1:35" x14ac:dyDescent="0.25">
      <c r="A42">
        <v>39</v>
      </c>
      <c r="B42">
        <v>1085</v>
      </c>
      <c r="C42">
        <v>738.03499999999997</v>
      </c>
      <c r="D42">
        <f t="shared" si="0"/>
        <v>738.07399999999996</v>
      </c>
      <c r="E42">
        <v>39</v>
      </c>
      <c r="F42">
        <v>1085</v>
      </c>
      <c r="G42">
        <v>737.82399999999996</v>
      </c>
      <c r="I42">
        <v>39</v>
      </c>
      <c r="J42">
        <v>1085</v>
      </c>
      <c r="K42">
        <v>737.52200000000005</v>
      </c>
      <c r="M42" s="1">
        <f t="shared" si="1"/>
        <v>0.25</v>
      </c>
      <c r="N42" s="1">
        <f t="shared" si="2"/>
        <v>0.30199999999990723</v>
      </c>
      <c r="U42">
        <v>39</v>
      </c>
      <c r="V42">
        <v>1085</v>
      </c>
      <c r="W42">
        <v>738.03599999999994</v>
      </c>
      <c r="Y42">
        <v>39</v>
      </c>
      <c r="Z42">
        <v>1085</v>
      </c>
      <c r="AA42">
        <v>737.83</v>
      </c>
      <c r="AC42">
        <v>39</v>
      </c>
      <c r="AD42">
        <v>1085</v>
      </c>
      <c r="AE42">
        <v>737.56700000000001</v>
      </c>
      <c r="AG42" s="1">
        <f t="shared" si="3"/>
        <v>0.22659040091139104</v>
      </c>
      <c r="AH42" s="1">
        <f t="shared" si="4"/>
        <v>0.26300000000003365</v>
      </c>
      <c r="AI42">
        <v>737.80940959908855</v>
      </c>
    </row>
    <row r="43" spans="1:35" x14ac:dyDescent="0.25">
      <c r="A43">
        <v>40</v>
      </c>
      <c r="B43">
        <v>1110</v>
      </c>
      <c r="C43">
        <v>738.03300000000002</v>
      </c>
      <c r="D43">
        <f t="shared" si="0"/>
        <v>738.072</v>
      </c>
      <c r="E43">
        <v>40</v>
      </c>
      <c r="F43">
        <v>1110</v>
      </c>
      <c r="G43">
        <v>737.82</v>
      </c>
      <c r="I43">
        <v>40</v>
      </c>
      <c r="J43">
        <v>1110</v>
      </c>
      <c r="K43">
        <v>737.52</v>
      </c>
      <c r="M43" s="1">
        <f t="shared" si="1"/>
        <v>0.25199999999995271</v>
      </c>
      <c r="N43" s="1">
        <f t="shared" si="2"/>
        <v>0.30000000000006821</v>
      </c>
      <c r="U43">
        <v>40</v>
      </c>
      <c r="V43">
        <v>1110</v>
      </c>
      <c r="W43">
        <v>738.03300000000002</v>
      </c>
      <c r="Y43">
        <v>40</v>
      </c>
      <c r="Z43">
        <v>1110</v>
      </c>
      <c r="AA43">
        <v>737.83799999999997</v>
      </c>
      <c r="AC43">
        <v>40</v>
      </c>
      <c r="AD43">
        <v>1110</v>
      </c>
      <c r="AE43">
        <v>737.56600000000003</v>
      </c>
      <c r="AG43" s="1">
        <f t="shared" si="3"/>
        <v>0.21476678585190712</v>
      </c>
      <c r="AH43" s="1">
        <f t="shared" si="4"/>
        <v>0.27199999999993452</v>
      </c>
      <c r="AI43">
        <v>737.81823321414811</v>
      </c>
    </row>
    <row r="44" spans="1:35" x14ac:dyDescent="0.25">
      <c r="A44">
        <v>41</v>
      </c>
      <c r="B44">
        <v>1135</v>
      </c>
      <c r="C44">
        <v>738.03399999999999</v>
      </c>
      <c r="D44">
        <f t="shared" si="0"/>
        <v>738.07299999999998</v>
      </c>
      <c r="E44">
        <v>41</v>
      </c>
      <c r="F44">
        <v>1135</v>
      </c>
      <c r="G44">
        <v>737.81</v>
      </c>
      <c r="I44">
        <v>41</v>
      </c>
      <c r="J44">
        <v>1135</v>
      </c>
      <c r="K44">
        <v>737.51800000000003</v>
      </c>
      <c r="M44" s="1">
        <f t="shared" si="1"/>
        <v>0.26300000000003365</v>
      </c>
      <c r="N44" s="1">
        <f t="shared" si="2"/>
        <v>0.29199999999991633</v>
      </c>
      <c r="U44">
        <v>41</v>
      </c>
      <c r="V44">
        <v>1135</v>
      </c>
      <c r="W44">
        <v>738.03200000000004</v>
      </c>
      <c r="Y44">
        <v>41</v>
      </c>
      <c r="Z44">
        <v>1135</v>
      </c>
      <c r="AA44">
        <v>737.827</v>
      </c>
      <c r="AC44">
        <v>41</v>
      </c>
      <c r="AD44">
        <v>1135</v>
      </c>
      <c r="AE44">
        <v>737.56299999999999</v>
      </c>
      <c r="AG44" s="1">
        <f t="shared" si="3"/>
        <v>0.22394316434804296</v>
      </c>
      <c r="AH44" s="1">
        <f t="shared" si="4"/>
        <v>0.26400000000001</v>
      </c>
      <c r="AI44">
        <v>737.808056835652</v>
      </c>
    </row>
    <row r="45" spans="1:35" x14ac:dyDescent="0.25">
      <c r="A45">
        <v>42</v>
      </c>
      <c r="B45">
        <v>1160</v>
      </c>
      <c r="C45">
        <v>738.03200000000004</v>
      </c>
      <c r="D45">
        <f t="shared" si="0"/>
        <v>738.07100000000003</v>
      </c>
      <c r="E45">
        <v>42</v>
      </c>
      <c r="F45">
        <v>1160</v>
      </c>
      <c r="G45">
        <v>737.81399999999996</v>
      </c>
      <c r="I45">
        <v>42</v>
      </c>
      <c r="J45">
        <v>1160</v>
      </c>
      <c r="K45">
        <v>737.51599999999996</v>
      </c>
      <c r="M45" s="1">
        <f t="shared" si="1"/>
        <v>0.25700000000006185</v>
      </c>
      <c r="N45" s="1">
        <f t="shared" si="2"/>
        <v>0.29800000000000182</v>
      </c>
      <c r="U45">
        <v>42</v>
      </c>
      <c r="V45">
        <v>1160</v>
      </c>
      <c r="W45">
        <v>738.03300000000002</v>
      </c>
      <c r="Y45">
        <v>42</v>
      </c>
      <c r="Z45">
        <v>1160</v>
      </c>
      <c r="AA45">
        <v>737.81299999999999</v>
      </c>
      <c r="AC45">
        <v>42</v>
      </c>
      <c r="AD45">
        <v>1160</v>
      </c>
      <c r="AE45">
        <v>737.56299999999999</v>
      </c>
      <c r="AG45" s="1">
        <f t="shared" si="3"/>
        <v>0.23811954182656336</v>
      </c>
      <c r="AH45" s="1">
        <f t="shared" si="4"/>
        <v>0.25</v>
      </c>
      <c r="AI45">
        <v>737.79488045817345</v>
      </c>
    </row>
    <row r="46" spans="1:35" x14ac:dyDescent="0.25">
      <c r="A46">
        <v>43</v>
      </c>
      <c r="B46">
        <v>1185</v>
      </c>
      <c r="C46">
        <v>738.03200000000004</v>
      </c>
      <c r="D46">
        <f t="shared" si="0"/>
        <v>738.07100000000003</v>
      </c>
      <c r="E46">
        <v>43</v>
      </c>
      <c r="F46">
        <v>1185</v>
      </c>
      <c r="G46">
        <v>737.81</v>
      </c>
      <c r="I46">
        <v>43</v>
      </c>
      <c r="J46">
        <v>1185</v>
      </c>
      <c r="K46">
        <v>737.51400000000001</v>
      </c>
      <c r="M46" s="1">
        <f t="shared" si="1"/>
        <v>0.26100000000008095</v>
      </c>
      <c r="N46" s="1">
        <f t="shared" si="2"/>
        <v>0.29599999999993543</v>
      </c>
      <c r="U46">
        <v>43</v>
      </c>
      <c r="V46">
        <v>1185</v>
      </c>
      <c r="W46">
        <v>738.03099999999995</v>
      </c>
      <c r="Y46">
        <v>43</v>
      </c>
      <c r="Z46">
        <v>1185</v>
      </c>
      <c r="AA46">
        <v>737.82799999999997</v>
      </c>
      <c r="AC46">
        <v>43</v>
      </c>
      <c r="AD46">
        <v>1185</v>
      </c>
      <c r="AE46">
        <v>737.56100000000004</v>
      </c>
      <c r="AG46" s="1">
        <f t="shared" si="3"/>
        <v>0.22029592914100249</v>
      </c>
      <c r="AH46" s="1">
        <f t="shared" si="4"/>
        <v>0.26699999999993906</v>
      </c>
      <c r="AI46">
        <v>737.81070407085895</v>
      </c>
    </row>
    <row r="47" spans="1:35" x14ac:dyDescent="0.25">
      <c r="A47">
        <v>44</v>
      </c>
      <c r="B47">
        <v>1210</v>
      </c>
      <c r="C47">
        <v>738.02800000000002</v>
      </c>
      <c r="D47">
        <f t="shared" si="0"/>
        <v>738.06700000000001</v>
      </c>
      <c r="E47">
        <v>44</v>
      </c>
      <c r="F47">
        <v>1210</v>
      </c>
      <c r="G47">
        <v>737.81899999999996</v>
      </c>
      <c r="I47">
        <v>44</v>
      </c>
      <c r="J47">
        <v>1210</v>
      </c>
      <c r="K47">
        <v>737.51199999999994</v>
      </c>
      <c r="M47" s="1">
        <f t="shared" si="1"/>
        <v>0.24800000000004729</v>
      </c>
      <c r="N47" s="1">
        <f t="shared" si="2"/>
        <v>0.30700000000001637</v>
      </c>
      <c r="U47">
        <v>44</v>
      </c>
      <c r="V47">
        <v>1210</v>
      </c>
      <c r="W47">
        <v>738.03</v>
      </c>
      <c r="Y47">
        <v>44</v>
      </c>
      <c r="Z47">
        <v>1210</v>
      </c>
      <c r="AA47">
        <v>737.82899999999995</v>
      </c>
      <c r="AC47">
        <v>44</v>
      </c>
      <c r="AD47">
        <v>1210</v>
      </c>
      <c r="AE47">
        <v>737.55899999999997</v>
      </c>
      <c r="AG47" s="1">
        <f t="shared" si="3"/>
        <v>0.21747231170718351</v>
      </c>
      <c r="AH47" s="1">
        <f t="shared" si="4"/>
        <v>0.26999999999998181</v>
      </c>
      <c r="AI47">
        <v>737.81252768829279</v>
      </c>
    </row>
    <row r="48" spans="1:35" x14ac:dyDescent="0.25">
      <c r="A48">
        <v>45</v>
      </c>
      <c r="B48">
        <v>1235</v>
      </c>
      <c r="C48">
        <v>738.02800000000002</v>
      </c>
      <c r="D48">
        <f t="shared" si="0"/>
        <v>738.06700000000001</v>
      </c>
      <c r="E48">
        <v>45</v>
      </c>
      <c r="F48">
        <v>1235</v>
      </c>
      <c r="G48">
        <v>737.82</v>
      </c>
      <c r="I48">
        <v>45</v>
      </c>
      <c r="J48">
        <v>1235</v>
      </c>
      <c r="K48">
        <v>737.51099999999997</v>
      </c>
      <c r="M48" s="1">
        <f t="shared" si="1"/>
        <v>0.24699999999995725</v>
      </c>
      <c r="N48" s="1">
        <f t="shared" si="2"/>
        <v>0.30900000000008276</v>
      </c>
      <c r="U48">
        <v>45</v>
      </c>
      <c r="V48">
        <v>1235</v>
      </c>
      <c r="W48">
        <v>738.02700000000004</v>
      </c>
      <c r="Y48">
        <v>45</v>
      </c>
      <c r="Z48">
        <v>1235</v>
      </c>
      <c r="AA48">
        <v>737.827</v>
      </c>
      <c r="AC48">
        <v>45</v>
      </c>
      <c r="AD48">
        <v>1235</v>
      </c>
      <c r="AE48">
        <v>737.55799999999999</v>
      </c>
      <c r="AG48" s="1">
        <f t="shared" si="3"/>
        <v>0.21564869325584368</v>
      </c>
      <c r="AH48" s="1">
        <f t="shared" si="4"/>
        <v>0.26900000000000546</v>
      </c>
      <c r="AI48">
        <v>737.8113513067442</v>
      </c>
    </row>
    <row r="49" spans="1:35" x14ac:dyDescent="0.25">
      <c r="A49">
        <v>46</v>
      </c>
      <c r="B49">
        <v>1260</v>
      </c>
      <c r="C49">
        <v>738.02700000000004</v>
      </c>
      <c r="D49">
        <f t="shared" si="0"/>
        <v>738.06600000000003</v>
      </c>
      <c r="E49">
        <v>46</v>
      </c>
      <c r="F49">
        <v>1260</v>
      </c>
      <c r="G49">
        <v>737.81600000000003</v>
      </c>
      <c r="I49">
        <v>46</v>
      </c>
      <c r="J49">
        <v>1260</v>
      </c>
      <c r="K49">
        <v>737.50900000000001</v>
      </c>
      <c r="M49" s="1">
        <f t="shared" si="1"/>
        <v>0.25</v>
      </c>
      <c r="N49" s="1">
        <f t="shared" si="2"/>
        <v>0.30700000000001637</v>
      </c>
      <c r="U49">
        <v>46</v>
      </c>
      <c r="V49">
        <v>1260</v>
      </c>
      <c r="W49">
        <v>738.02599999999995</v>
      </c>
      <c r="Y49">
        <v>46</v>
      </c>
      <c r="Z49">
        <v>1260</v>
      </c>
      <c r="AA49">
        <v>737.81700000000001</v>
      </c>
      <c r="AC49">
        <v>46</v>
      </c>
      <c r="AD49">
        <v>1260</v>
      </c>
      <c r="AE49">
        <v>737.55700000000002</v>
      </c>
      <c r="AG49" s="1">
        <f t="shared" si="3"/>
        <v>0.22382507209101732</v>
      </c>
      <c r="AH49" s="1">
        <f t="shared" si="4"/>
        <v>0.25999999999999091</v>
      </c>
      <c r="AI49">
        <v>737.80217492790894</v>
      </c>
    </row>
    <row r="50" spans="1:35" x14ac:dyDescent="0.25">
      <c r="A50">
        <v>47</v>
      </c>
      <c r="B50">
        <v>1285</v>
      </c>
      <c r="C50">
        <v>738.02499999999998</v>
      </c>
      <c r="D50">
        <f t="shared" si="0"/>
        <v>738.06399999999996</v>
      </c>
      <c r="E50">
        <v>47</v>
      </c>
      <c r="F50">
        <v>1285</v>
      </c>
      <c r="G50">
        <v>737.80700000000002</v>
      </c>
      <c r="I50">
        <v>47</v>
      </c>
      <c r="J50">
        <v>1285</v>
      </c>
      <c r="K50">
        <v>737.50599999999997</v>
      </c>
      <c r="M50" s="1">
        <f t="shared" si="1"/>
        <v>0.25699999999994816</v>
      </c>
      <c r="N50" s="1">
        <f t="shared" si="2"/>
        <v>0.30100000000004457</v>
      </c>
      <c r="U50">
        <v>47</v>
      </c>
      <c r="V50">
        <v>1285</v>
      </c>
      <c r="W50">
        <v>738.024</v>
      </c>
      <c r="Y50">
        <v>47</v>
      </c>
      <c r="Z50">
        <v>1285</v>
      </c>
      <c r="AA50">
        <v>737.83500000000004</v>
      </c>
      <c r="AC50">
        <v>47</v>
      </c>
      <c r="AD50">
        <v>1285</v>
      </c>
      <c r="AE50">
        <v>737.55499999999995</v>
      </c>
      <c r="AG50" s="1">
        <f t="shared" si="3"/>
        <v>0.20300146042313827</v>
      </c>
      <c r="AH50" s="1">
        <f t="shared" si="4"/>
        <v>0.2800000000000864</v>
      </c>
      <c r="AI50">
        <v>737.82099853957686</v>
      </c>
    </row>
    <row r="51" spans="1:35" x14ac:dyDescent="0.25">
      <c r="A51">
        <v>48</v>
      </c>
      <c r="B51">
        <v>1310</v>
      </c>
      <c r="C51">
        <v>738.02499999999998</v>
      </c>
      <c r="D51">
        <f t="shared" si="0"/>
        <v>738.06399999999996</v>
      </c>
      <c r="E51">
        <v>48</v>
      </c>
      <c r="F51">
        <v>1310</v>
      </c>
      <c r="G51">
        <v>737.827</v>
      </c>
      <c r="I51">
        <v>48</v>
      </c>
      <c r="J51">
        <v>1310</v>
      </c>
      <c r="K51">
        <v>737.50300000000004</v>
      </c>
      <c r="M51" s="1">
        <f t="shared" si="1"/>
        <v>0.23699999999996635</v>
      </c>
      <c r="N51" s="1">
        <f t="shared" si="2"/>
        <v>0.32399999999995543</v>
      </c>
      <c r="U51">
        <v>48</v>
      </c>
      <c r="V51">
        <v>1310</v>
      </c>
      <c r="W51">
        <v>738.02200000000005</v>
      </c>
      <c r="Y51">
        <v>48</v>
      </c>
      <c r="Z51">
        <v>1310</v>
      </c>
      <c r="AA51">
        <v>737.84799999999996</v>
      </c>
      <c r="AC51">
        <v>48</v>
      </c>
      <c r="AD51">
        <v>1310</v>
      </c>
      <c r="AE51">
        <v>737.553</v>
      </c>
      <c r="AG51" s="1">
        <f t="shared" si="3"/>
        <v>0.1871778470595018</v>
      </c>
      <c r="AH51" s="1">
        <f t="shared" si="4"/>
        <v>0.29499999999995907</v>
      </c>
      <c r="AI51">
        <v>737.83482215294055</v>
      </c>
    </row>
    <row r="52" spans="1:35" x14ac:dyDescent="0.25">
      <c r="A52">
        <v>49</v>
      </c>
      <c r="B52">
        <v>1335</v>
      </c>
      <c r="C52">
        <v>738.02300000000002</v>
      </c>
      <c r="D52">
        <f t="shared" si="0"/>
        <v>738.06200000000001</v>
      </c>
      <c r="E52">
        <v>49</v>
      </c>
      <c r="F52">
        <v>1335</v>
      </c>
      <c r="G52">
        <v>737.84100000000001</v>
      </c>
      <c r="I52">
        <v>49</v>
      </c>
      <c r="J52">
        <v>1335</v>
      </c>
      <c r="K52">
        <v>737.50099999999998</v>
      </c>
      <c r="M52" s="1">
        <f t="shared" si="1"/>
        <v>0.22100000000000364</v>
      </c>
      <c r="N52" s="1">
        <f t="shared" si="2"/>
        <v>0.34000000000003183</v>
      </c>
      <c r="U52">
        <v>49</v>
      </c>
      <c r="V52">
        <v>1335</v>
      </c>
      <c r="W52">
        <v>738.02099999999996</v>
      </c>
      <c r="Y52">
        <v>49</v>
      </c>
      <c r="Z52">
        <v>1335</v>
      </c>
      <c r="AA52">
        <v>737.86400000000003</v>
      </c>
      <c r="AC52">
        <v>49</v>
      </c>
      <c r="AD52">
        <v>1335</v>
      </c>
      <c r="AE52">
        <v>737.55100000000004</v>
      </c>
      <c r="AG52" s="1">
        <f t="shared" si="3"/>
        <v>0.16935423471306876</v>
      </c>
      <c r="AH52" s="1">
        <f t="shared" si="4"/>
        <v>0.31299999999998818</v>
      </c>
      <c r="AI52">
        <v>737.85164576528689</v>
      </c>
    </row>
    <row r="53" spans="1:35" x14ac:dyDescent="0.25">
      <c r="A53">
        <v>50</v>
      </c>
      <c r="B53">
        <v>1360</v>
      </c>
      <c r="C53">
        <v>738.01900000000001</v>
      </c>
      <c r="D53">
        <f t="shared" si="0"/>
        <v>738.05799999999999</v>
      </c>
      <c r="E53">
        <v>50</v>
      </c>
      <c r="F53">
        <v>1360</v>
      </c>
      <c r="G53">
        <v>737.88800000000003</v>
      </c>
      <c r="I53">
        <v>50</v>
      </c>
      <c r="J53">
        <v>1360</v>
      </c>
      <c r="K53">
        <v>737.49900000000002</v>
      </c>
      <c r="M53" s="1">
        <f t="shared" si="1"/>
        <v>0.16999999999995907</v>
      </c>
      <c r="N53" s="1">
        <f t="shared" si="2"/>
        <v>0.38900000000001</v>
      </c>
      <c r="U53">
        <v>50</v>
      </c>
      <c r="V53">
        <v>1360</v>
      </c>
      <c r="W53">
        <v>738.01700000000005</v>
      </c>
      <c r="Y53">
        <v>50</v>
      </c>
      <c r="Z53">
        <v>1360</v>
      </c>
      <c r="AA53">
        <v>737.88800000000003</v>
      </c>
      <c r="AC53">
        <v>50</v>
      </c>
      <c r="AD53">
        <v>1360</v>
      </c>
      <c r="AE53">
        <v>737.548</v>
      </c>
      <c r="AG53" s="1">
        <f t="shared" si="3"/>
        <v>0.1405306250802596</v>
      </c>
      <c r="AH53" s="1">
        <f t="shared" si="4"/>
        <v>0.34000000000003183</v>
      </c>
      <c r="AI53">
        <v>737.87646937491979</v>
      </c>
    </row>
    <row r="54" spans="1:35" x14ac:dyDescent="0.25">
      <c r="A54">
        <v>51</v>
      </c>
      <c r="B54">
        <v>1385</v>
      </c>
      <c r="C54">
        <v>738.01800000000003</v>
      </c>
      <c r="D54">
        <f t="shared" si="0"/>
        <v>738.05700000000002</v>
      </c>
      <c r="E54">
        <v>51</v>
      </c>
      <c r="F54">
        <v>1385</v>
      </c>
      <c r="G54">
        <v>737.91099999999994</v>
      </c>
      <c r="I54">
        <v>51</v>
      </c>
      <c r="J54">
        <v>1385</v>
      </c>
      <c r="K54">
        <v>737.49599999999998</v>
      </c>
      <c r="M54" s="1">
        <f t="shared" si="1"/>
        <v>0.14600000000007185</v>
      </c>
      <c r="N54" s="1">
        <f t="shared" si="2"/>
        <v>0.41499999999996362</v>
      </c>
      <c r="U54">
        <v>51</v>
      </c>
      <c r="V54">
        <v>1385</v>
      </c>
      <c r="W54">
        <v>738.01400000000001</v>
      </c>
      <c r="Y54">
        <v>51</v>
      </c>
      <c r="Z54">
        <v>1385</v>
      </c>
      <c r="AA54">
        <v>737.91600000000005</v>
      </c>
      <c r="AC54">
        <v>51</v>
      </c>
      <c r="AD54">
        <v>1385</v>
      </c>
      <c r="AE54">
        <v>737.54600000000005</v>
      </c>
      <c r="AG54" s="1">
        <f t="shared" si="3"/>
        <v>0.10870701680403272</v>
      </c>
      <c r="AH54" s="1">
        <f t="shared" si="4"/>
        <v>0.37000000000000455</v>
      </c>
      <c r="AI54">
        <v>737.90529298319598</v>
      </c>
    </row>
    <row r="55" spans="1:35" x14ac:dyDescent="0.25">
      <c r="A55">
        <v>52</v>
      </c>
      <c r="B55">
        <v>1410</v>
      </c>
      <c r="C55">
        <v>738.01400000000001</v>
      </c>
      <c r="D55">
        <f t="shared" si="0"/>
        <v>738.053</v>
      </c>
      <c r="E55">
        <v>52</v>
      </c>
      <c r="F55">
        <v>1410</v>
      </c>
      <c r="G55">
        <v>737.94299999999998</v>
      </c>
      <c r="I55">
        <v>52</v>
      </c>
      <c r="J55">
        <v>1410</v>
      </c>
      <c r="K55">
        <v>737.49300000000005</v>
      </c>
      <c r="M55" s="1">
        <f t="shared" si="1"/>
        <v>0.11000000000001364</v>
      </c>
      <c r="N55" s="1">
        <f t="shared" si="2"/>
        <v>0.44999999999993179</v>
      </c>
      <c r="U55">
        <v>52</v>
      </c>
      <c r="V55">
        <v>1410</v>
      </c>
      <c r="W55">
        <v>738.01099999999997</v>
      </c>
      <c r="Y55">
        <v>52</v>
      </c>
      <c r="Z55">
        <v>1410</v>
      </c>
      <c r="AA55">
        <v>737.93799999999999</v>
      </c>
      <c r="AC55">
        <v>52</v>
      </c>
      <c r="AD55">
        <v>1410</v>
      </c>
      <c r="AE55">
        <v>737.54399999999998</v>
      </c>
      <c r="AG55" s="1">
        <f t="shared" si="3"/>
        <v>8.2883406492896938E-2</v>
      </c>
      <c r="AH55" s="1">
        <f t="shared" si="4"/>
        <v>0.39400000000000546</v>
      </c>
      <c r="AI55">
        <v>737.92811659350707</v>
      </c>
    </row>
    <row r="56" spans="1:35" x14ac:dyDescent="0.25">
      <c r="A56">
        <v>53</v>
      </c>
      <c r="B56">
        <v>1435</v>
      </c>
      <c r="C56">
        <v>738.01300000000003</v>
      </c>
      <c r="D56">
        <f t="shared" si="0"/>
        <v>738.05200000000002</v>
      </c>
      <c r="E56">
        <v>53</v>
      </c>
      <c r="F56">
        <v>1435</v>
      </c>
      <c r="G56">
        <v>737.96699999999998</v>
      </c>
      <c r="I56">
        <v>53</v>
      </c>
      <c r="J56">
        <v>1435</v>
      </c>
      <c r="K56">
        <v>737.49099999999999</v>
      </c>
      <c r="M56" s="1">
        <f t="shared" si="1"/>
        <v>8.500000000003638E-2</v>
      </c>
      <c r="N56" s="1">
        <f t="shared" si="2"/>
        <v>0.47599999999999909</v>
      </c>
      <c r="U56">
        <v>53</v>
      </c>
      <c r="V56">
        <v>1435</v>
      </c>
      <c r="W56">
        <v>738.00900000000001</v>
      </c>
      <c r="Y56">
        <v>53</v>
      </c>
      <c r="Z56">
        <v>1435</v>
      </c>
      <c r="AA56">
        <v>737.97699999999998</v>
      </c>
      <c r="AC56">
        <v>53</v>
      </c>
      <c r="AD56">
        <v>1435</v>
      </c>
      <c r="AE56">
        <v>737.54100000000005</v>
      </c>
      <c r="AG56" s="1">
        <f t="shared" si="3"/>
        <v>4.1059801947653796E-2</v>
      </c>
      <c r="AH56" s="1">
        <f t="shared" si="4"/>
        <v>0.43599999999992178</v>
      </c>
      <c r="AI56">
        <v>737.96794019805236</v>
      </c>
    </row>
    <row r="57" spans="1:35" x14ac:dyDescent="0.25">
      <c r="A57">
        <v>54</v>
      </c>
      <c r="B57">
        <v>1460</v>
      </c>
      <c r="C57">
        <v>738.01099999999997</v>
      </c>
      <c r="D57">
        <f t="shared" si="0"/>
        <v>738.05</v>
      </c>
      <c r="E57">
        <v>54</v>
      </c>
      <c r="F57">
        <v>1460</v>
      </c>
      <c r="G57">
        <v>737.99400000000003</v>
      </c>
      <c r="I57">
        <v>54</v>
      </c>
      <c r="J57">
        <v>1460</v>
      </c>
      <c r="K57">
        <v>737.48699999999997</v>
      </c>
      <c r="M57" s="1">
        <f t="shared" si="1"/>
        <v>5.5999999999926331E-2</v>
      </c>
      <c r="N57" s="1">
        <f t="shared" si="2"/>
        <v>0.50700000000006185</v>
      </c>
      <c r="U57">
        <v>54</v>
      </c>
      <c r="V57">
        <v>1460</v>
      </c>
      <c r="W57">
        <v>738.00599999999997</v>
      </c>
      <c r="Y57">
        <v>54</v>
      </c>
      <c r="Z57">
        <v>1460</v>
      </c>
      <c r="AA57">
        <v>738.01199999999994</v>
      </c>
      <c r="AC57">
        <v>54</v>
      </c>
      <c r="AD57">
        <v>1460</v>
      </c>
      <c r="AE57">
        <v>737.53800000000001</v>
      </c>
      <c r="AG57" s="1">
        <f t="shared" si="3"/>
        <v>2.2361960456009911E-3</v>
      </c>
      <c r="AH57" s="1">
        <f t="shared" si="4"/>
        <v>0.4739999999999327</v>
      </c>
      <c r="AI57">
        <v>738.00376380395437</v>
      </c>
    </row>
    <row r="58" spans="1:35" x14ac:dyDescent="0.25">
      <c r="A58">
        <v>55</v>
      </c>
      <c r="B58">
        <v>1485</v>
      </c>
      <c r="C58">
        <v>738.00800000000004</v>
      </c>
      <c r="D58">
        <f t="shared" si="0"/>
        <v>738.04700000000003</v>
      </c>
      <c r="E58">
        <v>55</v>
      </c>
      <c r="F58">
        <v>1485</v>
      </c>
      <c r="G58">
        <v>737.99900000000002</v>
      </c>
      <c r="I58">
        <v>55</v>
      </c>
      <c r="J58">
        <v>1485</v>
      </c>
      <c r="K58">
        <v>737.48400000000004</v>
      </c>
      <c r="M58" s="1">
        <f t="shared" si="1"/>
        <v>4.8000000000001819E-2</v>
      </c>
      <c r="N58" s="1">
        <f t="shared" si="2"/>
        <v>0.51499999999998636</v>
      </c>
      <c r="U58">
        <v>55</v>
      </c>
      <c r="V58">
        <v>1485</v>
      </c>
      <c r="W58">
        <v>738.00099999999998</v>
      </c>
      <c r="Y58">
        <v>55</v>
      </c>
      <c r="Z58">
        <v>1485</v>
      </c>
      <c r="AA58">
        <v>738.01700000000005</v>
      </c>
      <c r="AC58">
        <v>55</v>
      </c>
      <c r="AD58">
        <v>1485</v>
      </c>
      <c r="AE58">
        <v>737.53399999999999</v>
      </c>
      <c r="AG58" s="1">
        <f t="shared" si="3"/>
        <v>-8.5874200316311544E-3</v>
      </c>
      <c r="AH58" s="1">
        <f t="shared" si="4"/>
        <v>0.48300000000006094</v>
      </c>
      <c r="AI58">
        <v>738.00958742003161</v>
      </c>
    </row>
    <row r="59" spans="1:35" x14ac:dyDescent="0.25">
      <c r="A59">
        <v>56</v>
      </c>
      <c r="B59">
        <v>1510</v>
      </c>
      <c r="C59">
        <v>738.005</v>
      </c>
      <c r="D59">
        <f t="shared" si="0"/>
        <v>738.04399999999998</v>
      </c>
      <c r="E59">
        <v>56</v>
      </c>
      <c r="F59">
        <v>1510</v>
      </c>
      <c r="G59">
        <v>737.99</v>
      </c>
      <c r="I59">
        <v>56</v>
      </c>
      <c r="J59">
        <v>1510</v>
      </c>
      <c r="K59">
        <v>737.48099999999999</v>
      </c>
      <c r="M59" s="1">
        <f t="shared" si="1"/>
        <v>5.3999999999973625E-2</v>
      </c>
      <c r="N59" s="1">
        <f t="shared" si="2"/>
        <v>0.50900000000001455</v>
      </c>
      <c r="U59">
        <v>56</v>
      </c>
      <c r="V59">
        <v>1510</v>
      </c>
      <c r="W59">
        <v>737.99699999999996</v>
      </c>
      <c r="Y59">
        <v>56</v>
      </c>
      <c r="Z59">
        <v>1510</v>
      </c>
      <c r="AA59">
        <v>738.01199999999994</v>
      </c>
      <c r="AC59">
        <v>56</v>
      </c>
      <c r="AD59">
        <v>1510</v>
      </c>
      <c r="AE59">
        <v>737.53300000000002</v>
      </c>
      <c r="AG59" s="1">
        <f t="shared" si="3"/>
        <v>-8.4110395004017846E-3</v>
      </c>
      <c r="AH59" s="1">
        <f t="shared" si="4"/>
        <v>0.47899999999992815</v>
      </c>
      <c r="AI59">
        <v>738.00541103950036</v>
      </c>
    </row>
    <row r="60" spans="1:35" x14ac:dyDescent="0.25">
      <c r="A60">
        <v>57</v>
      </c>
      <c r="B60">
        <v>1535</v>
      </c>
      <c r="C60">
        <v>738.00099999999998</v>
      </c>
      <c r="D60">
        <f t="shared" si="0"/>
        <v>738.04</v>
      </c>
      <c r="E60">
        <v>57</v>
      </c>
      <c r="F60">
        <v>1535</v>
      </c>
      <c r="G60">
        <v>737.98699999999997</v>
      </c>
      <c r="I60">
        <v>57</v>
      </c>
      <c r="J60">
        <v>1535</v>
      </c>
      <c r="K60">
        <v>737.47900000000004</v>
      </c>
      <c r="M60" s="1">
        <f t="shared" si="1"/>
        <v>5.2999999999997272E-2</v>
      </c>
      <c r="N60" s="1">
        <f t="shared" si="2"/>
        <v>0.50799999999992451</v>
      </c>
      <c r="U60">
        <v>57</v>
      </c>
      <c r="V60">
        <v>1535</v>
      </c>
      <c r="W60">
        <v>737.99099999999999</v>
      </c>
      <c r="Y60">
        <v>57</v>
      </c>
      <c r="Z60">
        <v>1535</v>
      </c>
      <c r="AA60">
        <v>738.00599999999997</v>
      </c>
      <c r="AC60">
        <v>57</v>
      </c>
      <c r="AD60">
        <v>1535</v>
      </c>
      <c r="AE60">
        <v>737.53099999999995</v>
      </c>
      <c r="AG60" s="1">
        <f t="shared" si="3"/>
        <v>-9.2346593085039785E-3</v>
      </c>
      <c r="AH60" s="1">
        <f t="shared" si="4"/>
        <v>0.47500000000002274</v>
      </c>
      <c r="AI60">
        <v>738.00023465930849</v>
      </c>
    </row>
    <row r="61" spans="1:35" x14ac:dyDescent="0.25">
      <c r="A61">
        <v>58</v>
      </c>
      <c r="B61">
        <v>1560</v>
      </c>
      <c r="C61">
        <v>737.99699999999996</v>
      </c>
      <c r="D61">
        <f t="shared" si="0"/>
        <v>738.03599999999994</v>
      </c>
      <c r="E61">
        <v>58</v>
      </c>
      <c r="F61">
        <v>1560</v>
      </c>
      <c r="G61">
        <v>737.98400000000004</v>
      </c>
      <c r="I61">
        <v>58</v>
      </c>
      <c r="J61">
        <v>1560</v>
      </c>
      <c r="K61">
        <v>737.47500000000002</v>
      </c>
      <c r="M61" s="1">
        <f t="shared" si="1"/>
        <v>5.1999999999907232E-2</v>
      </c>
      <c r="N61" s="1">
        <f t="shared" si="2"/>
        <v>0.50900000000001455</v>
      </c>
      <c r="U61">
        <v>58</v>
      </c>
      <c r="V61">
        <v>1560</v>
      </c>
      <c r="W61">
        <v>737.98699999999997</v>
      </c>
      <c r="Y61">
        <v>58</v>
      </c>
      <c r="Z61">
        <v>1560</v>
      </c>
      <c r="AA61">
        <v>738.00099999999998</v>
      </c>
      <c r="AC61">
        <v>58</v>
      </c>
      <c r="AD61">
        <v>1560</v>
      </c>
      <c r="AE61">
        <v>737.52800000000002</v>
      </c>
      <c r="AG61" s="1">
        <f t="shared" si="3"/>
        <v>-9.0582787773882956E-3</v>
      </c>
      <c r="AH61" s="1">
        <f t="shared" si="4"/>
        <v>0.47299999999995634</v>
      </c>
      <c r="AI61">
        <v>737.99605827877735</v>
      </c>
    </row>
    <row r="62" spans="1:35" x14ac:dyDescent="0.25">
      <c r="A62">
        <v>59</v>
      </c>
      <c r="B62">
        <v>1585</v>
      </c>
      <c r="C62">
        <v>737.99299999999994</v>
      </c>
      <c r="D62">
        <f t="shared" si="0"/>
        <v>738.03199999999993</v>
      </c>
      <c r="E62">
        <v>59</v>
      </c>
      <c r="F62">
        <v>1585</v>
      </c>
      <c r="G62">
        <v>737.97799999999995</v>
      </c>
      <c r="I62">
        <v>59</v>
      </c>
      <c r="J62">
        <v>1585</v>
      </c>
      <c r="K62">
        <v>737.47199999999998</v>
      </c>
      <c r="M62" s="1">
        <f t="shared" si="1"/>
        <v>5.3999999999973625E-2</v>
      </c>
      <c r="N62" s="1">
        <f t="shared" si="2"/>
        <v>0.50599999999997181</v>
      </c>
      <c r="U62">
        <v>59</v>
      </c>
      <c r="V62">
        <v>1585</v>
      </c>
      <c r="W62">
        <v>737.98199999999997</v>
      </c>
      <c r="Y62">
        <v>59</v>
      </c>
      <c r="Z62">
        <v>1585</v>
      </c>
      <c r="AA62">
        <v>737.99800000000005</v>
      </c>
      <c r="AC62">
        <v>59</v>
      </c>
      <c r="AD62">
        <v>1585</v>
      </c>
      <c r="AE62">
        <v>737.524</v>
      </c>
      <c r="AG62" s="1">
        <f t="shared" si="3"/>
        <v>-1.1881897568059685E-2</v>
      </c>
      <c r="AH62" s="1">
        <f t="shared" si="4"/>
        <v>0.47400000000004638</v>
      </c>
      <c r="AI62">
        <v>737.99388189756803</v>
      </c>
    </row>
    <row r="63" spans="1:35" x14ac:dyDescent="0.25">
      <c r="A63">
        <v>60</v>
      </c>
      <c r="B63">
        <v>1610</v>
      </c>
      <c r="C63">
        <v>737.98799999999994</v>
      </c>
      <c r="D63">
        <f t="shared" si="0"/>
        <v>738.02699999999993</v>
      </c>
      <c r="E63">
        <v>60</v>
      </c>
      <c r="F63">
        <v>1610</v>
      </c>
      <c r="G63">
        <v>737.971</v>
      </c>
      <c r="I63">
        <v>60</v>
      </c>
      <c r="J63">
        <v>1610</v>
      </c>
      <c r="K63">
        <v>737.46900000000005</v>
      </c>
      <c r="M63" s="1">
        <f t="shared" si="1"/>
        <v>5.5999999999926331E-2</v>
      </c>
      <c r="N63" s="1">
        <f t="shared" si="2"/>
        <v>0.50199999999995271</v>
      </c>
      <c r="U63">
        <v>60</v>
      </c>
      <c r="V63">
        <v>1610</v>
      </c>
      <c r="W63">
        <v>737.976</v>
      </c>
      <c r="Y63">
        <v>60</v>
      </c>
      <c r="Z63">
        <v>1610</v>
      </c>
      <c r="AA63">
        <v>737.99199999999996</v>
      </c>
      <c r="AC63">
        <v>60</v>
      </c>
      <c r="AD63">
        <v>1610</v>
      </c>
      <c r="AE63">
        <v>737.52200000000005</v>
      </c>
      <c r="AG63" s="1">
        <f t="shared" si="3"/>
        <v>-1.2705517375934505E-2</v>
      </c>
      <c r="AH63" s="1">
        <f t="shared" si="4"/>
        <v>0.4699999999999136</v>
      </c>
      <c r="AI63">
        <v>737.98870551737593</v>
      </c>
    </row>
    <row r="64" spans="1:35" x14ac:dyDescent="0.25">
      <c r="A64">
        <v>61</v>
      </c>
      <c r="B64">
        <v>1635</v>
      </c>
      <c r="C64">
        <v>737.98099999999999</v>
      </c>
      <c r="D64">
        <f t="shared" si="0"/>
        <v>738.02</v>
      </c>
      <c r="E64">
        <v>61</v>
      </c>
      <c r="F64">
        <v>1635</v>
      </c>
      <c r="G64">
        <v>737.96699999999998</v>
      </c>
      <c r="I64">
        <v>61</v>
      </c>
      <c r="J64">
        <v>1635</v>
      </c>
      <c r="K64">
        <v>737.46699999999998</v>
      </c>
      <c r="M64" s="1">
        <f t="shared" si="1"/>
        <v>5.2999999999997272E-2</v>
      </c>
      <c r="N64" s="1">
        <f t="shared" si="2"/>
        <v>0.5</v>
      </c>
      <c r="U64">
        <v>61</v>
      </c>
      <c r="V64">
        <v>1635</v>
      </c>
      <c r="W64">
        <v>737.971</v>
      </c>
      <c r="Y64">
        <v>61</v>
      </c>
      <c r="Z64">
        <v>1635</v>
      </c>
      <c r="AA64">
        <v>737.98199999999997</v>
      </c>
      <c r="AC64">
        <v>61</v>
      </c>
      <c r="AD64">
        <v>1635</v>
      </c>
      <c r="AE64">
        <v>737.51800000000003</v>
      </c>
      <c r="AG64" s="1">
        <f t="shared" si="3"/>
        <v>-8.529138540779968E-3</v>
      </c>
      <c r="AH64" s="1">
        <f t="shared" si="4"/>
        <v>0.46399999999994179</v>
      </c>
      <c r="AI64">
        <v>737.97952913854078</v>
      </c>
    </row>
    <row r="65" spans="1:35" x14ac:dyDescent="0.25">
      <c r="A65">
        <v>62</v>
      </c>
      <c r="B65">
        <v>1660</v>
      </c>
      <c r="C65">
        <v>737.97500000000002</v>
      </c>
      <c r="D65">
        <f t="shared" si="0"/>
        <v>738.01400000000001</v>
      </c>
      <c r="E65">
        <v>62</v>
      </c>
      <c r="F65">
        <v>1660</v>
      </c>
      <c r="G65">
        <v>737.96400000000006</v>
      </c>
      <c r="I65">
        <v>62</v>
      </c>
      <c r="J65">
        <v>1660</v>
      </c>
      <c r="K65">
        <v>737.46299999999997</v>
      </c>
      <c r="M65" s="1">
        <f t="shared" si="1"/>
        <v>4.9999999999954525E-2</v>
      </c>
      <c r="N65" s="1">
        <f t="shared" si="2"/>
        <v>0.50100000000009004</v>
      </c>
      <c r="U65">
        <v>62</v>
      </c>
      <c r="V65">
        <v>1660</v>
      </c>
      <c r="W65">
        <v>737.96400000000006</v>
      </c>
      <c r="Y65">
        <v>62</v>
      </c>
      <c r="Z65">
        <v>1660</v>
      </c>
      <c r="AA65">
        <v>737.98099999999999</v>
      </c>
      <c r="AC65">
        <v>62</v>
      </c>
      <c r="AD65">
        <v>1660</v>
      </c>
      <c r="AE65">
        <v>737.51400000000001</v>
      </c>
      <c r="AG65" s="1">
        <f t="shared" si="3"/>
        <v>-1.5352756652873722E-2</v>
      </c>
      <c r="AH65" s="1">
        <f t="shared" si="4"/>
        <v>0.46699999999998454</v>
      </c>
      <c r="AI65">
        <v>737.97935275665293</v>
      </c>
    </row>
    <row r="66" spans="1:35" x14ac:dyDescent="0.25">
      <c r="A66">
        <v>63</v>
      </c>
      <c r="B66">
        <v>1685</v>
      </c>
      <c r="C66">
        <v>737.96699999999998</v>
      </c>
      <c r="D66">
        <f t="shared" si="0"/>
        <v>738.00599999999997</v>
      </c>
      <c r="E66">
        <v>63</v>
      </c>
      <c r="F66">
        <v>1685</v>
      </c>
      <c r="G66">
        <v>737.95399999999995</v>
      </c>
      <c r="I66">
        <v>63</v>
      </c>
      <c r="J66">
        <v>1685</v>
      </c>
      <c r="K66">
        <v>737.46</v>
      </c>
      <c r="M66" s="1">
        <f t="shared" si="1"/>
        <v>5.2000000000020918E-2</v>
      </c>
      <c r="N66" s="1">
        <f t="shared" si="2"/>
        <v>0.49399999999991451</v>
      </c>
      <c r="U66">
        <v>63</v>
      </c>
      <c r="V66">
        <v>1685</v>
      </c>
      <c r="W66">
        <v>737.95600000000002</v>
      </c>
      <c r="Y66">
        <v>63</v>
      </c>
      <c r="Z66">
        <v>1685</v>
      </c>
      <c r="AA66">
        <v>737.96600000000001</v>
      </c>
      <c r="AC66">
        <v>63</v>
      </c>
      <c r="AD66">
        <v>1685</v>
      </c>
      <c r="AE66">
        <v>737.51099999999997</v>
      </c>
      <c r="AG66" s="1">
        <f t="shared" si="3"/>
        <v>-9.1763795136330373E-3</v>
      </c>
      <c r="AH66" s="1">
        <f t="shared" si="4"/>
        <v>0.45500000000004093</v>
      </c>
      <c r="AI66">
        <v>737.96517637951365</v>
      </c>
    </row>
    <row r="67" spans="1:35" x14ac:dyDescent="0.25">
      <c r="A67">
        <v>64</v>
      </c>
      <c r="B67">
        <v>1710</v>
      </c>
      <c r="C67">
        <v>737.96100000000001</v>
      </c>
      <c r="D67">
        <f t="shared" si="0"/>
        <v>738</v>
      </c>
      <c r="E67">
        <v>64</v>
      </c>
      <c r="F67">
        <v>1710</v>
      </c>
      <c r="G67">
        <v>737.94899999999996</v>
      </c>
      <c r="I67">
        <v>64</v>
      </c>
      <c r="J67">
        <v>1710</v>
      </c>
      <c r="K67">
        <v>737.46100000000001</v>
      </c>
      <c r="M67" s="1">
        <f t="shared" si="1"/>
        <v>5.1000000000044565E-2</v>
      </c>
      <c r="N67" s="1">
        <f t="shared" si="2"/>
        <v>0.4879999999999427</v>
      </c>
      <c r="U67">
        <v>64</v>
      </c>
      <c r="V67">
        <v>1710</v>
      </c>
      <c r="W67">
        <v>737.94799999999998</v>
      </c>
      <c r="Y67">
        <v>64</v>
      </c>
      <c r="Z67">
        <v>1710</v>
      </c>
      <c r="AA67">
        <v>737.95799999999997</v>
      </c>
      <c r="AC67">
        <v>64</v>
      </c>
      <c r="AD67">
        <v>1710</v>
      </c>
      <c r="AE67">
        <v>737.50900000000001</v>
      </c>
      <c r="AG67" s="1">
        <f t="shared" si="3"/>
        <v>-9.9999999999909051E-3</v>
      </c>
      <c r="AH67" s="1">
        <f t="shared" si="4"/>
        <v>0.44899999999995543</v>
      </c>
      <c r="AI67">
        <v>737.95799999999997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9"/>
  <sheetViews>
    <sheetView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1054</v>
      </c>
      <c r="B3">
        <v>274.46664416539284</v>
      </c>
      <c r="C3">
        <v>7.1935374887780238E-4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7.1935374887780238E-4</v>
      </c>
      <c r="U3">
        <v>7.1935374887780238E-4</v>
      </c>
      <c r="V3">
        <v>7.1935374887780238E-4</v>
      </c>
      <c r="W3">
        <v>7.1935374887780238E-4</v>
      </c>
      <c r="X3">
        <v>7.1935374887780238E-4</v>
      </c>
      <c r="Y3">
        <v>7.1935374887780238E-4</v>
      </c>
      <c r="Z3">
        <v>7.1935374887780238E-4</v>
      </c>
      <c r="AA3">
        <v>7.1935374887780238E-4</v>
      </c>
      <c r="AB3">
        <v>7.1935374887780238E-4</v>
      </c>
      <c r="AC3">
        <v>7.1935374887780238E-4</v>
      </c>
      <c r="AD3">
        <v>7.1935374887780238E-4</v>
      </c>
      <c r="AE3">
        <v>7.1935374887780238E-4</v>
      </c>
      <c r="AF3">
        <v>7.1935374887780238E-4</v>
      </c>
      <c r="AG3">
        <v>7.1935374887780238E-4</v>
      </c>
      <c r="AH3">
        <v>7.1935374887780238E-4</v>
      </c>
      <c r="AI3">
        <v>7.1935374887780238E-4</v>
      </c>
      <c r="AJ3">
        <v>7.1935374887780238E-4</v>
      </c>
      <c r="AK3">
        <v>7.1935374887780238E-4</v>
      </c>
      <c r="AL3">
        <v>7.1935374887780238E-4</v>
      </c>
      <c r="AM3">
        <v>7.1935374887780238E-4</v>
      </c>
      <c r="AN3">
        <v>7.1935374887780238E-4</v>
      </c>
      <c r="AO3">
        <v>7.1935374887780238E-4</v>
      </c>
      <c r="AP3">
        <v>7.1935374887780238E-4</v>
      </c>
      <c r="AQ3">
        <v>7.1935374887780238E-4</v>
      </c>
      <c r="AR3">
        <v>7.1935374887780238E-4</v>
      </c>
      <c r="AS3">
        <v>7.1935374887780238E-4</v>
      </c>
      <c r="AT3">
        <v>7.1935374887780238E-4</v>
      </c>
      <c r="AU3">
        <v>7.1935374887780238E-4</v>
      </c>
      <c r="AV3">
        <v>7.1935374887780238E-4</v>
      </c>
      <c r="AW3">
        <v>7.1935374887780238E-4</v>
      </c>
      <c r="AX3">
        <v>7.1935374887780238E-4</v>
      </c>
      <c r="AY3">
        <v>7.1935374887780238E-4</v>
      </c>
      <c r="AZ3">
        <v>7.1935374887780238E-4</v>
      </c>
      <c r="BA3">
        <v>7.1935374887780238E-4</v>
      </c>
      <c r="BB3">
        <v>7.1935374887780238E-4</v>
      </c>
      <c r="BC3">
        <v>7.1935374887780238E-4</v>
      </c>
      <c r="BD3">
        <v>7.1935374887780238E-4</v>
      </c>
      <c r="BE3">
        <v>7.1935374887780238E-4</v>
      </c>
      <c r="BF3">
        <v>7.1935374887780238E-4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1054</v>
      </c>
      <c r="B4">
        <v>281.50735525595121</v>
      </c>
      <c r="C4">
        <v>7.378068542930698E-4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1.4571606031708721E-3</v>
      </c>
      <c r="U4">
        <v>1.4571606031708721E-3</v>
      </c>
      <c r="V4">
        <v>1.4571606031708721E-3</v>
      </c>
      <c r="W4">
        <v>1.4571606031708721E-3</v>
      </c>
      <c r="X4">
        <v>1.4571606031708721E-3</v>
      </c>
      <c r="Y4">
        <v>1.4571606031708721E-3</v>
      </c>
      <c r="Z4">
        <v>1.4571606031708721E-3</v>
      </c>
      <c r="AA4">
        <v>1.4571606031708721E-3</v>
      </c>
      <c r="AB4">
        <v>1.4571606031708721E-3</v>
      </c>
      <c r="AC4">
        <v>1.4571606031708721E-3</v>
      </c>
      <c r="AD4">
        <v>1.4571606031708721E-3</v>
      </c>
      <c r="AE4">
        <v>1.4571606031708721E-3</v>
      </c>
      <c r="AF4">
        <v>1.4571606031708721E-3</v>
      </c>
      <c r="AG4">
        <v>1.4571606031708721E-3</v>
      </c>
      <c r="AH4">
        <v>1.4571606031708721E-3</v>
      </c>
      <c r="AI4">
        <v>1.4571606031708721E-3</v>
      </c>
      <c r="AJ4">
        <v>1.4571606031708721E-3</v>
      </c>
      <c r="AK4">
        <v>1.4571606031708721E-3</v>
      </c>
      <c r="AL4">
        <v>1.4571606031708721E-3</v>
      </c>
      <c r="AM4">
        <v>1.4571606031708721E-3</v>
      </c>
      <c r="AN4">
        <v>1.4571606031708721E-3</v>
      </c>
      <c r="AO4">
        <v>1.4571606031708721E-3</v>
      </c>
      <c r="AP4">
        <v>1.4571606031708721E-3</v>
      </c>
      <c r="AQ4">
        <v>1.4571606031708721E-3</v>
      </c>
      <c r="AR4">
        <v>1.4571606031708721E-3</v>
      </c>
      <c r="AS4">
        <v>1.4571606031708721E-3</v>
      </c>
      <c r="AT4">
        <v>1.4571606031708721E-3</v>
      </c>
      <c r="AU4">
        <v>1.4571606031708721E-3</v>
      </c>
      <c r="AV4">
        <v>1.4571606031708721E-3</v>
      </c>
      <c r="AW4">
        <v>1.4571606031708721E-3</v>
      </c>
      <c r="AX4">
        <v>1.4571606031708721E-3</v>
      </c>
      <c r="AY4">
        <v>1.4571606031708721E-3</v>
      </c>
      <c r="AZ4">
        <v>1.4571606031708721E-3</v>
      </c>
      <c r="BA4">
        <v>1.4571606031708721E-3</v>
      </c>
      <c r="BB4">
        <v>1.4571606031708721E-3</v>
      </c>
      <c r="BC4">
        <v>1.4571606031708721E-3</v>
      </c>
      <c r="BD4">
        <v>1.4571606031708721E-3</v>
      </c>
      <c r="BE4">
        <v>1.4571606031708721E-3</v>
      </c>
      <c r="BF4">
        <v>1.4571606031708721E-3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1045</v>
      </c>
      <c r="B5">
        <v>705.10733085224979</v>
      </c>
      <c r="C5">
        <v>1.8480263907920864E-3</v>
      </c>
      <c r="D5">
        <v>0</v>
      </c>
      <c r="E5">
        <v>522.5</v>
      </c>
      <c r="F5">
        <v>-522.5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3.3051869939629587E-3</v>
      </c>
      <c r="U5">
        <v>3.3051869939629587E-3</v>
      </c>
      <c r="V5">
        <v>3.3051869939629587E-3</v>
      </c>
      <c r="W5">
        <v>3.3051869939629587E-3</v>
      </c>
      <c r="X5">
        <v>3.3051869939629587E-3</v>
      </c>
      <c r="Y5">
        <v>3.3051869939629587E-3</v>
      </c>
      <c r="Z5">
        <v>3.3051869939629587E-3</v>
      </c>
      <c r="AA5">
        <v>3.3051869939629587E-3</v>
      </c>
      <c r="AB5">
        <v>3.3051869939629587E-3</v>
      </c>
      <c r="AC5">
        <v>3.3051869939629587E-3</v>
      </c>
      <c r="AD5">
        <v>3.3051869939629587E-3</v>
      </c>
      <c r="AE5">
        <v>3.3051869939629587E-3</v>
      </c>
      <c r="AF5">
        <v>3.3051869939629587E-3</v>
      </c>
      <c r="AG5">
        <v>3.3051869939629587E-3</v>
      </c>
      <c r="AH5">
        <v>3.3051869939629587E-3</v>
      </c>
      <c r="AI5">
        <v>3.3051869939629587E-3</v>
      </c>
      <c r="AJ5">
        <v>3.3051869939629587E-3</v>
      </c>
      <c r="AK5">
        <v>3.3051869939629587E-3</v>
      </c>
      <c r="AL5">
        <v>3.3051869939629587E-3</v>
      </c>
      <c r="AM5">
        <v>3.3051869939629587E-3</v>
      </c>
      <c r="AN5">
        <v>3.3051869939629587E-3</v>
      </c>
      <c r="AO5">
        <v>3.3051869939629587E-3</v>
      </c>
      <c r="AP5">
        <v>3.3051869939629587E-3</v>
      </c>
      <c r="AQ5">
        <v>3.3051869939629587E-3</v>
      </c>
      <c r="AR5">
        <v>3.3051869939629587E-3</v>
      </c>
      <c r="AS5">
        <v>3.3051869939629587E-3</v>
      </c>
      <c r="AT5">
        <v>3.3051869939629587E-3</v>
      </c>
      <c r="AU5">
        <v>3.3051869939629587E-3</v>
      </c>
      <c r="AV5">
        <v>3.3051869939629587E-3</v>
      </c>
      <c r="AW5">
        <v>3.3051869939629587E-3</v>
      </c>
      <c r="AX5">
        <v>3.3051869939629587E-3</v>
      </c>
      <c r="AY5">
        <v>3.3051869939629587E-3</v>
      </c>
      <c r="AZ5">
        <v>3.3051869939629587E-3</v>
      </c>
      <c r="BA5">
        <v>3.3051869939629587E-3</v>
      </c>
      <c r="BB5">
        <v>3.3051869939629587E-3</v>
      </c>
      <c r="BC5">
        <v>3.3051869939629587E-3</v>
      </c>
      <c r="BD5">
        <v>3.3051869939629587E-3</v>
      </c>
      <c r="BE5">
        <v>3.3051869939629587E-3</v>
      </c>
      <c r="BF5">
        <v>3.3051869939629587E-3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1045</v>
      </c>
      <c r="B6">
        <v>679.59180610375904</v>
      </c>
      <c r="C6">
        <v>1.7811523688568355E-3</v>
      </c>
      <c r="D6">
        <v>0</v>
      </c>
      <c r="E6">
        <v>522.5</v>
      </c>
      <c r="F6">
        <v>-522.5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5.0863393628197938E-3</v>
      </c>
      <c r="U6">
        <v>5.0863393628197938E-3</v>
      </c>
      <c r="V6">
        <v>5.0863393628197938E-3</v>
      </c>
      <c r="W6">
        <v>5.0863393628197938E-3</v>
      </c>
      <c r="X6">
        <v>5.0863393628197938E-3</v>
      </c>
      <c r="Y6">
        <v>5.0863393628197938E-3</v>
      </c>
      <c r="Z6">
        <v>5.0863393628197938E-3</v>
      </c>
      <c r="AA6">
        <v>5.0863393628197938E-3</v>
      </c>
      <c r="AB6">
        <v>5.0863393628197938E-3</v>
      </c>
      <c r="AC6">
        <v>5.0863393628197938E-3</v>
      </c>
      <c r="AD6">
        <v>5.0863393628197938E-3</v>
      </c>
      <c r="AE6">
        <v>5.0863393628197938E-3</v>
      </c>
      <c r="AF6">
        <v>5.0863393628197938E-3</v>
      </c>
      <c r="AG6">
        <v>5.0863393628197938E-3</v>
      </c>
      <c r="AH6">
        <v>5.0863393628197938E-3</v>
      </c>
      <c r="AI6">
        <v>5.0863393628197938E-3</v>
      </c>
      <c r="AJ6">
        <v>5.0863393628197938E-3</v>
      </c>
      <c r="AK6">
        <v>5.0863393628197938E-3</v>
      </c>
      <c r="AL6">
        <v>5.0863393628197938E-3</v>
      </c>
      <c r="AM6">
        <v>5.0863393628197938E-3</v>
      </c>
      <c r="AN6">
        <v>5.0863393628197938E-3</v>
      </c>
      <c r="AO6">
        <v>5.0863393628197938E-3</v>
      </c>
      <c r="AP6">
        <v>5.0863393628197938E-3</v>
      </c>
      <c r="AQ6">
        <v>5.0863393628197938E-3</v>
      </c>
      <c r="AR6">
        <v>5.0863393628197938E-3</v>
      </c>
      <c r="AS6">
        <v>5.0863393628197938E-3</v>
      </c>
      <c r="AT6">
        <v>5.0863393628197938E-3</v>
      </c>
      <c r="AU6">
        <v>5.0863393628197938E-3</v>
      </c>
      <c r="AV6">
        <v>5.0863393628197938E-3</v>
      </c>
      <c r="AW6">
        <v>5.0863393628197938E-3</v>
      </c>
      <c r="AX6">
        <v>5.0863393628197938E-3</v>
      </c>
      <c r="AY6">
        <v>5.0863393628197938E-3</v>
      </c>
      <c r="AZ6">
        <v>5.0863393628197938E-3</v>
      </c>
      <c r="BA6">
        <v>5.0863393628197938E-3</v>
      </c>
      <c r="BB6">
        <v>5.0863393628197938E-3</v>
      </c>
      <c r="BC6">
        <v>5.0863393628197938E-3</v>
      </c>
      <c r="BD6">
        <v>5.0863393628197938E-3</v>
      </c>
      <c r="BE6">
        <v>5.0863393628197938E-3</v>
      </c>
      <c r="BF6">
        <v>5.0863393628197938E-3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1045</v>
      </c>
      <c r="B7">
        <v>699.31522005352565</v>
      </c>
      <c r="C7">
        <v>1.8328457606297305E-3</v>
      </c>
      <c r="D7">
        <v>0</v>
      </c>
      <c r="E7">
        <v>522.5</v>
      </c>
      <c r="F7">
        <v>-522.5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6.9191851234495245E-3</v>
      </c>
      <c r="U7">
        <v>6.9191851234495245E-3</v>
      </c>
      <c r="V7">
        <v>6.9191851234495245E-3</v>
      </c>
      <c r="W7">
        <v>6.9191851234495245E-3</v>
      </c>
      <c r="X7">
        <v>6.9191851234495245E-3</v>
      </c>
      <c r="Y7">
        <v>6.9191851234495245E-3</v>
      </c>
      <c r="Z7">
        <v>6.9191851234495245E-3</v>
      </c>
      <c r="AA7">
        <v>6.9191851234495245E-3</v>
      </c>
      <c r="AB7">
        <v>6.9191851234495245E-3</v>
      </c>
      <c r="AC7">
        <v>6.9191851234495245E-3</v>
      </c>
      <c r="AD7">
        <v>6.9191851234495245E-3</v>
      </c>
      <c r="AE7">
        <v>6.9191851234495245E-3</v>
      </c>
      <c r="AF7">
        <v>6.9191851234495245E-3</v>
      </c>
      <c r="AG7">
        <v>6.9191851234495245E-3</v>
      </c>
      <c r="AH7">
        <v>6.9191851234495245E-3</v>
      </c>
      <c r="AI7">
        <v>6.9191851234495245E-3</v>
      </c>
      <c r="AJ7">
        <v>6.9191851234495245E-3</v>
      </c>
      <c r="AK7">
        <v>6.9191851234495245E-3</v>
      </c>
      <c r="AL7">
        <v>6.9191851234495245E-3</v>
      </c>
      <c r="AM7">
        <v>6.9191851234495245E-3</v>
      </c>
      <c r="AN7">
        <v>6.9191851234495245E-3</v>
      </c>
      <c r="AO7">
        <v>6.9191851234495245E-3</v>
      </c>
      <c r="AP7">
        <v>6.9191851234495245E-3</v>
      </c>
      <c r="AQ7">
        <v>6.9191851234495245E-3</v>
      </c>
      <c r="AR7">
        <v>6.9191851234495245E-3</v>
      </c>
      <c r="AS7">
        <v>6.9191851234495245E-3</v>
      </c>
      <c r="AT7">
        <v>6.9191851234495245E-3</v>
      </c>
      <c r="AU7">
        <v>6.9191851234495245E-3</v>
      </c>
      <c r="AV7">
        <v>6.9191851234495245E-3</v>
      </c>
      <c r="AW7">
        <v>6.9191851234495245E-3</v>
      </c>
      <c r="AX7">
        <v>6.9191851234495245E-3</v>
      </c>
      <c r="AY7">
        <v>6.9191851234495245E-3</v>
      </c>
      <c r="AZ7">
        <v>6.9191851234495245E-3</v>
      </c>
      <c r="BA7">
        <v>6.9191851234495245E-3</v>
      </c>
      <c r="BB7">
        <v>6.9191851234495245E-3</v>
      </c>
      <c r="BC7">
        <v>6.9191851234495245E-3</v>
      </c>
      <c r="BD7">
        <v>6.9191851234495245E-3</v>
      </c>
      <c r="BE7">
        <v>6.9191851234495245E-3</v>
      </c>
      <c r="BF7">
        <v>6.9191851234495245E-3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1045</v>
      </c>
      <c r="B8">
        <v>704.82089685722246</v>
      </c>
      <c r="C8">
        <v>1.8472756716336419E-3</v>
      </c>
      <c r="D8">
        <v>-10</v>
      </c>
      <c r="E8">
        <v>532.5</v>
      </c>
      <c r="F8">
        <v>-512.5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8.7664607950831662E-3</v>
      </c>
      <c r="U8">
        <v>8.7664607950831662E-3</v>
      </c>
      <c r="V8">
        <v>8.7664607950831662E-3</v>
      </c>
      <c r="W8">
        <v>8.7664607950831662E-3</v>
      </c>
      <c r="X8">
        <v>8.7664607950831662E-3</v>
      </c>
      <c r="Y8">
        <v>8.7664607950831662E-3</v>
      </c>
      <c r="Z8">
        <v>8.7664607950831662E-3</v>
      </c>
      <c r="AA8">
        <v>8.7664607950831662E-3</v>
      </c>
      <c r="AB8">
        <v>8.7664607950831662E-3</v>
      </c>
      <c r="AC8">
        <v>8.7664607950831662E-3</v>
      </c>
      <c r="AD8">
        <v>8.7664607950831662E-3</v>
      </c>
      <c r="AE8">
        <v>8.7664607950831662E-3</v>
      </c>
      <c r="AF8">
        <v>8.7664607950831662E-3</v>
      </c>
      <c r="AG8">
        <v>8.7664607950831662E-3</v>
      </c>
      <c r="AH8">
        <v>8.7664607950831662E-3</v>
      </c>
      <c r="AI8">
        <v>8.7664607950831662E-3</v>
      </c>
      <c r="AJ8">
        <v>8.7664607950831662E-3</v>
      </c>
      <c r="AK8">
        <v>8.7664607950831662E-3</v>
      </c>
      <c r="AL8">
        <v>8.7664607950831662E-3</v>
      </c>
      <c r="AM8">
        <v>8.7664607950831662E-3</v>
      </c>
      <c r="AN8">
        <v>8.7664607950831662E-3</v>
      </c>
      <c r="AO8">
        <v>8.7664607950831662E-3</v>
      </c>
      <c r="AP8">
        <v>8.7664607950831662E-3</v>
      </c>
      <c r="AQ8">
        <v>8.7664607950831662E-3</v>
      </c>
      <c r="AR8">
        <v>8.7664607950831662E-3</v>
      </c>
      <c r="AS8">
        <v>8.7664607950831662E-3</v>
      </c>
      <c r="AT8">
        <v>8.7664607950831662E-3</v>
      </c>
      <c r="AU8">
        <v>8.7664607950831662E-3</v>
      </c>
      <c r="AV8">
        <v>8.7664607950831662E-3</v>
      </c>
      <c r="AW8">
        <v>8.7664607950831662E-3</v>
      </c>
      <c r="AX8">
        <v>8.7664607950831662E-3</v>
      </c>
      <c r="AY8">
        <v>8.7664607950831662E-3</v>
      </c>
      <c r="AZ8">
        <v>8.7664607950831662E-3</v>
      </c>
      <c r="BA8">
        <v>8.7664607950831662E-3</v>
      </c>
      <c r="BB8">
        <v>8.7664607950831662E-3</v>
      </c>
      <c r="BC8">
        <v>8.7664607950831662E-3</v>
      </c>
      <c r="BD8">
        <v>8.7664607950831662E-3</v>
      </c>
      <c r="BE8">
        <v>8.7664607950831662E-3</v>
      </c>
      <c r="BF8">
        <v>8.7664607950831662E-3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1045</v>
      </c>
      <c r="B9">
        <v>702.83940354096092</v>
      </c>
      <c r="C9">
        <v>1.8420823460484385E-3</v>
      </c>
      <c r="D9">
        <v>-20</v>
      </c>
      <c r="E9">
        <v>542.5</v>
      </c>
      <c r="F9">
        <v>-502.5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8.7664607950831662E-3</v>
      </c>
      <c r="U9">
        <v>1.0608543141131604E-2</v>
      </c>
      <c r="V9">
        <v>1.0608543141131604E-2</v>
      </c>
      <c r="W9">
        <v>1.0608543141131604E-2</v>
      </c>
      <c r="X9">
        <v>1.0608543141131604E-2</v>
      </c>
      <c r="Y9">
        <v>1.0608543141131604E-2</v>
      </c>
      <c r="Z9">
        <v>1.0608543141131604E-2</v>
      </c>
      <c r="AA9">
        <v>1.0608543141131604E-2</v>
      </c>
      <c r="AB9">
        <v>1.0608543141131604E-2</v>
      </c>
      <c r="AC9">
        <v>1.0608543141131604E-2</v>
      </c>
      <c r="AD9">
        <v>1.0608543141131604E-2</v>
      </c>
      <c r="AE9">
        <v>1.0608543141131604E-2</v>
      </c>
      <c r="AF9">
        <v>1.0608543141131604E-2</v>
      </c>
      <c r="AG9">
        <v>1.0608543141131604E-2</v>
      </c>
      <c r="AH9">
        <v>1.0608543141131604E-2</v>
      </c>
      <c r="AI9">
        <v>1.0608543141131604E-2</v>
      </c>
      <c r="AJ9">
        <v>1.0608543141131604E-2</v>
      </c>
      <c r="AK9">
        <v>1.0608543141131604E-2</v>
      </c>
      <c r="AL9">
        <v>1.0608543141131604E-2</v>
      </c>
      <c r="AM9">
        <v>1.0608543141131604E-2</v>
      </c>
      <c r="AN9">
        <v>1.0608543141131604E-2</v>
      </c>
      <c r="AO9">
        <v>1.0608543141131604E-2</v>
      </c>
      <c r="AP9">
        <v>1.0608543141131604E-2</v>
      </c>
      <c r="AQ9">
        <v>1.0608543141131604E-2</v>
      </c>
      <c r="AR9">
        <v>1.0608543141131604E-2</v>
      </c>
      <c r="AS9">
        <v>1.0608543141131604E-2</v>
      </c>
      <c r="AT9">
        <v>1.0608543141131604E-2</v>
      </c>
      <c r="AU9">
        <v>1.0608543141131604E-2</v>
      </c>
      <c r="AV9">
        <v>1.0608543141131604E-2</v>
      </c>
      <c r="AW9">
        <v>1.0608543141131604E-2</v>
      </c>
      <c r="AX9">
        <v>1.0608543141131604E-2</v>
      </c>
      <c r="AY9">
        <v>1.0608543141131604E-2</v>
      </c>
      <c r="AZ9">
        <v>1.0608543141131604E-2</v>
      </c>
      <c r="BA9">
        <v>1.0608543141131604E-2</v>
      </c>
      <c r="BB9">
        <v>1.0608543141131604E-2</v>
      </c>
      <c r="BC9">
        <v>1.0608543141131604E-2</v>
      </c>
      <c r="BD9">
        <v>1.0608543141131604E-2</v>
      </c>
      <c r="BE9">
        <v>1.0608543141131604E-2</v>
      </c>
      <c r="BF9">
        <v>1.0608543141131604E-2</v>
      </c>
      <c r="BG9">
        <v>1.8420823460484385E-3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1045</v>
      </c>
      <c r="B10">
        <v>665.68157771419101</v>
      </c>
      <c r="C10">
        <v>1.7446948424050879E-3</v>
      </c>
      <c r="D10">
        <v>-30</v>
      </c>
      <c r="E10">
        <v>552.5</v>
      </c>
      <c r="F10">
        <v>-492.5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8.7664607950831662E-3</v>
      </c>
      <c r="U10">
        <v>1.2353237983536693E-2</v>
      </c>
      <c r="V10">
        <v>1.2353237983536693E-2</v>
      </c>
      <c r="W10">
        <v>1.2353237983536693E-2</v>
      </c>
      <c r="X10">
        <v>1.2353237983536693E-2</v>
      </c>
      <c r="Y10">
        <v>1.2353237983536693E-2</v>
      </c>
      <c r="Z10">
        <v>1.2353237983536693E-2</v>
      </c>
      <c r="AA10">
        <v>1.2353237983536693E-2</v>
      </c>
      <c r="AB10">
        <v>1.2353237983536693E-2</v>
      </c>
      <c r="AC10">
        <v>1.2353237983536693E-2</v>
      </c>
      <c r="AD10">
        <v>1.2353237983536693E-2</v>
      </c>
      <c r="AE10">
        <v>1.2353237983536693E-2</v>
      </c>
      <c r="AF10">
        <v>1.2353237983536693E-2</v>
      </c>
      <c r="AG10">
        <v>1.2353237983536693E-2</v>
      </c>
      <c r="AH10">
        <v>1.2353237983536693E-2</v>
      </c>
      <c r="AI10">
        <v>1.2353237983536693E-2</v>
      </c>
      <c r="AJ10">
        <v>1.2353237983536693E-2</v>
      </c>
      <c r="AK10">
        <v>1.2353237983536693E-2</v>
      </c>
      <c r="AL10">
        <v>1.2353237983536693E-2</v>
      </c>
      <c r="AM10">
        <v>1.2353237983536693E-2</v>
      </c>
      <c r="AN10">
        <v>1.2353237983536693E-2</v>
      </c>
      <c r="AO10">
        <v>1.2353237983536693E-2</v>
      </c>
      <c r="AP10">
        <v>1.2353237983536693E-2</v>
      </c>
      <c r="AQ10">
        <v>1.2353237983536693E-2</v>
      </c>
      <c r="AR10">
        <v>1.2353237983536693E-2</v>
      </c>
      <c r="AS10">
        <v>1.2353237983536693E-2</v>
      </c>
      <c r="AT10">
        <v>1.2353237983536693E-2</v>
      </c>
      <c r="AU10">
        <v>1.2353237983536693E-2</v>
      </c>
      <c r="AV10">
        <v>1.2353237983536693E-2</v>
      </c>
      <c r="AW10">
        <v>1.2353237983536693E-2</v>
      </c>
      <c r="AX10">
        <v>1.2353237983536693E-2</v>
      </c>
      <c r="AY10">
        <v>1.2353237983536693E-2</v>
      </c>
      <c r="AZ10">
        <v>1.2353237983536693E-2</v>
      </c>
      <c r="BA10">
        <v>1.2353237983536693E-2</v>
      </c>
      <c r="BB10">
        <v>1.2353237983536693E-2</v>
      </c>
      <c r="BC10">
        <v>1.2353237983536693E-2</v>
      </c>
      <c r="BD10">
        <v>1.2353237983536693E-2</v>
      </c>
      <c r="BE10">
        <v>1.2353237983536693E-2</v>
      </c>
      <c r="BF10">
        <v>1.2353237983536693E-2</v>
      </c>
      <c r="BG10">
        <v>3.5867771884535264E-3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1.5813750386340312E-3</v>
      </c>
    </row>
    <row r="11" spans="1:73" x14ac:dyDescent="0.25">
      <c r="A11">
        <v>1045</v>
      </c>
      <c r="B11">
        <v>679.31968388499752</v>
      </c>
      <c r="C11">
        <v>1.7804391596477009E-3</v>
      </c>
      <c r="D11">
        <v>-40</v>
      </c>
      <c r="E11">
        <v>562.5</v>
      </c>
      <c r="F11">
        <v>-482.5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8.7664607950831662E-3</v>
      </c>
      <c r="U11">
        <v>1.4133677143184394E-2</v>
      </c>
      <c r="V11">
        <v>1.4133677143184394E-2</v>
      </c>
      <c r="W11">
        <v>1.4133677143184394E-2</v>
      </c>
      <c r="X11">
        <v>1.4133677143184394E-2</v>
      </c>
      <c r="Y11">
        <v>1.4133677143184394E-2</v>
      </c>
      <c r="Z11">
        <v>1.4133677143184394E-2</v>
      </c>
      <c r="AA11">
        <v>1.4133677143184394E-2</v>
      </c>
      <c r="AB11">
        <v>1.4133677143184394E-2</v>
      </c>
      <c r="AC11">
        <v>1.4133677143184394E-2</v>
      </c>
      <c r="AD11">
        <v>1.4133677143184394E-2</v>
      </c>
      <c r="AE11">
        <v>1.4133677143184394E-2</v>
      </c>
      <c r="AF11">
        <v>1.4133677143184394E-2</v>
      </c>
      <c r="AG11">
        <v>1.4133677143184394E-2</v>
      </c>
      <c r="AH11">
        <v>1.4133677143184394E-2</v>
      </c>
      <c r="AI11">
        <v>1.4133677143184394E-2</v>
      </c>
      <c r="AJ11">
        <v>1.4133677143184394E-2</v>
      </c>
      <c r="AK11">
        <v>1.4133677143184394E-2</v>
      </c>
      <c r="AL11">
        <v>1.4133677143184394E-2</v>
      </c>
      <c r="AM11">
        <v>1.4133677143184394E-2</v>
      </c>
      <c r="AN11">
        <v>1.4133677143184394E-2</v>
      </c>
      <c r="AO11">
        <v>1.4133677143184394E-2</v>
      </c>
      <c r="AP11">
        <v>1.4133677143184394E-2</v>
      </c>
      <c r="AQ11">
        <v>1.4133677143184394E-2</v>
      </c>
      <c r="AR11">
        <v>1.4133677143184394E-2</v>
      </c>
      <c r="AS11">
        <v>1.4133677143184394E-2</v>
      </c>
      <c r="AT11">
        <v>1.4133677143184394E-2</v>
      </c>
      <c r="AU11">
        <v>1.4133677143184394E-2</v>
      </c>
      <c r="AV11">
        <v>1.4133677143184394E-2</v>
      </c>
      <c r="AW11">
        <v>1.4133677143184394E-2</v>
      </c>
      <c r="AX11">
        <v>1.4133677143184394E-2</v>
      </c>
      <c r="AY11">
        <v>1.4133677143184394E-2</v>
      </c>
      <c r="AZ11">
        <v>1.4133677143184394E-2</v>
      </c>
      <c r="BA11">
        <v>1.4133677143184394E-2</v>
      </c>
      <c r="BB11">
        <v>1.4133677143184394E-2</v>
      </c>
      <c r="BC11">
        <v>1.4133677143184394E-2</v>
      </c>
      <c r="BD11">
        <v>1.4133677143184394E-2</v>
      </c>
      <c r="BE11">
        <v>1.4133677143184394E-2</v>
      </c>
      <c r="BF11">
        <v>1.4133677143184394E-2</v>
      </c>
      <c r="BG11">
        <v>5.3672163481012277E-3</v>
      </c>
      <c r="BH11">
        <v>1.7804391596477009E-3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4.8622361146382093E-3</v>
      </c>
    </row>
    <row r="12" spans="1:73" x14ac:dyDescent="0.25">
      <c r="A12">
        <v>1019</v>
      </c>
      <c r="B12">
        <v>659.83002611968936</v>
      </c>
      <c r="C12">
        <v>1.7293584229685604E-3</v>
      </c>
      <c r="D12">
        <v>-47</v>
      </c>
      <c r="E12">
        <v>556.5</v>
      </c>
      <c r="F12">
        <v>-462.5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8.7664607950831662E-3</v>
      </c>
      <c r="U12">
        <v>1.4133677143184394E-2</v>
      </c>
      <c r="V12">
        <v>1.5863035566152955E-2</v>
      </c>
      <c r="W12">
        <v>1.5863035566152955E-2</v>
      </c>
      <c r="X12">
        <v>1.5863035566152955E-2</v>
      </c>
      <c r="Y12">
        <v>1.5863035566152955E-2</v>
      </c>
      <c r="Z12">
        <v>1.5863035566152955E-2</v>
      </c>
      <c r="AA12">
        <v>1.5863035566152955E-2</v>
      </c>
      <c r="AB12">
        <v>1.5863035566152955E-2</v>
      </c>
      <c r="AC12">
        <v>1.5863035566152955E-2</v>
      </c>
      <c r="AD12">
        <v>1.5863035566152955E-2</v>
      </c>
      <c r="AE12">
        <v>1.5863035566152955E-2</v>
      </c>
      <c r="AF12">
        <v>1.5863035566152955E-2</v>
      </c>
      <c r="AG12">
        <v>1.5863035566152955E-2</v>
      </c>
      <c r="AH12">
        <v>1.5863035566152955E-2</v>
      </c>
      <c r="AI12">
        <v>1.5863035566152955E-2</v>
      </c>
      <c r="AJ12">
        <v>1.5863035566152955E-2</v>
      </c>
      <c r="AK12">
        <v>1.5863035566152955E-2</v>
      </c>
      <c r="AL12">
        <v>1.5863035566152955E-2</v>
      </c>
      <c r="AM12">
        <v>1.5863035566152955E-2</v>
      </c>
      <c r="AN12">
        <v>1.5863035566152955E-2</v>
      </c>
      <c r="AO12">
        <v>1.5863035566152955E-2</v>
      </c>
      <c r="AP12">
        <v>1.5863035566152955E-2</v>
      </c>
      <c r="AQ12">
        <v>1.5863035566152955E-2</v>
      </c>
      <c r="AR12">
        <v>1.5863035566152955E-2</v>
      </c>
      <c r="AS12">
        <v>1.5863035566152955E-2</v>
      </c>
      <c r="AT12">
        <v>1.5863035566152955E-2</v>
      </c>
      <c r="AU12">
        <v>1.5863035566152955E-2</v>
      </c>
      <c r="AV12">
        <v>1.5863035566152955E-2</v>
      </c>
      <c r="AW12">
        <v>1.5863035566152955E-2</v>
      </c>
      <c r="AX12">
        <v>1.5863035566152955E-2</v>
      </c>
      <c r="AY12">
        <v>1.5863035566152955E-2</v>
      </c>
      <c r="AZ12">
        <v>1.5863035566152955E-2</v>
      </c>
      <c r="BA12">
        <v>1.5863035566152955E-2</v>
      </c>
      <c r="BB12">
        <v>1.5863035566152955E-2</v>
      </c>
      <c r="BC12">
        <v>1.5863035566152955E-2</v>
      </c>
      <c r="BD12">
        <v>1.5863035566152955E-2</v>
      </c>
      <c r="BE12">
        <v>1.5863035566152955E-2</v>
      </c>
      <c r="BF12">
        <v>1.5863035566152955E-2</v>
      </c>
      <c r="BG12">
        <v>7.0965747710697883E-3</v>
      </c>
      <c r="BH12">
        <v>1.7804391596477009E-3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2.8937194690357021E-3</v>
      </c>
    </row>
    <row r="13" spans="1:73" x14ac:dyDescent="0.25">
      <c r="A13">
        <v>969</v>
      </c>
      <c r="B13">
        <v>428.63000038162556</v>
      </c>
      <c r="C13">
        <v>1.1234028039859498E-3</v>
      </c>
      <c r="D13">
        <v>-54</v>
      </c>
      <c r="E13">
        <v>538.5</v>
      </c>
      <c r="F13">
        <v>-430.5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8.7664607950831662E-3</v>
      </c>
      <c r="U13">
        <v>1.4133677143184394E-2</v>
      </c>
      <c r="V13">
        <v>1.5863035566152955E-2</v>
      </c>
      <c r="W13">
        <v>1.6986438370138905E-2</v>
      </c>
      <c r="X13">
        <v>1.6986438370138905E-2</v>
      </c>
      <c r="Y13">
        <v>1.6986438370138905E-2</v>
      </c>
      <c r="Z13">
        <v>1.6986438370138905E-2</v>
      </c>
      <c r="AA13">
        <v>1.6986438370138905E-2</v>
      </c>
      <c r="AB13">
        <v>1.6986438370138905E-2</v>
      </c>
      <c r="AC13">
        <v>1.6986438370138905E-2</v>
      </c>
      <c r="AD13">
        <v>1.6986438370138905E-2</v>
      </c>
      <c r="AE13">
        <v>1.6986438370138905E-2</v>
      </c>
      <c r="AF13">
        <v>1.6986438370138905E-2</v>
      </c>
      <c r="AG13">
        <v>1.6986438370138905E-2</v>
      </c>
      <c r="AH13">
        <v>1.6986438370138905E-2</v>
      </c>
      <c r="AI13">
        <v>1.6986438370138905E-2</v>
      </c>
      <c r="AJ13">
        <v>1.6986438370138905E-2</v>
      </c>
      <c r="AK13">
        <v>1.6986438370138905E-2</v>
      </c>
      <c r="AL13">
        <v>1.6986438370138905E-2</v>
      </c>
      <c r="AM13">
        <v>1.6986438370138905E-2</v>
      </c>
      <c r="AN13">
        <v>1.6986438370138905E-2</v>
      </c>
      <c r="AO13">
        <v>1.6986438370138905E-2</v>
      </c>
      <c r="AP13">
        <v>1.6986438370138905E-2</v>
      </c>
      <c r="AQ13">
        <v>1.6986438370138905E-2</v>
      </c>
      <c r="AR13">
        <v>1.6986438370138905E-2</v>
      </c>
      <c r="AS13">
        <v>1.6986438370138905E-2</v>
      </c>
      <c r="AT13">
        <v>1.6986438370138905E-2</v>
      </c>
      <c r="AU13">
        <v>1.6986438370138905E-2</v>
      </c>
      <c r="AV13">
        <v>1.6986438370138905E-2</v>
      </c>
      <c r="AW13">
        <v>1.6986438370138905E-2</v>
      </c>
      <c r="AX13">
        <v>1.6986438370138905E-2</v>
      </c>
      <c r="AY13">
        <v>1.6986438370138905E-2</v>
      </c>
      <c r="AZ13">
        <v>1.6986438370138905E-2</v>
      </c>
      <c r="BA13">
        <v>1.6986438370138905E-2</v>
      </c>
      <c r="BB13">
        <v>1.6986438370138905E-2</v>
      </c>
      <c r="BC13">
        <v>1.6986438370138905E-2</v>
      </c>
      <c r="BD13">
        <v>1.6986438370138905E-2</v>
      </c>
      <c r="BE13">
        <v>1.6986438370138905E-2</v>
      </c>
      <c r="BF13">
        <v>1.6986438370138905E-2</v>
      </c>
      <c r="BG13">
        <v>8.219977575055739E-3</v>
      </c>
      <c r="BH13">
        <v>1.7804391596477009E-3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969</v>
      </c>
      <c r="B14">
        <v>418.62361124752783</v>
      </c>
      <c r="C14">
        <v>1.0971769084559787E-3</v>
      </c>
      <c r="D14">
        <v>-61</v>
      </c>
      <c r="E14">
        <v>545.5</v>
      </c>
      <c r="F14">
        <v>-423.5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8.7664607950831662E-3</v>
      </c>
      <c r="U14">
        <v>1.4133677143184394E-2</v>
      </c>
      <c r="V14">
        <v>1.5863035566152955E-2</v>
      </c>
      <c r="W14">
        <v>1.6986438370138905E-2</v>
      </c>
      <c r="X14">
        <v>1.8083615278594884E-2</v>
      </c>
      <c r="Y14">
        <v>1.8083615278594884E-2</v>
      </c>
      <c r="Z14">
        <v>1.8083615278594884E-2</v>
      </c>
      <c r="AA14">
        <v>1.8083615278594884E-2</v>
      </c>
      <c r="AB14">
        <v>1.8083615278594884E-2</v>
      </c>
      <c r="AC14">
        <v>1.8083615278594884E-2</v>
      </c>
      <c r="AD14">
        <v>1.8083615278594884E-2</v>
      </c>
      <c r="AE14">
        <v>1.8083615278594884E-2</v>
      </c>
      <c r="AF14">
        <v>1.8083615278594884E-2</v>
      </c>
      <c r="AG14">
        <v>1.8083615278594884E-2</v>
      </c>
      <c r="AH14">
        <v>1.8083615278594884E-2</v>
      </c>
      <c r="AI14">
        <v>1.8083615278594884E-2</v>
      </c>
      <c r="AJ14">
        <v>1.8083615278594884E-2</v>
      </c>
      <c r="AK14">
        <v>1.8083615278594884E-2</v>
      </c>
      <c r="AL14">
        <v>1.8083615278594884E-2</v>
      </c>
      <c r="AM14">
        <v>1.8083615278594884E-2</v>
      </c>
      <c r="AN14">
        <v>1.8083615278594884E-2</v>
      </c>
      <c r="AO14">
        <v>1.8083615278594884E-2</v>
      </c>
      <c r="AP14">
        <v>1.8083615278594884E-2</v>
      </c>
      <c r="AQ14">
        <v>1.8083615278594884E-2</v>
      </c>
      <c r="AR14">
        <v>1.8083615278594884E-2</v>
      </c>
      <c r="AS14">
        <v>1.8083615278594884E-2</v>
      </c>
      <c r="AT14">
        <v>1.8083615278594884E-2</v>
      </c>
      <c r="AU14">
        <v>1.8083615278594884E-2</v>
      </c>
      <c r="AV14">
        <v>1.8083615278594884E-2</v>
      </c>
      <c r="AW14">
        <v>1.8083615278594884E-2</v>
      </c>
      <c r="AX14">
        <v>1.8083615278594884E-2</v>
      </c>
      <c r="AY14">
        <v>1.8083615278594884E-2</v>
      </c>
      <c r="AZ14">
        <v>1.8083615278594884E-2</v>
      </c>
      <c r="BA14">
        <v>1.8083615278594884E-2</v>
      </c>
      <c r="BB14">
        <v>1.8083615278594884E-2</v>
      </c>
      <c r="BC14">
        <v>1.8083615278594884E-2</v>
      </c>
      <c r="BD14">
        <v>1.8083615278594884E-2</v>
      </c>
      <c r="BE14">
        <v>1.8083615278594884E-2</v>
      </c>
      <c r="BF14">
        <v>1.8083615278594884E-2</v>
      </c>
      <c r="BG14">
        <v>9.3171544835117179E-3</v>
      </c>
      <c r="BH14">
        <v>1.7804391596477009E-3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969</v>
      </c>
      <c r="B15">
        <v>420.99251279336329</v>
      </c>
      <c r="C15">
        <v>1.103385598087103E-3</v>
      </c>
      <c r="D15">
        <v>-68</v>
      </c>
      <c r="E15">
        <v>552.5</v>
      </c>
      <c r="F15">
        <v>-416.5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8.7664607950831662E-3</v>
      </c>
      <c r="U15">
        <v>1.4133677143184394E-2</v>
      </c>
      <c r="V15">
        <v>1.5863035566152955E-2</v>
      </c>
      <c r="W15">
        <v>1.6986438370138905E-2</v>
      </c>
      <c r="X15">
        <v>1.9187000876681987E-2</v>
      </c>
      <c r="Y15">
        <v>1.9187000876681987E-2</v>
      </c>
      <c r="Z15">
        <v>1.9187000876681987E-2</v>
      </c>
      <c r="AA15">
        <v>1.9187000876681987E-2</v>
      </c>
      <c r="AB15">
        <v>1.9187000876681987E-2</v>
      </c>
      <c r="AC15">
        <v>1.9187000876681987E-2</v>
      </c>
      <c r="AD15">
        <v>1.9187000876681987E-2</v>
      </c>
      <c r="AE15">
        <v>1.9187000876681987E-2</v>
      </c>
      <c r="AF15">
        <v>1.9187000876681987E-2</v>
      </c>
      <c r="AG15">
        <v>1.9187000876681987E-2</v>
      </c>
      <c r="AH15">
        <v>1.9187000876681987E-2</v>
      </c>
      <c r="AI15">
        <v>1.9187000876681987E-2</v>
      </c>
      <c r="AJ15">
        <v>1.9187000876681987E-2</v>
      </c>
      <c r="AK15">
        <v>1.9187000876681987E-2</v>
      </c>
      <c r="AL15">
        <v>1.9187000876681987E-2</v>
      </c>
      <c r="AM15">
        <v>1.9187000876681987E-2</v>
      </c>
      <c r="AN15">
        <v>1.9187000876681987E-2</v>
      </c>
      <c r="AO15">
        <v>1.9187000876681987E-2</v>
      </c>
      <c r="AP15">
        <v>1.9187000876681987E-2</v>
      </c>
      <c r="AQ15">
        <v>1.9187000876681987E-2</v>
      </c>
      <c r="AR15">
        <v>1.9187000876681987E-2</v>
      </c>
      <c r="AS15">
        <v>1.9187000876681987E-2</v>
      </c>
      <c r="AT15">
        <v>1.9187000876681987E-2</v>
      </c>
      <c r="AU15">
        <v>1.9187000876681987E-2</v>
      </c>
      <c r="AV15">
        <v>1.9187000876681987E-2</v>
      </c>
      <c r="AW15">
        <v>1.9187000876681987E-2</v>
      </c>
      <c r="AX15">
        <v>1.9187000876681987E-2</v>
      </c>
      <c r="AY15">
        <v>1.9187000876681987E-2</v>
      </c>
      <c r="AZ15">
        <v>1.9187000876681987E-2</v>
      </c>
      <c r="BA15">
        <v>1.9187000876681987E-2</v>
      </c>
      <c r="BB15">
        <v>1.9187000876681987E-2</v>
      </c>
      <c r="BC15">
        <v>1.9187000876681987E-2</v>
      </c>
      <c r="BD15">
        <v>1.9187000876681987E-2</v>
      </c>
      <c r="BE15">
        <v>1.9187000876681987E-2</v>
      </c>
      <c r="BF15">
        <v>1.9187000876681987E-2</v>
      </c>
      <c r="BG15">
        <v>1.042054008159882E-2</v>
      </c>
      <c r="BH15">
        <v>1.7804391596477009E-3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1.5813750386340295E-3</v>
      </c>
    </row>
    <row r="16" spans="1:73" x14ac:dyDescent="0.25">
      <c r="A16">
        <v>958</v>
      </c>
      <c r="B16">
        <v>722.78382110481834</v>
      </c>
      <c r="C16">
        <v>1.894354969511928E-3</v>
      </c>
      <c r="D16">
        <v>-75</v>
      </c>
      <c r="E16">
        <v>554</v>
      </c>
      <c r="F16">
        <v>-404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8.7664607950831662E-3</v>
      </c>
      <c r="U16">
        <v>1.4133677143184394E-2</v>
      </c>
      <c r="V16">
        <v>1.5863035566152955E-2</v>
      </c>
      <c r="W16">
        <v>1.6986438370138905E-2</v>
      </c>
      <c r="X16">
        <v>2.1081355846193913E-2</v>
      </c>
      <c r="Y16">
        <v>2.1081355846193913E-2</v>
      </c>
      <c r="Z16">
        <v>2.1081355846193913E-2</v>
      </c>
      <c r="AA16">
        <v>2.1081355846193913E-2</v>
      </c>
      <c r="AB16">
        <v>2.1081355846193913E-2</v>
      </c>
      <c r="AC16">
        <v>2.1081355846193913E-2</v>
      </c>
      <c r="AD16">
        <v>2.1081355846193913E-2</v>
      </c>
      <c r="AE16">
        <v>2.1081355846193913E-2</v>
      </c>
      <c r="AF16">
        <v>2.1081355846193913E-2</v>
      </c>
      <c r="AG16">
        <v>2.1081355846193913E-2</v>
      </c>
      <c r="AH16">
        <v>2.1081355846193913E-2</v>
      </c>
      <c r="AI16">
        <v>2.1081355846193913E-2</v>
      </c>
      <c r="AJ16">
        <v>2.1081355846193913E-2</v>
      </c>
      <c r="AK16">
        <v>2.1081355846193913E-2</v>
      </c>
      <c r="AL16">
        <v>2.1081355846193913E-2</v>
      </c>
      <c r="AM16">
        <v>2.1081355846193913E-2</v>
      </c>
      <c r="AN16">
        <v>2.1081355846193913E-2</v>
      </c>
      <c r="AO16">
        <v>2.1081355846193913E-2</v>
      </c>
      <c r="AP16">
        <v>2.1081355846193913E-2</v>
      </c>
      <c r="AQ16">
        <v>2.1081355846193913E-2</v>
      </c>
      <c r="AR16">
        <v>2.1081355846193913E-2</v>
      </c>
      <c r="AS16">
        <v>2.1081355846193913E-2</v>
      </c>
      <c r="AT16">
        <v>2.1081355846193913E-2</v>
      </c>
      <c r="AU16">
        <v>2.1081355846193913E-2</v>
      </c>
      <c r="AV16">
        <v>2.1081355846193913E-2</v>
      </c>
      <c r="AW16">
        <v>2.1081355846193913E-2</v>
      </c>
      <c r="AX16">
        <v>2.1081355846193913E-2</v>
      </c>
      <c r="AY16">
        <v>2.1081355846193913E-2</v>
      </c>
      <c r="AZ16">
        <v>2.1081355846193913E-2</v>
      </c>
      <c r="BA16">
        <v>2.1081355846193913E-2</v>
      </c>
      <c r="BB16">
        <v>2.1081355846193913E-2</v>
      </c>
      <c r="BC16">
        <v>2.1081355846193913E-2</v>
      </c>
      <c r="BD16">
        <v>2.1081355846193913E-2</v>
      </c>
      <c r="BE16">
        <v>2.1081355846193913E-2</v>
      </c>
      <c r="BF16">
        <v>2.1081355846193913E-2</v>
      </c>
      <c r="BG16">
        <v>1.2314895051110749E-2</v>
      </c>
      <c r="BH16">
        <v>1.7804391596477009E-3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2.0735042000346558E-3</v>
      </c>
    </row>
    <row r="17" spans="1:73" x14ac:dyDescent="0.25">
      <c r="A17">
        <v>958</v>
      </c>
      <c r="B17">
        <v>699.3799707583297</v>
      </c>
      <c r="C17">
        <v>1.8330154667241991E-3</v>
      </c>
      <c r="D17">
        <v>-68</v>
      </c>
      <c r="E17">
        <v>547</v>
      </c>
      <c r="F17">
        <v>-411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8.7664607950831662E-3</v>
      </c>
      <c r="U17">
        <v>1.4133677143184394E-2</v>
      </c>
      <c r="V17">
        <v>1.5863035566152955E-2</v>
      </c>
      <c r="W17">
        <v>1.6986438370138905E-2</v>
      </c>
      <c r="X17">
        <v>2.2914371312918111E-2</v>
      </c>
      <c r="Y17">
        <v>2.2914371312918111E-2</v>
      </c>
      <c r="Z17">
        <v>2.2914371312918111E-2</v>
      </c>
      <c r="AA17">
        <v>2.2914371312918111E-2</v>
      </c>
      <c r="AB17">
        <v>2.2914371312918111E-2</v>
      </c>
      <c r="AC17">
        <v>2.2914371312918111E-2</v>
      </c>
      <c r="AD17">
        <v>2.2914371312918111E-2</v>
      </c>
      <c r="AE17">
        <v>2.2914371312918111E-2</v>
      </c>
      <c r="AF17">
        <v>2.2914371312918111E-2</v>
      </c>
      <c r="AG17">
        <v>2.2914371312918111E-2</v>
      </c>
      <c r="AH17">
        <v>2.2914371312918111E-2</v>
      </c>
      <c r="AI17">
        <v>2.2914371312918111E-2</v>
      </c>
      <c r="AJ17">
        <v>2.2914371312918111E-2</v>
      </c>
      <c r="AK17">
        <v>2.2914371312918111E-2</v>
      </c>
      <c r="AL17">
        <v>2.2914371312918111E-2</v>
      </c>
      <c r="AM17">
        <v>2.2914371312918111E-2</v>
      </c>
      <c r="AN17">
        <v>2.2914371312918111E-2</v>
      </c>
      <c r="AO17">
        <v>2.2914371312918111E-2</v>
      </c>
      <c r="AP17">
        <v>2.2914371312918111E-2</v>
      </c>
      <c r="AQ17">
        <v>2.2914371312918111E-2</v>
      </c>
      <c r="AR17">
        <v>2.2914371312918111E-2</v>
      </c>
      <c r="AS17">
        <v>2.2914371312918111E-2</v>
      </c>
      <c r="AT17">
        <v>2.2914371312918111E-2</v>
      </c>
      <c r="AU17">
        <v>2.2914371312918111E-2</v>
      </c>
      <c r="AV17">
        <v>2.2914371312918111E-2</v>
      </c>
      <c r="AW17">
        <v>2.2914371312918111E-2</v>
      </c>
      <c r="AX17">
        <v>2.2914371312918111E-2</v>
      </c>
      <c r="AY17">
        <v>2.2914371312918111E-2</v>
      </c>
      <c r="AZ17">
        <v>2.2914371312918111E-2</v>
      </c>
      <c r="BA17">
        <v>2.2914371312918111E-2</v>
      </c>
      <c r="BB17">
        <v>2.2914371312918111E-2</v>
      </c>
      <c r="BC17">
        <v>2.2914371312918111E-2</v>
      </c>
      <c r="BD17">
        <v>2.2914371312918111E-2</v>
      </c>
      <c r="BE17">
        <v>2.2914371312918111E-2</v>
      </c>
      <c r="BF17">
        <v>2.2914371312918111E-2</v>
      </c>
      <c r="BG17">
        <v>1.4147910517834948E-2</v>
      </c>
      <c r="BH17">
        <v>1.7804391596477009E-3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958</v>
      </c>
      <c r="B18">
        <v>798.16922882335791</v>
      </c>
      <c r="C18">
        <v>2.0919337165320392E-3</v>
      </c>
      <c r="D18">
        <v>-61</v>
      </c>
      <c r="E18">
        <v>540</v>
      </c>
      <c r="F18">
        <v>-418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8.7664607950831662E-3</v>
      </c>
      <c r="U18">
        <v>1.4133677143184394E-2</v>
      </c>
      <c r="V18">
        <v>1.5863035566152955E-2</v>
      </c>
      <c r="W18">
        <v>1.6986438370138905E-2</v>
      </c>
      <c r="X18">
        <v>2.500630502945015E-2</v>
      </c>
      <c r="Y18">
        <v>2.500630502945015E-2</v>
      </c>
      <c r="Z18">
        <v>2.500630502945015E-2</v>
      </c>
      <c r="AA18">
        <v>2.500630502945015E-2</v>
      </c>
      <c r="AB18">
        <v>2.500630502945015E-2</v>
      </c>
      <c r="AC18">
        <v>2.500630502945015E-2</v>
      </c>
      <c r="AD18">
        <v>2.500630502945015E-2</v>
      </c>
      <c r="AE18">
        <v>2.500630502945015E-2</v>
      </c>
      <c r="AF18">
        <v>2.500630502945015E-2</v>
      </c>
      <c r="AG18">
        <v>2.500630502945015E-2</v>
      </c>
      <c r="AH18">
        <v>2.500630502945015E-2</v>
      </c>
      <c r="AI18">
        <v>2.500630502945015E-2</v>
      </c>
      <c r="AJ18">
        <v>2.500630502945015E-2</v>
      </c>
      <c r="AK18">
        <v>2.500630502945015E-2</v>
      </c>
      <c r="AL18">
        <v>2.500630502945015E-2</v>
      </c>
      <c r="AM18">
        <v>2.500630502945015E-2</v>
      </c>
      <c r="AN18">
        <v>2.500630502945015E-2</v>
      </c>
      <c r="AO18">
        <v>2.500630502945015E-2</v>
      </c>
      <c r="AP18">
        <v>2.500630502945015E-2</v>
      </c>
      <c r="AQ18">
        <v>2.500630502945015E-2</v>
      </c>
      <c r="AR18">
        <v>2.500630502945015E-2</v>
      </c>
      <c r="AS18">
        <v>2.500630502945015E-2</v>
      </c>
      <c r="AT18">
        <v>2.500630502945015E-2</v>
      </c>
      <c r="AU18">
        <v>2.500630502945015E-2</v>
      </c>
      <c r="AV18">
        <v>2.500630502945015E-2</v>
      </c>
      <c r="AW18">
        <v>2.500630502945015E-2</v>
      </c>
      <c r="AX18">
        <v>2.500630502945015E-2</v>
      </c>
      <c r="AY18">
        <v>2.500630502945015E-2</v>
      </c>
      <c r="AZ18">
        <v>2.500630502945015E-2</v>
      </c>
      <c r="BA18">
        <v>2.500630502945015E-2</v>
      </c>
      <c r="BB18">
        <v>2.500630502945015E-2</v>
      </c>
      <c r="BC18">
        <v>2.500630502945015E-2</v>
      </c>
      <c r="BD18">
        <v>2.500630502945015E-2</v>
      </c>
      <c r="BE18">
        <v>2.500630502945015E-2</v>
      </c>
      <c r="BF18">
        <v>2.500630502945015E-2</v>
      </c>
      <c r="BG18">
        <v>1.6239844234366987E-2</v>
      </c>
      <c r="BH18">
        <v>1.7804391596477009E-3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958</v>
      </c>
      <c r="B19">
        <v>759.19808389501532</v>
      </c>
      <c r="C19">
        <v>1.9897936576279409E-3</v>
      </c>
      <c r="D19">
        <v>-54</v>
      </c>
      <c r="E19">
        <v>533</v>
      </c>
      <c r="F19">
        <v>-425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8.7664607950831662E-3</v>
      </c>
      <c r="U19">
        <v>1.4133677143184394E-2</v>
      </c>
      <c r="V19">
        <v>1.5863035566152955E-2</v>
      </c>
      <c r="W19">
        <v>1.6986438370138905E-2</v>
      </c>
      <c r="X19">
        <v>2.6996098687078092E-2</v>
      </c>
      <c r="Y19">
        <v>2.6996098687078092E-2</v>
      </c>
      <c r="Z19">
        <v>2.6996098687078092E-2</v>
      </c>
      <c r="AA19">
        <v>2.6996098687078092E-2</v>
      </c>
      <c r="AB19">
        <v>2.6996098687078092E-2</v>
      </c>
      <c r="AC19">
        <v>2.6996098687078092E-2</v>
      </c>
      <c r="AD19">
        <v>2.6996098687078092E-2</v>
      </c>
      <c r="AE19">
        <v>2.6996098687078092E-2</v>
      </c>
      <c r="AF19">
        <v>2.6996098687078092E-2</v>
      </c>
      <c r="AG19">
        <v>2.6996098687078092E-2</v>
      </c>
      <c r="AH19">
        <v>2.6996098687078092E-2</v>
      </c>
      <c r="AI19">
        <v>2.6996098687078092E-2</v>
      </c>
      <c r="AJ19">
        <v>2.6996098687078092E-2</v>
      </c>
      <c r="AK19">
        <v>2.6996098687078092E-2</v>
      </c>
      <c r="AL19">
        <v>2.6996098687078092E-2</v>
      </c>
      <c r="AM19">
        <v>2.6996098687078092E-2</v>
      </c>
      <c r="AN19">
        <v>2.6996098687078092E-2</v>
      </c>
      <c r="AO19">
        <v>2.6996098687078092E-2</v>
      </c>
      <c r="AP19">
        <v>2.6996098687078092E-2</v>
      </c>
      <c r="AQ19">
        <v>2.6996098687078092E-2</v>
      </c>
      <c r="AR19">
        <v>2.6996098687078092E-2</v>
      </c>
      <c r="AS19">
        <v>2.6996098687078092E-2</v>
      </c>
      <c r="AT19">
        <v>2.6996098687078092E-2</v>
      </c>
      <c r="AU19">
        <v>2.6996098687078092E-2</v>
      </c>
      <c r="AV19">
        <v>2.6996098687078092E-2</v>
      </c>
      <c r="AW19">
        <v>2.6996098687078092E-2</v>
      </c>
      <c r="AX19">
        <v>2.6996098687078092E-2</v>
      </c>
      <c r="AY19">
        <v>2.6996098687078092E-2</v>
      </c>
      <c r="AZ19">
        <v>2.6996098687078092E-2</v>
      </c>
      <c r="BA19">
        <v>2.6996098687078092E-2</v>
      </c>
      <c r="BB19">
        <v>2.6996098687078092E-2</v>
      </c>
      <c r="BC19">
        <v>2.6996098687078092E-2</v>
      </c>
      <c r="BD19">
        <v>2.6996098687078092E-2</v>
      </c>
      <c r="BE19">
        <v>2.6996098687078092E-2</v>
      </c>
      <c r="BF19">
        <v>2.6996098687078092E-2</v>
      </c>
      <c r="BG19">
        <v>1.6239844234366987E-2</v>
      </c>
      <c r="BH19">
        <v>1.7804391596477009E-3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958</v>
      </c>
      <c r="B20">
        <v>794.75206765847724</v>
      </c>
      <c r="C20">
        <v>2.0829776275254814E-3</v>
      </c>
      <c r="D20">
        <v>-47</v>
      </c>
      <c r="E20">
        <v>526</v>
      </c>
      <c r="F20">
        <v>-432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8.7664607950831662E-3</v>
      </c>
      <c r="U20">
        <v>1.4133677143184394E-2</v>
      </c>
      <c r="V20">
        <v>1.5863035566152955E-2</v>
      </c>
      <c r="W20">
        <v>1.9069415997664388E-2</v>
      </c>
      <c r="X20">
        <v>2.9079076314603575E-2</v>
      </c>
      <c r="Y20">
        <v>2.9079076314603575E-2</v>
      </c>
      <c r="Z20">
        <v>2.9079076314603575E-2</v>
      </c>
      <c r="AA20">
        <v>2.9079076314603575E-2</v>
      </c>
      <c r="AB20">
        <v>2.9079076314603575E-2</v>
      </c>
      <c r="AC20">
        <v>2.9079076314603575E-2</v>
      </c>
      <c r="AD20">
        <v>2.9079076314603575E-2</v>
      </c>
      <c r="AE20">
        <v>2.9079076314603575E-2</v>
      </c>
      <c r="AF20">
        <v>2.9079076314603575E-2</v>
      </c>
      <c r="AG20">
        <v>2.9079076314603575E-2</v>
      </c>
      <c r="AH20">
        <v>2.9079076314603575E-2</v>
      </c>
      <c r="AI20">
        <v>2.9079076314603575E-2</v>
      </c>
      <c r="AJ20">
        <v>2.9079076314603575E-2</v>
      </c>
      <c r="AK20">
        <v>2.9079076314603575E-2</v>
      </c>
      <c r="AL20">
        <v>2.9079076314603575E-2</v>
      </c>
      <c r="AM20">
        <v>2.9079076314603575E-2</v>
      </c>
      <c r="AN20">
        <v>2.9079076314603575E-2</v>
      </c>
      <c r="AO20">
        <v>2.9079076314603575E-2</v>
      </c>
      <c r="AP20">
        <v>2.9079076314603575E-2</v>
      </c>
      <c r="AQ20">
        <v>2.9079076314603575E-2</v>
      </c>
      <c r="AR20">
        <v>2.9079076314603575E-2</v>
      </c>
      <c r="AS20">
        <v>2.9079076314603575E-2</v>
      </c>
      <c r="AT20">
        <v>2.9079076314603575E-2</v>
      </c>
      <c r="AU20">
        <v>2.9079076314603575E-2</v>
      </c>
      <c r="AV20">
        <v>2.9079076314603575E-2</v>
      </c>
      <c r="AW20">
        <v>2.9079076314603575E-2</v>
      </c>
      <c r="AX20">
        <v>2.9079076314603575E-2</v>
      </c>
      <c r="AY20">
        <v>2.9079076314603575E-2</v>
      </c>
      <c r="AZ20">
        <v>2.9079076314603575E-2</v>
      </c>
      <c r="BA20">
        <v>2.9079076314603575E-2</v>
      </c>
      <c r="BB20">
        <v>2.9079076314603575E-2</v>
      </c>
      <c r="BC20">
        <v>2.9079076314603575E-2</v>
      </c>
      <c r="BD20">
        <v>2.9079076314603575E-2</v>
      </c>
      <c r="BE20">
        <v>2.9079076314603575E-2</v>
      </c>
      <c r="BF20">
        <v>2.9079076314603575E-2</v>
      </c>
      <c r="BG20">
        <v>1.6239844234366987E-2</v>
      </c>
      <c r="BH20">
        <v>1.7804391596477009E-3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958</v>
      </c>
      <c r="B21">
        <v>723.05601213037971</v>
      </c>
      <c r="C21">
        <v>1.8950683590578375E-3</v>
      </c>
      <c r="D21">
        <v>-40</v>
      </c>
      <c r="E21">
        <v>519</v>
      </c>
      <c r="F21">
        <v>-439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8.7664607950831662E-3</v>
      </c>
      <c r="U21">
        <v>1.4133677143184394E-2</v>
      </c>
      <c r="V21">
        <v>1.5863035566152955E-2</v>
      </c>
      <c r="W21">
        <v>2.0964484356722227E-2</v>
      </c>
      <c r="X21">
        <v>3.0974144673661413E-2</v>
      </c>
      <c r="Y21">
        <v>3.0974144673661413E-2</v>
      </c>
      <c r="Z21">
        <v>3.0974144673661413E-2</v>
      </c>
      <c r="AA21">
        <v>3.0974144673661413E-2</v>
      </c>
      <c r="AB21">
        <v>3.0974144673661413E-2</v>
      </c>
      <c r="AC21">
        <v>3.0974144673661413E-2</v>
      </c>
      <c r="AD21">
        <v>3.0974144673661413E-2</v>
      </c>
      <c r="AE21">
        <v>3.0974144673661413E-2</v>
      </c>
      <c r="AF21">
        <v>3.0974144673661413E-2</v>
      </c>
      <c r="AG21">
        <v>3.0974144673661413E-2</v>
      </c>
      <c r="AH21">
        <v>3.0974144673661413E-2</v>
      </c>
      <c r="AI21">
        <v>3.0974144673661413E-2</v>
      </c>
      <c r="AJ21">
        <v>3.0974144673661413E-2</v>
      </c>
      <c r="AK21">
        <v>3.0974144673661413E-2</v>
      </c>
      <c r="AL21">
        <v>3.0974144673661413E-2</v>
      </c>
      <c r="AM21">
        <v>3.0974144673661413E-2</v>
      </c>
      <c r="AN21">
        <v>3.0974144673661413E-2</v>
      </c>
      <c r="AO21">
        <v>3.0974144673661413E-2</v>
      </c>
      <c r="AP21">
        <v>3.0974144673661413E-2</v>
      </c>
      <c r="AQ21">
        <v>3.0974144673661413E-2</v>
      </c>
      <c r="AR21">
        <v>3.0974144673661413E-2</v>
      </c>
      <c r="AS21">
        <v>3.0974144673661413E-2</v>
      </c>
      <c r="AT21">
        <v>3.0974144673661413E-2</v>
      </c>
      <c r="AU21">
        <v>3.0974144673661413E-2</v>
      </c>
      <c r="AV21">
        <v>3.0974144673661413E-2</v>
      </c>
      <c r="AW21">
        <v>3.0974144673661413E-2</v>
      </c>
      <c r="AX21">
        <v>3.0974144673661413E-2</v>
      </c>
      <c r="AY21">
        <v>3.0974144673661413E-2</v>
      </c>
      <c r="AZ21">
        <v>3.0974144673661413E-2</v>
      </c>
      <c r="BA21">
        <v>3.0974144673661413E-2</v>
      </c>
      <c r="BB21">
        <v>3.0974144673661413E-2</v>
      </c>
      <c r="BC21">
        <v>3.0974144673661413E-2</v>
      </c>
      <c r="BD21">
        <v>3.0974144673661413E-2</v>
      </c>
      <c r="BE21">
        <v>3.0974144673661413E-2</v>
      </c>
      <c r="BF21">
        <v>3.0974144673661413E-2</v>
      </c>
      <c r="BG21">
        <v>1.6239844234366987E-2</v>
      </c>
      <c r="BH21">
        <v>1.7804391596477009E-3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965</v>
      </c>
      <c r="B22">
        <v>1147.8200263497733</v>
      </c>
      <c r="C22">
        <v>3.0083387418624527E-3</v>
      </c>
      <c r="D22">
        <v>-30</v>
      </c>
      <c r="E22">
        <v>512.5</v>
      </c>
      <c r="F22">
        <v>-452.5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8.7664607950831662E-3</v>
      </c>
      <c r="U22">
        <v>1.4133677143184394E-2</v>
      </c>
      <c r="V22">
        <v>1.5863035566152955E-2</v>
      </c>
      <c r="W22">
        <v>2.3972823098584679E-2</v>
      </c>
      <c r="X22">
        <v>3.3982483415523866E-2</v>
      </c>
      <c r="Y22">
        <v>3.3982483415523866E-2</v>
      </c>
      <c r="Z22">
        <v>3.3982483415523866E-2</v>
      </c>
      <c r="AA22">
        <v>3.3982483415523866E-2</v>
      </c>
      <c r="AB22">
        <v>3.3982483415523866E-2</v>
      </c>
      <c r="AC22">
        <v>3.3982483415523866E-2</v>
      </c>
      <c r="AD22">
        <v>3.3982483415523866E-2</v>
      </c>
      <c r="AE22">
        <v>3.3982483415523866E-2</v>
      </c>
      <c r="AF22">
        <v>3.3982483415523866E-2</v>
      </c>
      <c r="AG22">
        <v>3.3982483415523866E-2</v>
      </c>
      <c r="AH22">
        <v>3.3982483415523866E-2</v>
      </c>
      <c r="AI22">
        <v>3.3982483415523866E-2</v>
      </c>
      <c r="AJ22">
        <v>3.3982483415523866E-2</v>
      </c>
      <c r="AK22">
        <v>3.3982483415523866E-2</v>
      </c>
      <c r="AL22">
        <v>3.3982483415523866E-2</v>
      </c>
      <c r="AM22">
        <v>3.3982483415523866E-2</v>
      </c>
      <c r="AN22">
        <v>3.3982483415523866E-2</v>
      </c>
      <c r="AO22">
        <v>3.3982483415523866E-2</v>
      </c>
      <c r="AP22">
        <v>3.3982483415523866E-2</v>
      </c>
      <c r="AQ22">
        <v>3.3982483415523866E-2</v>
      </c>
      <c r="AR22">
        <v>3.3982483415523866E-2</v>
      </c>
      <c r="AS22">
        <v>3.3982483415523866E-2</v>
      </c>
      <c r="AT22">
        <v>3.3982483415523866E-2</v>
      </c>
      <c r="AU22">
        <v>3.3982483415523866E-2</v>
      </c>
      <c r="AV22">
        <v>3.3982483415523866E-2</v>
      </c>
      <c r="AW22">
        <v>3.3982483415523866E-2</v>
      </c>
      <c r="AX22">
        <v>3.3982483415523866E-2</v>
      </c>
      <c r="AY22">
        <v>3.3982483415523866E-2</v>
      </c>
      <c r="AZ22">
        <v>3.3982483415523866E-2</v>
      </c>
      <c r="BA22">
        <v>3.3982483415523866E-2</v>
      </c>
      <c r="BB22">
        <v>3.3982483415523866E-2</v>
      </c>
      <c r="BC22">
        <v>3.3982483415523866E-2</v>
      </c>
      <c r="BD22">
        <v>3.3982483415523866E-2</v>
      </c>
      <c r="BE22">
        <v>3.3982483415523866E-2</v>
      </c>
      <c r="BF22">
        <v>3.3982483415523866E-2</v>
      </c>
      <c r="BG22">
        <v>1.6239844234366987E-2</v>
      </c>
      <c r="BH22">
        <v>1.7804391596477009E-3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4.382972519019035E-3</v>
      </c>
      <c r="BU22">
        <v>0</v>
      </c>
    </row>
    <row r="23" spans="1:73" x14ac:dyDescent="0.25">
      <c r="A23">
        <v>965</v>
      </c>
      <c r="B23">
        <v>1130.3573377056484</v>
      </c>
      <c r="C23">
        <v>2.9625705189884654E-3</v>
      </c>
      <c r="D23">
        <v>-20</v>
      </c>
      <c r="E23">
        <v>502.5</v>
      </c>
      <c r="F23">
        <v>-462.5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8.7664607950831662E-3</v>
      </c>
      <c r="U23">
        <v>1.4133677143184394E-2</v>
      </c>
      <c r="V23">
        <v>1.882560608514142E-2</v>
      </c>
      <c r="W23">
        <v>2.6935393617573144E-2</v>
      </c>
      <c r="X23">
        <v>3.6945053934512334E-2</v>
      </c>
      <c r="Y23">
        <v>3.6945053934512334E-2</v>
      </c>
      <c r="Z23">
        <v>3.6945053934512334E-2</v>
      </c>
      <c r="AA23">
        <v>3.6945053934512334E-2</v>
      </c>
      <c r="AB23">
        <v>3.6945053934512334E-2</v>
      </c>
      <c r="AC23">
        <v>3.6945053934512334E-2</v>
      </c>
      <c r="AD23">
        <v>3.6945053934512334E-2</v>
      </c>
      <c r="AE23">
        <v>3.6945053934512334E-2</v>
      </c>
      <c r="AF23">
        <v>3.6945053934512334E-2</v>
      </c>
      <c r="AG23">
        <v>3.6945053934512334E-2</v>
      </c>
      <c r="AH23">
        <v>3.6945053934512334E-2</v>
      </c>
      <c r="AI23">
        <v>3.6945053934512334E-2</v>
      </c>
      <c r="AJ23">
        <v>3.6945053934512334E-2</v>
      </c>
      <c r="AK23">
        <v>3.6945053934512334E-2</v>
      </c>
      <c r="AL23">
        <v>3.6945053934512334E-2</v>
      </c>
      <c r="AM23">
        <v>3.6945053934512334E-2</v>
      </c>
      <c r="AN23">
        <v>3.6945053934512334E-2</v>
      </c>
      <c r="AO23">
        <v>3.6945053934512334E-2</v>
      </c>
      <c r="AP23">
        <v>3.6945053934512334E-2</v>
      </c>
      <c r="AQ23">
        <v>3.6945053934512334E-2</v>
      </c>
      <c r="AR23">
        <v>3.6945053934512334E-2</v>
      </c>
      <c r="AS23">
        <v>3.6945053934512334E-2</v>
      </c>
      <c r="AT23">
        <v>3.6945053934512334E-2</v>
      </c>
      <c r="AU23">
        <v>3.6945053934512334E-2</v>
      </c>
      <c r="AV23">
        <v>3.6945053934512334E-2</v>
      </c>
      <c r="AW23">
        <v>3.6945053934512334E-2</v>
      </c>
      <c r="AX23">
        <v>3.6945053934512334E-2</v>
      </c>
      <c r="AY23">
        <v>3.6945053934512334E-2</v>
      </c>
      <c r="AZ23">
        <v>3.6945053934512334E-2</v>
      </c>
      <c r="BA23">
        <v>3.6945053934512334E-2</v>
      </c>
      <c r="BB23">
        <v>3.6945053934512334E-2</v>
      </c>
      <c r="BC23">
        <v>3.6945053934512334E-2</v>
      </c>
      <c r="BD23">
        <v>3.6945053934512334E-2</v>
      </c>
      <c r="BE23">
        <v>3.6945053934512334E-2</v>
      </c>
      <c r="BF23">
        <v>3.3982483415523866E-2</v>
      </c>
      <c r="BG23">
        <v>1.6239844234366987E-2</v>
      </c>
      <c r="BH23">
        <v>1.7804391596477009E-3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8.1291028771549624E-3</v>
      </c>
      <c r="BU23">
        <v>0</v>
      </c>
    </row>
    <row r="24" spans="1:73" x14ac:dyDescent="0.25">
      <c r="A24">
        <v>965</v>
      </c>
      <c r="B24">
        <v>1127.9605398737312</v>
      </c>
      <c r="C24">
        <v>2.9562887155622796E-3</v>
      </c>
      <c r="D24">
        <v>-10</v>
      </c>
      <c r="E24">
        <v>492.5</v>
      </c>
      <c r="F24">
        <v>-472.5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8.7664607950831662E-3</v>
      </c>
      <c r="U24">
        <v>1.4133677143184394E-2</v>
      </c>
      <c r="V24">
        <v>2.1781894800703701E-2</v>
      </c>
      <c r="W24">
        <v>2.9891682333135425E-2</v>
      </c>
      <c r="X24">
        <v>3.9901342650074612E-2</v>
      </c>
      <c r="Y24">
        <v>3.9901342650074612E-2</v>
      </c>
      <c r="Z24">
        <v>3.9901342650074612E-2</v>
      </c>
      <c r="AA24">
        <v>3.9901342650074612E-2</v>
      </c>
      <c r="AB24">
        <v>3.9901342650074612E-2</v>
      </c>
      <c r="AC24">
        <v>3.9901342650074612E-2</v>
      </c>
      <c r="AD24">
        <v>3.9901342650074612E-2</v>
      </c>
      <c r="AE24">
        <v>3.9901342650074612E-2</v>
      </c>
      <c r="AF24">
        <v>3.9901342650074612E-2</v>
      </c>
      <c r="AG24">
        <v>3.9901342650074612E-2</v>
      </c>
      <c r="AH24">
        <v>3.9901342650074612E-2</v>
      </c>
      <c r="AI24">
        <v>3.9901342650074612E-2</v>
      </c>
      <c r="AJ24">
        <v>3.9901342650074612E-2</v>
      </c>
      <c r="AK24">
        <v>3.9901342650074612E-2</v>
      </c>
      <c r="AL24">
        <v>3.9901342650074612E-2</v>
      </c>
      <c r="AM24">
        <v>3.9901342650074612E-2</v>
      </c>
      <c r="AN24">
        <v>3.9901342650074612E-2</v>
      </c>
      <c r="AO24">
        <v>3.9901342650074612E-2</v>
      </c>
      <c r="AP24">
        <v>3.9901342650074612E-2</v>
      </c>
      <c r="AQ24">
        <v>3.9901342650074612E-2</v>
      </c>
      <c r="AR24">
        <v>3.9901342650074612E-2</v>
      </c>
      <c r="AS24">
        <v>3.9901342650074612E-2</v>
      </c>
      <c r="AT24">
        <v>3.9901342650074612E-2</v>
      </c>
      <c r="AU24">
        <v>3.9901342650074612E-2</v>
      </c>
      <c r="AV24">
        <v>3.9901342650074612E-2</v>
      </c>
      <c r="AW24">
        <v>3.9901342650074612E-2</v>
      </c>
      <c r="AX24">
        <v>3.9901342650074612E-2</v>
      </c>
      <c r="AY24">
        <v>3.9901342650074612E-2</v>
      </c>
      <c r="AZ24">
        <v>3.9901342650074612E-2</v>
      </c>
      <c r="BA24">
        <v>3.9901342650074612E-2</v>
      </c>
      <c r="BB24">
        <v>3.9901342650074612E-2</v>
      </c>
      <c r="BC24">
        <v>3.9901342650074612E-2</v>
      </c>
      <c r="BD24">
        <v>3.9901342650074612E-2</v>
      </c>
      <c r="BE24">
        <v>3.9901342650074612E-2</v>
      </c>
      <c r="BF24">
        <v>3.3982483415523866E-2</v>
      </c>
      <c r="BG24">
        <v>1.6239844234366987E-2</v>
      </c>
      <c r="BH24">
        <v>1.7804391596477009E-3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1.1521140178896893E-2</v>
      </c>
      <c r="BU24">
        <v>0</v>
      </c>
    </row>
    <row r="25" spans="1:73" x14ac:dyDescent="0.25">
      <c r="A25">
        <v>965</v>
      </c>
      <c r="B25">
        <v>1109.3613242484696</v>
      </c>
      <c r="C25">
        <v>2.9075417520581966E-3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8.7664607950831662E-3</v>
      </c>
      <c r="U25">
        <v>1.7041218895242592E-2</v>
      </c>
      <c r="V25">
        <v>2.4689436552761897E-2</v>
      </c>
      <c r="W25">
        <v>3.2799224085193618E-2</v>
      </c>
      <c r="X25">
        <v>4.2808884402132805E-2</v>
      </c>
      <c r="Y25">
        <v>4.2808884402132805E-2</v>
      </c>
      <c r="Z25">
        <v>4.2808884402132805E-2</v>
      </c>
      <c r="AA25">
        <v>4.2808884402132805E-2</v>
      </c>
      <c r="AB25">
        <v>4.2808884402132805E-2</v>
      </c>
      <c r="AC25">
        <v>4.2808884402132805E-2</v>
      </c>
      <c r="AD25">
        <v>4.2808884402132805E-2</v>
      </c>
      <c r="AE25">
        <v>4.2808884402132805E-2</v>
      </c>
      <c r="AF25">
        <v>4.2808884402132805E-2</v>
      </c>
      <c r="AG25">
        <v>4.2808884402132805E-2</v>
      </c>
      <c r="AH25">
        <v>4.2808884402132805E-2</v>
      </c>
      <c r="AI25">
        <v>4.2808884402132805E-2</v>
      </c>
      <c r="AJ25">
        <v>4.2808884402132805E-2</v>
      </c>
      <c r="AK25">
        <v>4.2808884402132805E-2</v>
      </c>
      <c r="AL25">
        <v>4.2808884402132805E-2</v>
      </c>
      <c r="AM25">
        <v>4.2808884402132805E-2</v>
      </c>
      <c r="AN25">
        <v>4.2808884402132805E-2</v>
      </c>
      <c r="AO25">
        <v>4.2808884402132805E-2</v>
      </c>
      <c r="AP25">
        <v>4.2808884402132805E-2</v>
      </c>
      <c r="AQ25">
        <v>4.2808884402132805E-2</v>
      </c>
      <c r="AR25">
        <v>4.2808884402132805E-2</v>
      </c>
      <c r="AS25">
        <v>4.2808884402132805E-2</v>
      </c>
      <c r="AT25">
        <v>4.2808884402132805E-2</v>
      </c>
      <c r="AU25">
        <v>4.2808884402132805E-2</v>
      </c>
      <c r="AV25">
        <v>4.2808884402132805E-2</v>
      </c>
      <c r="AW25">
        <v>4.2808884402132805E-2</v>
      </c>
      <c r="AX25">
        <v>4.2808884402132805E-2</v>
      </c>
      <c r="AY25">
        <v>4.2808884402132805E-2</v>
      </c>
      <c r="AZ25">
        <v>4.2808884402132805E-2</v>
      </c>
      <c r="BA25">
        <v>4.2808884402132805E-2</v>
      </c>
      <c r="BB25">
        <v>4.2808884402132805E-2</v>
      </c>
      <c r="BC25">
        <v>4.2808884402132805E-2</v>
      </c>
      <c r="BD25">
        <v>4.2808884402132805E-2</v>
      </c>
      <c r="BE25">
        <v>4.2808884402132805E-2</v>
      </c>
      <c r="BF25">
        <v>3.3982483415523866E-2</v>
      </c>
      <c r="BG25">
        <v>1.6239844234366987E-2</v>
      </c>
      <c r="BH25">
        <v>1.7804391596477009E-3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1.4556240303309962E-2</v>
      </c>
      <c r="BU25">
        <v>0</v>
      </c>
    </row>
    <row r="26" spans="1:73" x14ac:dyDescent="0.25">
      <c r="A26">
        <v>965</v>
      </c>
      <c r="B26">
        <v>1076.6754136935519</v>
      </c>
      <c r="C26">
        <v>2.8218747582977603E-3</v>
      </c>
      <c r="D26">
        <v>10</v>
      </c>
      <c r="E26">
        <v>472.5</v>
      </c>
      <c r="F26">
        <v>-492.5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8.7664607950831662E-3</v>
      </c>
      <c r="U26">
        <v>1.9863093653540352E-2</v>
      </c>
      <c r="V26">
        <v>2.7511311311059657E-2</v>
      </c>
      <c r="W26">
        <v>3.5621098843491378E-2</v>
      </c>
      <c r="X26">
        <v>4.5630759160430565E-2</v>
      </c>
      <c r="Y26">
        <v>4.5630759160430565E-2</v>
      </c>
      <c r="Z26">
        <v>4.5630759160430565E-2</v>
      </c>
      <c r="AA26">
        <v>4.5630759160430565E-2</v>
      </c>
      <c r="AB26">
        <v>4.5630759160430565E-2</v>
      </c>
      <c r="AC26">
        <v>4.5630759160430565E-2</v>
      </c>
      <c r="AD26">
        <v>4.5630759160430565E-2</v>
      </c>
      <c r="AE26">
        <v>4.5630759160430565E-2</v>
      </c>
      <c r="AF26">
        <v>4.5630759160430565E-2</v>
      </c>
      <c r="AG26">
        <v>4.5630759160430565E-2</v>
      </c>
      <c r="AH26">
        <v>4.5630759160430565E-2</v>
      </c>
      <c r="AI26">
        <v>4.5630759160430565E-2</v>
      </c>
      <c r="AJ26">
        <v>4.5630759160430565E-2</v>
      </c>
      <c r="AK26">
        <v>4.5630759160430565E-2</v>
      </c>
      <c r="AL26">
        <v>4.5630759160430565E-2</v>
      </c>
      <c r="AM26">
        <v>4.5630759160430565E-2</v>
      </c>
      <c r="AN26">
        <v>4.5630759160430565E-2</v>
      </c>
      <c r="AO26">
        <v>4.5630759160430565E-2</v>
      </c>
      <c r="AP26">
        <v>4.5630759160430565E-2</v>
      </c>
      <c r="AQ26">
        <v>4.5630759160430565E-2</v>
      </c>
      <c r="AR26">
        <v>4.5630759160430565E-2</v>
      </c>
      <c r="AS26">
        <v>4.5630759160430565E-2</v>
      </c>
      <c r="AT26">
        <v>4.5630759160430565E-2</v>
      </c>
      <c r="AU26">
        <v>4.5630759160430565E-2</v>
      </c>
      <c r="AV26">
        <v>4.5630759160430565E-2</v>
      </c>
      <c r="AW26">
        <v>4.5630759160430565E-2</v>
      </c>
      <c r="AX26">
        <v>4.5630759160430565E-2</v>
      </c>
      <c r="AY26">
        <v>4.5630759160430565E-2</v>
      </c>
      <c r="AZ26">
        <v>4.5630759160430565E-2</v>
      </c>
      <c r="BA26">
        <v>4.5630759160430565E-2</v>
      </c>
      <c r="BB26">
        <v>4.5630759160430565E-2</v>
      </c>
      <c r="BC26">
        <v>4.5630759160430565E-2</v>
      </c>
      <c r="BD26">
        <v>4.5630759160430565E-2</v>
      </c>
      <c r="BE26">
        <v>4.2808884402132805E-2</v>
      </c>
      <c r="BF26">
        <v>3.3982483415523866E-2</v>
      </c>
      <c r="BG26">
        <v>1.6239844234366987E-2</v>
      </c>
      <c r="BH26">
        <v>1.7804391596477009E-3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1.7591340427723031E-2</v>
      </c>
      <c r="BU26">
        <v>0</v>
      </c>
    </row>
    <row r="27" spans="1:73" x14ac:dyDescent="0.25">
      <c r="A27">
        <v>965</v>
      </c>
      <c r="B27">
        <v>1099.9103648288287</v>
      </c>
      <c r="C27">
        <v>2.8827715906067607E-3</v>
      </c>
      <c r="D27">
        <v>20</v>
      </c>
      <c r="E27">
        <v>462.5</v>
      </c>
      <c r="F27">
        <v>-502.5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8.7664607950831662E-3</v>
      </c>
      <c r="U27">
        <v>2.2745865244147113E-2</v>
      </c>
      <c r="V27">
        <v>3.0394082901666418E-2</v>
      </c>
      <c r="W27">
        <v>3.8503870434098142E-2</v>
      </c>
      <c r="X27">
        <v>4.8513530751037329E-2</v>
      </c>
      <c r="Y27">
        <v>4.8513530751037329E-2</v>
      </c>
      <c r="Z27">
        <v>4.8513530751037329E-2</v>
      </c>
      <c r="AA27">
        <v>4.8513530751037329E-2</v>
      </c>
      <c r="AB27">
        <v>4.8513530751037329E-2</v>
      </c>
      <c r="AC27">
        <v>4.8513530751037329E-2</v>
      </c>
      <c r="AD27">
        <v>4.8513530751037329E-2</v>
      </c>
      <c r="AE27">
        <v>4.8513530751037329E-2</v>
      </c>
      <c r="AF27">
        <v>4.8513530751037329E-2</v>
      </c>
      <c r="AG27">
        <v>4.8513530751037329E-2</v>
      </c>
      <c r="AH27">
        <v>4.8513530751037329E-2</v>
      </c>
      <c r="AI27">
        <v>4.8513530751037329E-2</v>
      </c>
      <c r="AJ27">
        <v>4.8513530751037329E-2</v>
      </c>
      <c r="AK27">
        <v>4.8513530751037329E-2</v>
      </c>
      <c r="AL27">
        <v>4.8513530751037329E-2</v>
      </c>
      <c r="AM27">
        <v>4.8513530751037329E-2</v>
      </c>
      <c r="AN27">
        <v>4.8513530751037329E-2</v>
      </c>
      <c r="AO27">
        <v>4.8513530751037329E-2</v>
      </c>
      <c r="AP27">
        <v>4.8513530751037329E-2</v>
      </c>
      <c r="AQ27">
        <v>4.8513530751037329E-2</v>
      </c>
      <c r="AR27">
        <v>4.8513530751037329E-2</v>
      </c>
      <c r="AS27">
        <v>4.8513530751037329E-2</v>
      </c>
      <c r="AT27">
        <v>4.8513530751037329E-2</v>
      </c>
      <c r="AU27">
        <v>4.8513530751037329E-2</v>
      </c>
      <c r="AV27">
        <v>4.8513530751037329E-2</v>
      </c>
      <c r="AW27">
        <v>4.8513530751037329E-2</v>
      </c>
      <c r="AX27">
        <v>4.8513530751037329E-2</v>
      </c>
      <c r="AY27">
        <v>4.8513530751037329E-2</v>
      </c>
      <c r="AZ27">
        <v>4.8513530751037329E-2</v>
      </c>
      <c r="BA27">
        <v>4.8513530751037329E-2</v>
      </c>
      <c r="BB27">
        <v>4.8513530751037329E-2</v>
      </c>
      <c r="BC27">
        <v>4.8513530751037329E-2</v>
      </c>
      <c r="BD27">
        <v>4.8513530751037329E-2</v>
      </c>
      <c r="BE27">
        <v>4.2808884402132805E-2</v>
      </c>
      <c r="BF27">
        <v>3.3982483415523866E-2</v>
      </c>
      <c r="BG27">
        <v>1.6239844234366987E-2</v>
      </c>
      <c r="BH27">
        <v>1.7804391596477009E-3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2.048375465517591E-2</v>
      </c>
      <c r="BU27">
        <v>0</v>
      </c>
    </row>
    <row r="28" spans="1:73" x14ac:dyDescent="0.25">
      <c r="A28">
        <v>965</v>
      </c>
      <c r="B28">
        <v>1138.4630598432971</v>
      </c>
      <c r="C28">
        <v>2.9838149278484565E-3</v>
      </c>
      <c r="D28">
        <v>30</v>
      </c>
      <c r="E28">
        <v>452.5</v>
      </c>
      <c r="F28">
        <v>-512.5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1.1750275722931622E-2</v>
      </c>
      <c r="U28">
        <v>2.5729680171995568E-2</v>
      </c>
      <c r="V28">
        <v>3.3377897829514877E-2</v>
      </c>
      <c r="W28">
        <v>4.1487685361946601E-2</v>
      </c>
      <c r="X28">
        <v>5.1497345678885788E-2</v>
      </c>
      <c r="Y28">
        <v>5.1497345678885788E-2</v>
      </c>
      <c r="Z28">
        <v>5.1497345678885788E-2</v>
      </c>
      <c r="AA28">
        <v>5.1497345678885788E-2</v>
      </c>
      <c r="AB28">
        <v>5.1497345678885788E-2</v>
      </c>
      <c r="AC28">
        <v>5.1497345678885788E-2</v>
      </c>
      <c r="AD28">
        <v>5.1497345678885788E-2</v>
      </c>
      <c r="AE28">
        <v>5.1497345678885788E-2</v>
      </c>
      <c r="AF28">
        <v>5.1497345678885788E-2</v>
      </c>
      <c r="AG28">
        <v>5.1497345678885788E-2</v>
      </c>
      <c r="AH28">
        <v>5.1497345678885788E-2</v>
      </c>
      <c r="AI28">
        <v>5.1497345678885788E-2</v>
      </c>
      <c r="AJ28">
        <v>5.1497345678885788E-2</v>
      </c>
      <c r="AK28">
        <v>5.1497345678885788E-2</v>
      </c>
      <c r="AL28">
        <v>5.1497345678885788E-2</v>
      </c>
      <c r="AM28">
        <v>5.1497345678885788E-2</v>
      </c>
      <c r="AN28">
        <v>5.1497345678885788E-2</v>
      </c>
      <c r="AO28">
        <v>5.1497345678885788E-2</v>
      </c>
      <c r="AP28">
        <v>5.1497345678885788E-2</v>
      </c>
      <c r="AQ28">
        <v>5.1497345678885788E-2</v>
      </c>
      <c r="AR28">
        <v>5.1497345678885788E-2</v>
      </c>
      <c r="AS28">
        <v>5.1497345678885788E-2</v>
      </c>
      <c r="AT28">
        <v>5.1497345678885788E-2</v>
      </c>
      <c r="AU28">
        <v>5.1497345678885788E-2</v>
      </c>
      <c r="AV28">
        <v>5.1497345678885788E-2</v>
      </c>
      <c r="AW28">
        <v>5.1497345678885788E-2</v>
      </c>
      <c r="AX28">
        <v>5.1497345678885788E-2</v>
      </c>
      <c r="AY28">
        <v>5.1497345678885788E-2</v>
      </c>
      <c r="AZ28">
        <v>5.1497345678885788E-2</v>
      </c>
      <c r="BA28">
        <v>5.1497345678885788E-2</v>
      </c>
      <c r="BB28">
        <v>5.1497345678885788E-2</v>
      </c>
      <c r="BC28">
        <v>5.1497345678885788E-2</v>
      </c>
      <c r="BD28">
        <v>4.8513530751037329E-2</v>
      </c>
      <c r="BE28">
        <v>4.2808884402132805E-2</v>
      </c>
      <c r="BF28">
        <v>3.3982483415523866E-2</v>
      </c>
      <c r="BG28">
        <v>1.6239844234366987E-2</v>
      </c>
      <c r="BH28">
        <v>1.7804391596477009E-3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2.3346111562930143E-2</v>
      </c>
      <c r="BU28">
        <v>0</v>
      </c>
    </row>
    <row r="29" spans="1:73" x14ac:dyDescent="0.25">
      <c r="A29">
        <v>965</v>
      </c>
      <c r="B29">
        <v>1099.2416452354259</v>
      </c>
      <c r="C29">
        <v>2.8810189333834204E-3</v>
      </c>
      <c r="D29">
        <v>40</v>
      </c>
      <c r="E29">
        <v>442.5</v>
      </c>
      <c r="F29">
        <v>-522.5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1.4631294656315042E-2</v>
      </c>
      <c r="U29">
        <v>2.861069910537899E-2</v>
      </c>
      <c r="V29">
        <v>3.6258916762898295E-2</v>
      </c>
      <c r="W29">
        <v>4.4368704295330019E-2</v>
      </c>
      <c r="X29">
        <v>5.4378364612269206E-2</v>
      </c>
      <c r="Y29">
        <v>5.4378364612269206E-2</v>
      </c>
      <c r="Z29">
        <v>5.4378364612269206E-2</v>
      </c>
      <c r="AA29">
        <v>5.4378364612269206E-2</v>
      </c>
      <c r="AB29">
        <v>5.4378364612269206E-2</v>
      </c>
      <c r="AC29">
        <v>5.4378364612269206E-2</v>
      </c>
      <c r="AD29">
        <v>5.4378364612269206E-2</v>
      </c>
      <c r="AE29">
        <v>5.4378364612269206E-2</v>
      </c>
      <c r="AF29">
        <v>5.4378364612269206E-2</v>
      </c>
      <c r="AG29">
        <v>5.4378364612269206E-2</v>
      </c>
      <c r="AH29">
        <v>5.4378364612269206E-2</v>
      </c>
      <c r="AI29">
        <v>5.4378364612269206E-2</v>
      </c>
      <c r="AJ29">
        <v>5.4378364612269206E-2</v>
      </c>
      <c r="AK29">
        <v>5.4378364612269206E-2</v>
      </c>
      <c r="AL29">
        <v>5.4378364612269206E-2</v>
      </c>
      <c r="AM29">
        <v>5.4378364612269206E-2</v>
      </c>
      <c r="AN29">
        <v>5.4378364612269206E-2</v>
      </c>
      <c r="AO29">
        <v>5.4378364612269206E-2</v>
      </c>
      <c r="AP29">
        <v>5.4378364612269206E-2</v>
      </c>
      <c r="AQ29">
        <v>5.4378364612269206E-2</v>
      </c>
      <c r="AR29">
        <v>5.4378364612269206E-2</v>
      </c>
      <c r="AS29">
        <v>5.4378364612269206E-2</v>
      </c>
      <c r="AT29">
        <v>5.4378364612269206E-2</v>
      </c>
      <c r="AU29">
        <v>5.4378364612269206E-2</v>
      </c>
      <c r="AV29">
        <v>5.4378364612269206E-2</v>
      </c>
      <c r="AW29">
        <v>5.4378364612269206E-2</v>
      </c>
      <c r="AX29">
        <v>5.4378364612269206E-2</v>
      </c>
      <c r="AY29">
        <v>5.4378364612269206E-2</v>
      </c>
      <c r="AZ29">
        <v>5.4378364612269206E-2</v>
      </c>
      <c r="BA29">
        <v>5.4378364612269206E-2</v>
      </c>
      <c r="BB29">
        <v>5.4378364612269206E-2</v>
      </c>
      <c r="BC29">
        <v>5.4378364612269206E-2</v>
      </c>
      <c r="BD29">
        <v>4.8513530751037329E-2</v>
      </c>
      <c r="BE29">
        <v>4.2808884402132805E-2</v>
      </c>
      <c r="BF29">
        <v>3.3982483415523866E-2</v>
      </c>
      <c r="BG29">
        <v>1.6239844234366987E-2</v>
      </c>
      <c r="BH29">
        <v>1.7804391596477009E-3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2.6573364715406653E-2</v>
      </c>
      <c r="BU29">
        <v>0</v>
      </c>
    </row>
    <row r="30" spans="1:73" x14ac:dyDescent="0.25">
      <c r="A30">
        <v>965</v>
      </c>
      <c r="B30">
        <v>1112.1656041332906</v>
      </c>
      <c r="C30">
        <v>2.9148915313152819E-3</v>
      </c>
      <c r="D30">
        <v>47</v>
      </c>
      <c r="E30">
        <v>435.5</v>
      </c>
      <c r="F30">
        <v>-529.5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1.7546186187630323E-2</v>
      </c>
      <c r="U30">
        <v>3.1525590636694273E-2</v>
      </c>
      <c r="V30">
        <v>3.9173808294213575E-2</v>
      </c>
      <c r="W30">
        <v>4.7283595826645299E-2</v>
      </c>
      <c r="X30">
        <v>5.7293256143584485E-2</v>
      </c>
      <c r="Y30">
        <v>5.7293256143584485E-2</v>
      </c>
      <c r="Z30">
        <v>5.7293256143584485E-2</v>
      </c>
      <c r="AA30">
        <v>5.7293256143584485E-2</v>
      </c>
      <c r="AB30">
        <v>5.7293256143584485E-2</v>
      </c>
      <c r="AC30">
        <v>5.7293256143584485E-2</v>
      </c>
      <c r="AD30">
        <v>5.7293256143584485E-2</v>
      </c>
      <c r="AE30">
        <v>5.7293256143584485E-2</v>
      </c>
      <c r="AF30">
        <v>5.7293256143584485E-2</v>
      </c>
      <c r="AG30">
        <v>5.7293256143584485E-2</v>
      </c>
      <c r="AH30">
        <v>5.7293256143584485E-2</v>
      </c>
      <c r="AI30">
        <v>5.7293256143584485E-2</v>
      </c>
      <c r="AJ30">
        <v>5.7293256143584485E-2</v>
      </c>
      <c r="AK30">
        <v>5.7293256143584485E-2</v>
      </c>
      <c r="AL30">
        <v>5.7293256143584485E-2</v>
      </c>
      <c r="AM30">
        <v>5.7293256143584485E-2</v>
      </c>
      <c r="AN30">
        <v>5.7293256143584485E-2</v>
      </c>
      <c r="AO30">
        <v>5.7293256143584485E-2</v>
      </c>
      <c r="AP30">
        <v>5.7293256143584485E-2</v>
      </c>
      <c r="AQ30">
        <v>5.7293256143584485E-2</v>
      </c>
      <c r="AR30">
        <v>5.7293256143584485E-2</v>
      </c>
      <c r="AS30">
        <v>5.7293256143584485E-2</v>
      </c>
      <c r="AT30">
        <v>5.7293256143584485E-2</v>
      </c>
      <c r="AU30">
        <v>5.7293256143584485E-2</v>
      </c>
      <c r="AV30">
        <v>5.7293256143584485E-2</v>
      </c>
      <c r="AW30">
        <v>5.7293256143584485E-2</v>
      </c>
      <c r="AX30">
        <v>5.7293256143584485E-2</v>
      </c>
      <c r="AY30">
        <v>5.7293256143584485E-2</v>
      </c>
      <c r="AZ30">
        <v>5.7293256143584485E-2</v>
      </c>
      <c r="BA30">
        <v>5.7293256143584485E-2</v>
      </c>
      <c r="BB30">
        <v>5.7293256143584485E-2</v>
      </c>
      <c r="BC30">
        <v>5.7293256143584485E-2</v>
      </c>
      <c r="BD30">
        <v>4.8513530751037329E-2</v>
      </c>
      <c r="BE30">
        <v>4.2808884402132805E-2</v>
      </c>
      <c r="BF30">
        <v>3.3982483415523866E-2</v>
      </c>
      <c r="BG30">
        <v>1.6239844234366987E-2</v>
      </c>
      <c r="BH30">
        <v>1.7804391596477009E-3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3.0235633845026692E-2</v>
      </c>
      <c r="BU30">
        <v>0</v>
      </c>
    </row>
    <row r="31" spans="1:73" x14ac:dyDescent="0.25">
      <c r="A31">
        <v>965</v>
      </c>
      <c r="B31">
        <v>1145.8243104791097</v>
      </c>
      <c r="C31">
        <v>3.0031081401708615E-3</v>
      </c>
      <c r="D31">
        <v>54</v>
      </c>
      <c r="E31">
        <v>428.5</v>
      </c>
      <c r="F31">
        <v>-536.5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3.0031081401708615E-3</v>
      </c>
      <c r="T31">
        <v>2.0549294327801185E-2</v>
      </c>
      <c r="U31">
        <v>3.4528698776865131E-2</v>
      </c>
      <c r="V31">
        <v>4.2176916434384433E-2</v>
      </c>
      <c r="W31">
        <v>5.0286703966816157E-2</v>
      </c>
      <c r="X31">
        <v>6.0296364283755344E-2</v>
      </c>
      <c r="Y31">
        <v>6.0296364283755344E-2</v>
      </c>
      <c r="Z31">
        <v>6.0296364283755344E-2</v>
      </c>
      <c r="AA31">
        <v>6.0296364283755344E-2</v>
      </c>
      <c r="AB31">
        <v>6.0296364283755344E-2</v>
      </c>
      <c r="AC31">
        <v>6.0296364283755344E-2</v>
      </c>
      <c r="AD31">
        <v>6.0296364283755344E-2</v>
      </c>
      <c r="AE31">
        <v>6.0296364283755344E-2</v>
      </c>
      <c r="AF31">
        <v>6.0296364283755344E-2</v>
      </c>
      <c r="AG31">
        <v>6.0296364283755344E-2</v>
      </c>
      <c r="AH31">
        <v>6.0296364283755344E-2</v>
      </c>
      <c r="AI31">
        <v>6.0296364283755344E-2</v>
      </c>
      <c r="AJ31">
        <v>6.0296364283755344E-2</v>
      </c>
      <c r="AK31">
        <v>6.0296364283755344E-2</v>
      </c>
      <c r="AL31">
        <v>6.0296364283755344E-2</v>
      </c>
      <c r="AM31">
        <v>6.0296364283755344E-2</v>
      </c>
      <c r="AN31">
        <v>6.0296364283755344E-2</v>
      </c>
      <c r="AO31">
        <v>6.0296364283755344E-2</v>
      </c>
      <c r="AP31">
        <v>6.0296364283755344E-2</v>
      </c>
      <c r="AQ31">
        <v>6.0296364283755344E-2</v>
      </c>
      <c r="AR31">
        <v>6.0296364283755344E-2</v>
      </c>
      <c r="AS31">
        <v>6.0296364283755344E-2</v>
      </c>
      <c r="AT31">
        <v>6.0296364283755344E-2</v>
      </c>
      <c r="AU31">
        <v>6.0296364283755344E-2</v>
      </c>
      <c r="AV31">
        <v>6.0296364283755344E-2</v>
      </c>
      <c r="AW31">
        <v>6.0296364283755344E-2</v>
      </c>
      <c r="AX31">
        <v>6.0296364283755344E-2</v>
      </c>
      <c r="AY31">
        <v>6.0296364283755344E-2</v>
      </c>
      <c r="AZ31">
        <v>6.0296364283755344E-2</v>
      </c>
      <c r="BA31">
        <v>6.0296364283755344E-2</v>
      </c>
      <c r="BB31">
        <v>6.0296364283755344E-2</v>
      </c>
      <c r="BC31">
        <v>6.0296364283755344E-2</v>
      </c>
      <c r="BD31">
        <v>4.8513530751037329E-2</v>
      </c>
      <c r="BE31">
        <v>4.2808884402132805E-2</v>
      </c>
      <c r="BF31">
        <v>3.3982483415523866E-2</v>
      </c>
      <c r="BG31">
        <v>1.6239844234366987E-2</v>
      </c>
      <c r="BH31">
        <v>1.7804391596477009E-3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3.3897902974646739E-2</v>
      </c>
      <c r="BU31">
        <v>0</v>
      </c>
    </row>
    <row r="32" spans="1:73" x14ac:dyDescent="0.25">
      <c r="A32">
        <v>965</v>
      </c>
      <c r="B32">
        <v>1160.357546680807</v>
      </c>
      <c r="C32">
        <v>3.0411985171520353E-3</v>
      </c>
      <c r="D32">
        <v>61</v>
      </c>
      <c r="E32">
        <v>421.5</v>
      </c>
      <c r="F32">
        <v>-543.5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6.0443066573228968E-3</v>
      </c>
      <c r="T32">
        <v>2.359049284495322E-2</v>
      </c>
      <c r="U32">
        <v>3.756989729401717E-2</v>
      </c>
      <c r="V32">
        <v>4.5218114951536471E-2</v>
      </c>
      <c r="W32">
        <v>5.3327902483968195E-2</v>
      </c>
      <c r="X32">
        <v>6.3337562800907382E-2</v>
      </c>
      <c r="Y32">
        <v>6.3337562800907382E-2</v>
      </c>
      <c r="Z32">
        <v>6.3337562800907382E-2</v>
      </c>
      <c r="AA32">
        <v>6.3337562800907382E-2</v>
      </c>
      <c r="AB32">
        <v>6.3337562800907382E-2</v>
      </c>
      <c r="AC32">
        <v>6.3337562800907382E-2</v>
      </c>
      <c r="AD32">
        <v>6.3337562800907382E-2</v>
      </c>
      <c r="AE32">
        <v>6.3337562800907382E-2</v>
      </c>
      <c r="AF32">
        <v>6.3337562800907382E-2</v>
      </c>
      <c r="AG32">
        <v>6.3337562800907382E-2</v>
      </c>
      <c r="AH32">
        <v>6.3337562800907382E-2</v>
      </c>
      <c r="AI32">
        <v>6.3337562800907382E-2</v>
      </c>
      <c r="AJ32">
        <v>6.3337562800907382E-2</v>
      </c>
      <c r="AK32">
        <v>6.3337562800907382E-2</v>
      </c>
      <c r="AL32">
        <v>6.3337562800907382E-2</v>
      </c>
      <c r="AM32">
        <v>6.3337562800907382E-2</v>
      </c>
      <c r="AN32">
        <v>6.3337562800907382E-2</v>
      </c>
      <c r="AO32">
        <v>6.3337562800907382E-2</v>
      </c>
      <c r="AP32">
        <v>6.3337562800907382E-2</v>
      </c>
      <c r="AQ32">
        <v>6.3337562800907382E-2</v>
      </c>
      <c r="AR32">
        <v>6.3337562800907382E-2</v>
      </c>
      <c r="AS32">
        <v>6.3337562800907382E-2</v>
      </c>
      <c r="AT32">
        <v>6.3337562800907382E-2</v>
      </c>
      <c r="AU32">
        <v>6.3337562800907382E-2</v>
      </c>
      <c r="AV32">
        <v>6.3337562800907382E-2</v>
      </c>
      <c r="AW32">
        <v>6.3337562800907382E-2</v>
      </c>
      <c r="AX32">
        <v>6.3337562800907382E-2</v>
      </c>
      <c r="AY32">
        <v>6.3337562800907382E-2</v>
      </c>
      <c r="AZ32">
        <v>6.3337562800907382E-2</v>
      </c>
      <c r="BA32">
        <v>6.3337562800907382E-2</v>
      </c>
      <c r="BB32">
        <v>6.3337562800907382E-2</v>
      </c>
      <c r="BC32">
        <v>6.0296364283755344E-2</v>
      </c>
      <c r="BD32">
        <v>4.8513530751037329E-2</v>
      </c>
      <c r="BE32">
        <v>4.2808884402132805E-2</v>
      </c>
      <c r="BF32">
        <v>3.3982483415523866E-2</v>
      </c>
      <c r="BG32">
        <v>1.6239844234366987E-2</v>
      </c>
      <c r="BH32">
        <v>1.7804391596477009E-3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3.7560172104266792E-2</v>
      </c>
      <c r="BU32">
        <v>0</v>
      </c>
    </row>
    <row r="33" spans="1:73" x14ac:dyDescent="0.25">
      <c r="A33">
        <v>948</v>
      </c>
      <c r="B33">
        <v>1146.6295086754801</v>
      </c>
      <c r="C33">
        <v>3.0052184962139792E-3</v>
      </c>
      <c r="D33">
        <v>68</v>
      </c>
      <c r="E33">
        <v>406</v>
      </c>
      <c r="F33">
        <v>-542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9.0495251535368769E-3</v>
      </c>
      <c r="T33">
        <v>2.65957113411672E-2</v>
      </c>
      <c r="U33">
        <v>4.0575115790231146E-2</v>
      </c>
      <c r="V33">
        <v>4.8223333447750448E-2</v>
      </c>
      <c r="W33">
        <v>5.6333120980182172E-2</v>
      </c>
      <c r="X33">
        <v>6.6342781297121359E-2</v>
      </c>
      <c r="Y33">
        <v>6.6342781297121359E-2</v>
      </c>
      <c r="Z33">
        <v>6.6342781297121359E-2</v>
      </c>
      <c r="AA33">
        <v>6.6342781297121359E-2</v>
      </c>
      <c r="AB33">
        <v>6.6342781297121359E-2</v>
      </c>
      <c r="AC33">
        <v>6.6342781297121359E-2</v>
      </c>
      <c r="AD33">
        <v>6.6342781297121359E-2</v>
      </c>
      <c r="AE33">
        <v>6.6342781297121359E-2</v>
      </c>
      <c r="AF33">
        <v>6.6342781297121359E-2</v>
      </c>
      <c r="AG33">
        <v>6.6342781297121359E-2</v>
      </c>
      <c r="AH33">
        <v>6.6342781297121359E-2</v>
      </c>
      <c r="AI33">
        <v>6.6342781297121359E-2</v>
      </c>
      <c r="AJ33">
        <v>6.6342781297121359E-2</v>
      </c>
      <c r="AK33">
        <v>6.6342781297121359E-2</v>
      </c>
      <c r="AL33">
        <v>6.6342781297121359E-2</v>
      </c>
      <c r="AM33">
        <v>6.6342781297121359E-2</v>
      </c>
      <c r="AN33">
        <v>6.6342781297121359E-2</v>
      </c>
      <c r="AO33">
        <v>6.6342781297121359E-2</v>
      </c>
      <c r="AP33">
        <v>6.6342781297121359E-2</v>
      </c>
      <c r="AQ33">
        <v>6.6342781297121359E-2</v>
      </c>
      <c r="AR33">
        <v>6.6342781297121359E-2</v>
      </c>
      <c r="AS33">
        <v>6.6342781297121359E-2</v>
      </c>
      <c r="AT33">
        <v>6.6342781297121359E-2</v>
      </c>
      <c r="AU33">
        <v>6.6342781297121359E-2</v>
      </c>
      <c r="AV33">
        <v>6.6342781297121359E-2</v>
      </c>
      <c r="AW33">
        <v>6.6342781297121359E-2</v>
      </c>
      <c r="AX33">
        <v>6.6342781297121359E-2</v>
      </c>
      <c r="AY33">
        <v>6.6342781297121359E-2</v>
      </c>
      <c r="AZ33">
        <v>6.6342781297121359E-2</v>
      </c>
      <c r="BA33">
        <v>6.6342781297121359E-2</v>
      </c>
      <c r="BB33">
        <v>6.6342781297121359E-2</v>
      </c>
      <c r="BC33">
        <v>6.0296364283755344E-2</v>
      </c>
      <c r="BD33">
        <v>4.8513530751037329E-2</v>
      </c>
      <c r="BE33">
        <v>4.2808884402132805E-2</v>
      </c>
      <c r="BF33">
        <v>3.3982483415523866E-2</v>
      </c>
      <c r="BG33">
        <v>1.6239844234366987E-2</v>
      </c>
      <c r="BH33">
        <v>1.7804391596477009E-3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3.6775400147919635E-2</v>
      </c>
      <c r="BU33">
        <v>0</v>
      </c>
    </row>
    <row r="34" spans="1:73" x14ac:dyDescent="0.25">
      <c r="A34">
        <v>948</v>
      </c>
      <c r="B34">
        <v>1102.3349024044824</v>
      </c>
      <c r="C34">
        <v>2.8891260975438238E-3</v>
      </c>
      <c r="D34">
        <v>75</v>
      </c>
      <c r="E34">
        <v>399</v>
      </c>
      <c r="F34">
        <v>-549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1.1938651251080701E-2</v>
      </c>
      <c r="T34">
        <v>2.9484837438711022E-2</v>
      </c>
      <c r="U34">
        <v>4.3464241887774972E-2</v>
      </c>
      <c r="V34">
        <v>5.1112459545294274E-2</v>
      </c>
      <c r="W34">
        <v>5.9222247077725998E-2</v>
      </c>
      <c r="X34">
        <v>6.9231907394665185E-2</v>
      </c>
      <c r="Y34">
        <v>6.9231907394665185E-2</v>
      </c>
      <c r="Z34">
        <v>6.9231907394665185E-2</v>
      </c>
      <c r="AA34">
        <v>6.9231907394665185E-2</v>
      </c>
      <c r="AB34">
        <v>6.9231907394665185E-2</v>
      </c>
      <c r="AC34">
        <v>6.9231907394665185E-2</v>
      </c>
      <c r="AD34">
        <v>6.9231907394665185E-2</v>
      </c>
      <c r="AE34">
        <v>6.9231907394665185E-2</v>
      </c>
      <c r="AF34">
        <v>6.9231907394665185E-2</v>
      </c>
      <c r="AG34">
        <v>6.9231907394665185E-2</v>
      </c>
      <c r="AH34">
        <v>6.9231907394665185E-2</v>
      </c>
      <c r="AI34">
        <v>6.9231907394665185E-2</v>
      </c>
      <c r="AJ34">
        <v>6.9231907394665185E-2</v>
      </c>
      <c r="AK34">
        <v>6.9231907394665185E-2</v>
      </c>
      <c r="AL34">
        <v>6.9231907394665185E-2</v>
      </c>
      <c r="AM34">
        <v>6.9231907394665185E-2</v>
      </c>
      <c r="AN34">
        <v>6.9231907394665185E-2</v>
      </c>
      <c r="AO34">
        <v>6.9231907394665185E-2</v>
      </c>
      <c r="AP34">
        <v>6.9231907394665185E-2</v>
      </c>
      <c r="AQ34">
        <v>6.9231907394665185E-2</v>
      </c>
      <c r="AR34">
        <v>6.9231907394665185E-2</v>
      </c>
      <c r="AS34">
        <v>6.9231907394665185E-2</v>
      </c>
      <c r="AT34">
        <v>6.9231907394665185E-2</v>
      </c>
      <c r="AU34">
        <v>6.9231907394665185E-2</v>
      </c>
      <c r="AV34">
        <v>6.9231907394665185E-2</v>
      </c>
      <c r="AW34">
        <v>6.9231907394665185E-2</v>
      </c>
      <c r="AX34">
        <v>6.9231907394665185E-2</v>
      </c>
      <c r="AY34">
        <v>6.9231907394665185E-2</v>
      </c>
      <c r="AZ34">
        <v>6.9231907394665185E-2</v>
      </c>
      <c r="BA34">
        <v>6.9231907394665185E-2</v>
      </c>
      <c r="BB34">
        <v>6.6342781297121359E-2</v>
      </c>
      <c r="BC34">
        <v>6.0296364283755344E-2</v>
      </c>
      <c r="BD34">
        <v>4.8513530751037329E-2</v>
      </c>
      <c r="BE34">
        <v>4.2808884402132805E-2</v>
      </c>
      <c r="BF34">
        <v>3.3982483415523866E-2</v>
      </c>
      <c r="BG34">
        <v>1.6239844234366987E-2</v>
      </c>
      <c r="BH34">
        <v>1.7804391596477009E-3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4.0613872567019746E-2</v>
      </c>
      <c r="BU34">
        <v>0</v>
      </c>
    </row>
    <row r="35" spans="1:73" x14ac:dyDescent="0.25">
      <c r="A35">
        <v>948</v>
      </c>
      <c r="B35">
        <v>1144.6451824542505</v>
      </c>
      <c r="C35">
        <v>3.0000177458256085E-3</v>
      </c>
      <c r="D35">
        <v>68</v>
      </c>
      <c r="E35">
        <v>406</v>
      </c>
      <c r="F35">
        <v>-542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1.493866899690631E-2</v>
      </c>
      <c r="T35">
        <v>3.2484855184536629E-2</v>
      </c>
      <c r="U35">
        <v>4.6464259633600583E-2</v>
      </c>
      <c r="V35">
        <v>5.4112477291119884E-2</v>
      </c>
      <c r="W35">
        <v>6.2222264823551608E-2</v>
      </c>
      <c r="X35">
        <v>7.2231925140490788E-2</v>
      </c>
      <c r="Y35">
        <v>7.2231925140490788E-2</v>
      </c>
      <c r="Z35">
        <v>7.2231925140490788E-2</v>
      </c>
      <c r="AA35">
        <v>7.2231925140490788E-2</v>
      </c>
      <c r="AB35">
        <v>7.2231925140490788E-2</v>
      </c>
      <c r="AC35">
        <v>7.2231925140490788E-2</v>
      </c>
      <c r="AD35">
        <v>7.2231925140490788E-2</v>
      </c>
      <c r="AE35">
        <v>7.2231925140490788E-2</v>
      </c>
      <c r="AF35">
        <v>7.2231925140490788E-2</v>
      </c>
      <c r="AG35">
        <v>7.2231925140490788E-2</v>
      </c>
      <c r="AH35">
        <v>7.2231925140490788E-2</v>
      </c>
      <c r="AI35">
        <v>7.2231925140490788E-2</v>
      </c>
      <c r="AJ35">
        <v>7.2231925140490788E-2</v>
      </c>
      <c r="AK35">
        <v>7.2231925140490788E-2</v>
      </c>
      <c r="AL35">
        <v>7.2231925140490788E-2</v>
      </c>
      <c r="AM35">
        <v>7.2231925140490788E-2</v>
      </c>
      <c r="AN35">
        <v>7.2231925140490788E-2</v>
      </c>
      <c r="AO35">
        <v>7.2231925140490788E-2</v>
      </c>
      <c r="AP35">
        <v>7.2231925140490788E-2</v>
      </c>
      <c r="AQ35">
        <v>7.2231925140490788E-2</v>
      </c>
      <c r="AR35">
        <v>7.2231925140490788E-2</v>
      </c>
      <c r="AS35">
        <v>7.2231925140490788E-2</v>
      </c>
      <c r="AT35">
        <v>7.2231925140490788E-2</v>
      </c>
      <c r="AU35">
        <v>7.2231925140490788E-2</v>
      </c>
      <c r="AV35">
        <v>7.2231925140490788E-2</v>
      </c>
      <c r="AW35">
        <v>7.2231925140490788E-2</v>
      </c>
      <c r="AX35">
        <v>7.2231925140490788E-2</v>
      </c>
      <c r="AY35">
        <v>7.2231925140490788E-2</v>
      </c>
      <c r="AZ35">
        <v>7.2231925140490788E-2</v>
      </c>
      <c r="BA35">
        <v>7.2231925140490788E-2</v>
      </c>
      <c r="BB35">
        <v>6.9342799042946962E-2</v>
      </c>
      <c r="BC35">
        <v>6.0296364283755344E-2</v>
      </c>
      <c r="BD35">
        <v>4.8513530751037329E-2</v>
      </c>
      <c r="BE35">
        <v>4.2808884402132805E-2</v>
      </c>
      <c r="BF35">
        <v>3.3982483415523866E-2</v>
      </c>
      <c r="BG35">
        <v>1.6239844234366987E-2</v>
      </c>
      <c r="BH35">
        <v>1.7804391596477009E-3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3.6775400147919635E-2</v>
      </c>
      <c r="BU35">
        <v>0</v>
      </c>
    </row>
    <row r="36" spans="1:73" x14ac:dyDescent="0.25">
      <c r="A36">
        <v>948</v>
      </c>
      <c r="B36">
        <v>1163.7908976601834</v>
      </c>
      <c r="C36">
        <v>3.0501970382864996E-3</v>
      </c>
      <c r="D36">
        <v>61</v>
      </c>
      <c r="E36">
        <v>413</v>
      </c>
      <c r="F36">
        <v>-535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1.798886603519281E-2</v>
      </c>
      <c r="T36">
        <v>3.5535052222823126E-2</v>
      </c>
      <c r="U36">
        <v>4.9514456671887079E-2</v>
      </c>
      <c r="V36">
        <v>5.7162674329406381E-2</v>
      </c>
      <c r="W36">
        <v>6.5272461861838105E-2</v>
      </c>
      <c r="X36">
        <v>7.5282122178777292E-2</v>
      </c>
      <c r="Y36">
        <v>7.5282122178777292E-2</v>
      </c>
      <c r="Z36">
        <v>7.5282122178777292E-2</v>
      </c>
      <c r="AA36">
        <v>7.5282122178777292E-2</v>
      </c>
      <c r="AB36">
        <v>7.5282122178777292E-2</v>
      </c>
      <c r="AC36">
        <v>7.5282122178777292E-2</v>
      </c>
      <c r="AD36">
        <v>7.5282122178777292E-2</v>
      </c>
      <c r="AE36">
        <v>7.5282122178777292E-2</v>
      </c>
      <c r="AF36">
        <v>7.5282122178777292E-2</v>
      </c>
      <c r="AG36">
        <v>7.5282122178777292E-2</v>
      </c>
      <c r="AH36">
        <v>7.5282122178777292E-2</v>
      </c>
      <c r="AI36">
        <v>7.5282122178777292E-2</v>
      </c>
      <c r="AJ36">
        <v>7.5282122178777292E-2</v>
      </c>
      <c r="AK36">
        <v>7.5282122178777292E-2</v>
      </c>
      <c r="AL36">
        <v>7.5282122178777292E-2</v>
      </c>
      <c r="AM36">
        <v>7.5282122178777292E-2</v>
      </c>
      <c r="AN36">
        <v>7.5282122178777292E-2</v>
      </c>
      <c r="AO36">
        <v>7.5282122178777292E-2</v>
      </c>
      <c r="AP36">
        <v>7.5282122178777292E-2</v>
      </c>
      <c r="AQ36">
        <v>7.5282122178777292E-2</v>
      </c>
      <c r="AR36">
        <v>7.5282122178777292E-2</v>
      </c>
      <c r="AS36">
        <v>7.5282122178777292E-2</v>
      </c>
      <c r="AT36">
        <v>7.5282122178777292E-2</v>
      </c>
      <c r="AU36">
        <v>7.5282122178777292E-2</v>
      </c>
      <c r="AV36">
        <v>7.5282122178777292E-2</v>
      </c>
      <c r="AW36">
        <v>7.5282122178777292E-2</v>
      </c>
      <c r="AX36">
        <v>7.5282122178777292E-2</v>
      </c>
      <c r="AY36">
        <v>7.5282122178777292E-2</v>
      </c>
      <c r="AZ36">
        <v>7.5282122178777292E-2</v>
      </c>
      <c r="BA36">
        <v>7.5282122178777292E-2</v>
      </c>
      <c r="BB36">
        <v>7.2392996081233466E-2</v>
      </c>
      <c r="BC36">
        <v>6.0296364283755344E-2</v>
      </c>
      <c r="BD36">
        <v>4.8513530751037329E-2</v>
      </c>
      <c r="BE36">
        <v>4.2808884402132805E-2</v>
      </c>
      <c r="BF36">
        <v>3.3982483415523866E-2</v>
      </c>
      <c r="BG36">
        <v>1.6239844234366987E-2</v>
      </c>
      <c r="BH36">
        <v>1.7804391596477009E-3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3.3113131018299588E-2</v>
      </c>
      <c r="BU36">
        <v>0</v>
      </c>
    </row>
    <row r="37" spans="1:73" x14ac:dyDescent="0.25">
      <c r="A37">
        <v>948</v>
      </c>
      <c r="B37">
        <v>1104.4102800695741</v>
      </c>
      <c r="C37">
        <v>2.8945654860285733E-3</v>
      </c>
      <c r="D37">
        <v>54</v>
      </c>
      <c r="E37">
        <v>420</v>
      </c>
      <c r="F37">
        <v>-528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1.798886603519281E-2</v>
      </c>
      <c r="T37">
        <v>3.8429617708851699E-2</v>
      </c>
      <c r="U37">
        <v>5.2409022157915652E-2</v>
      </c>
      <c r="V37">
        <v>6.0057239815434954E-2</v>
      </c>
      <c r="W37">
        <v>6.8167027347866671E-2</v>
      </c>
      <c r="X37">
        <v>7.8176687664805872E-2</v>
      </c>
      <c r="Y37">
        <v>7.8176687664805872E-2</v>
      </c>
      <c r="Z37">
        <v>7.8176687664805872E-2</v>
      </c>
      <c r="AA37">
        <v>7.8176687664805872E-2</v>
      </c>
      <c r="AB37">
        <v>7.8176687664805872E-2</v>
      </c>
      <c r="AC37">
        <v>7.8176687664805872E-2</v>
      </c>
      <c r="AD37">
        <v>7.8176687664805872E-2</v>
      </c>
      <c r="AE37">
        <v>7.8176687664805872E-2</v>
      </c>
      <c r="AF37">
        <v>7.8176687664805872E-2</v>
      </c>
      <c r="AG37">
        <v>7.8176687664805872E-2</v>
      </c>
      <c r="AH37">
        <v>7.8176687664805872E-2</v>
      </c>
      <c r="AI37">
        <v>7.8176687664805872E-2</v>
      </c>
      <c r="AJ37">
        <v>7.8176687664805872E-2</v>
      </c>
      <c r="AK37">
        <v>7.8176687664805872E-2</v>
      </c>
      <c r="AL37">
        <v>7.8176687664805872E-2</v>
      </c>
      <c r="AM37">
        <v>7.8176687664805872E-2</v>
      </c>
      <c r="AN37">
        <v>7.8176687664805872E-2</v>
      </c>
      <c r="AO37">
        <v>7.8176687664805872E-2</v>
      </c>
      <c r="AP37">
        <v>7.8176687664805872E-2</v>
      </c>
      <c r="AQ37">
        <v>7.8176687664805872E-2</v>
      </c>
      <c r="AR37">
        <v>7.8176687664805872E-2</v>
      </c>
      <c r="AS37">
        <v>7.8176687664805872E-2</v>
      </c>
      <c r="AT37">
        <v>7.8176687664805872E-2</v>
      </c>
      <c r="AU37">
        <v>7.8176687664805872E-2</v>
      </c>
      <c r="AV37">
        <v>7.8176687664805872E-2</v>
      </c>
      <c r="AW37">
        <v>7.8176687664805872E-2</v>
      </c>
      <c r="AX37">
        <v>7.8176687664805872E-2</v>
      </c>
      <c r="AY37">
        <v>7.8176687664805872E-2</v>
      </c>
      <c r="AZ37">
        <v>7.8176687664805872E-2</v>
      </c>
      <c r="BA37">
        <v>7.8176687664805872E-2</v>
      </c>
      <c r="BB37">
        <v>7.5287561567262046E-2</v>
      </c>
      <c r="BC37">
        <v>6.0296364283755344E-2</v>
      </c>
      <c r="BD37">
        <v>4.8513530751037329E-2</v>
      </c>
      <c r="BE37">
        <v>4.2808884402132805E-2</v>
      </c>
      <c r="BF37">
        <v>3.3982483415523866E-2</v>
      </c>
      <c r="BG37">
        <v>1.6239844234366987E-2</v>
      </c>
      <c r="BH37">
        <v>1.7804391596477009E-3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2.9450861888679548E-2</v>
      </c>
      <c r="BU37">
        <v>6.4010578209054703E-4</v>
      </c>
    </row>
    <row r="38" spans="1:73" x14ac:dyDescent="0.25">
      <c r="A38">
        <v>948</v>
      </c>
      <c r="B38">
        <v>1113.3459831143539</v>
      </c>
      <c r="C38">
        <v>2.9179852043104337E-3</v>
      </c>
      <c r="D38">
        <v>47</v>
      </c>
      <c r="E38">
        <v>427</v>
      </c>
      <c r="F38">
        <v>-521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1.798886603519281E-2</v>
      </c>
      <c r="T38">
        <v>4.1347602913162133E-2</v>
      </c>
      <c r="U38">
        <v>5.5327007362226087E-2</v>
      </c>
      <c r="V38">
        <v>6.2975225019745382E-2</v>
      </c>
      <c r="W38">
        <v>7.1085012552177099E-2</v>
      </c>
      <c r="X38">
        <v>8.1094672869116299E-2</v>
      </c>
      <c r="Y38">
        <v>8.1094672869116299E-2</v>
      </c>
      <c r="Z38">
        <v>8.1094672869116299E-2</v>
      </c>
      <c r="AA38">
        <v>8.1094672869116299E-2</v>
      </c>
      <c r="AB38">
        <v>8.1094672869116299E-2</v>
      </c>
      <c r="AC38">
        <v>8.1094672869116299E-2</v>
      </c>
      <c r="AD38">
        <v>8.1094672869116299E-2</v>
      </c>
      <c r="AE38">
        <v>8.1094672869116299E-2</v>
      </c>
      <c r="AF38">
        <v>8.1094672869116299E-2</v>
      </c>
      <c r="AG38">
        <v>8.1094672869116299E-2</v>
      </c>
      <c r="AH38">
        <v>8.1094672869116299E-2</v>
      </c>
      <c r="AI38">
        <v>8.1094672869116299E-2</v>
      </c>
      <c r="AJ38">
        <v>8.1094672869116299E-2</v>
      </c>
      <c r="AK38">
        <v>8.1094672869116299E-2</v>
      </c>
      <c r="AL38">
        <v>8.1094672869116299E-2</v>
      </c>
      <c r="AM38">
        <v>8.1094672869116299E-2</v>
      </c>
      <c r="AN38">
        <v>8.1094672869116299E-2</v>
      </c>
      <c r="AO38">
        <v>8.1094672869116299E-2</v>
      </c>
      <c r="AP38">
        <v>8.1094672869116299E-2</v>
      </c>
      <c r="AQ38">
        <v>8.1094672869116299E-2</v>
      </c>
      <c r="AR38">
        <v>8.1094672869116299E-2</v>
      </c>
      <c r="AS38">
        <v>8.1094672869116299E-2</v>
      </c>
      <c r="AT38">
        <v>8.1094672869116299E-2</v>
      </c>
      <c r="AU38">
        <v>8.1094672869116299E-2</v>
      </c>
      <c r="AV38">
        <v>8.1094672869116299E-2</v>
      </c>
      <c r="AW38">
        <v>8.1094672869116299E-2</v>
      </c>
      <c r="AX38">
        <v>8.1094672869116299E-2</v>
      </c>
      <c r="AY38">
        <v>8.1094672869116299E-2</v>
      </c>
      <c r="AZ38">
        <v>8.1094672869116299E-2</v>
      </c>
      <c r="BA38">
        <v>8.1094672869116299E-2</v>
      </c>
      <c r="BB38">
        <v>7.8205546771572473E-2</v>
      </c>
      <c r="BC38">
        <v>6.0296364283755344E-2</v>
      </c>
      <c r="BD38">
        <v>4.8513530751037329E-2</v>
      </c>
      <c r="BE38">
        <v>4.2808884402132805E-2</v>
      </c>
      <c r="BF38">
        <v>3.3982483415523866E-2</v>
      </c>
      <c r="BG38">
        <v>1.6239844234366987E-2</v>
      </c>
      <c r="BH38">
        <v>1.7804391596477009E-3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2.5788592759059495E-2</v>
      </c>
      <c r="BU38">
        <v>1.3969876190219471E-3</v>
      </c>
    </row>
    <row r="39" spans="1:73" x14ac:dyDescent="0.25">
      <c r="A39">
        <v>948</v>
      </c>
      <c r="B39">
        <v>1144.9281189770704</v>
      </c>
      <c r="C39">
        <v>3.0007592984066292E-3</v>
      </c>
      <c r="D39">
        <v>40</v>
      </c>
      <c r="E39">
        <v>434</v>
      </c>
      <c r="F39">
        <v>-514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1.798886603519281E-2</v>
      </c>
      <c r="T39">
        <v>4.4348362211568765E-2</v>
      </c>
      <c r="U39">
        <v>5.8327766660632718E-2</v>
      </c>
      <c r="V39">
        <v>6.5975984318152006E-2</v>
      </c>
      <c r="W39">
        <v>7.4085771850583723E-2</v>
      </c>
      <c r="X39">
        <v>8.4095432167522924E-2</v>
      </c>
      <c r="Y39">
        <v>8.4095432167522924E-2</v>
      </c>
      <c r="Z39">
        <v>8.4095432167522924E-2</v>
      </c>
      <c r="AA39">
        <v>8.4095432167522924E-2</v>
      </c>
      <c r="AB39">
        <v>8.4095432167522924E-2</v>
      </c>
      <c r="AC39">
        <v>8.4095432167522924E-2</v>
      </c>
      <c r="AD39">
        <v>8.4095432167522924E-2</v>
      </c>
      <c r="AE39">
        <v>8.4095432167522924E-2</v>
      </c>
      <c r="AF39">
        <v>8.4095432167522924E-2</v>
      </c>
      <c r="AG39">
        <v>8.4095432167522924E-2</v>
      </c>
      <c r="AH39">
        <v>8.4095432167522924E-2</v>
      </c>
      <c r="AI39">
        <v>8.4095432167522924E-2</v>
      </c>
      <c r="AJ39">
        <v>8.4095432167522924E-2</v>
      </c>
      <c r="AK39">
        <v>8.4095432167522924E-2</v>
      </c>
      <c r="AL39">
        <v>8.4095432167522924E-2</v>
      </c>
      <c r="AM39">
        <v>8.4095432167522924E-2</v>
      </c>
      <c r="AN39">
        <v>8.4095432167522924E-2</v>
      </c>
      <c r="AO39">
        <v>8.4095432167522924E-2</v>
      </c>
      <c r="AP39">
        <v>8.4095432167522924E-2</v>
      </c>
      <c r="AQ39">
        <v>8.4095432167522924E-2</v>
      </c>
      <c r="AR39">
        <v>8.4095432167522924E-2</v>
      </c>
      <c r="AS39">
        <v>8.4095432167522924E-2</v>
      </c>
      <c r="AT39">
        <v>8.4095432167522924E-2</v>
      </c>
      <c r="AU39">
        <v>8.4095432167522924E-2</v>
      </c>
      <c r="AV39">
        <v>8.4095432167522924E-2</v>
      </c>
      <c r="AW39">
        <v>8.4095432167522924E-2</v>
      </c>
      <c r="AX39">
        <v>8.4095432167522924E-2</v>
      </c>
      <c r="AY39">
        <v>8.4095432167522924E-2</v>
      </c>
      <c r="AZ39">
        <v>8.4095432167522924E-2</v>
      </c>
      <c r="BA39">
        <v>8.4095432167522924E-2</v>
      </c>
      <c r="BB39">
        <v>8.1206306069979098E-2</v>
      </c>
      <c r="BC39">
        <v>6.3297123582161968E-2</v>
      </c>
      <c r="BD39">
        <v>4.8513530751037329E-2</v>
      </c>
      <c r="BE39">
        <v>4.2808884402132805E-2</v>
      </c>
      <c r="BF39">
        <v>3.3982483415523866E-2</v>
      </c>
      <c r="BG39">
        <v>1.6239844234366987E-2</v>
      </c>
      <c r="BH39">
        <v>1.7804391596477009E-3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2.3775465099093271E-2</v>
      </c>
      <c r="BU39">
        <v>2.1538694559533333E-3</v>
      </c>
    </row>
    <row r="40" spans="1:73" x14ac:dyDescent="0.25">
      <c r="A40">
        <v>948</v>
      </c>
      <c r="B40">
        <v>1206.8530265145673</v>
      </c>
      <c r="C40">
        <v>3.1630592183894976E-3</v>
      </c>
      <c r="D40">
        <v>30</v>
      </c>
      <c r="E40">
        <v>444</v>
      </c>
      <c r="F40">
        <v>-504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1.798886603519281E-2</v>
      </c>
      <c r="T40">
        <v>4.4348362211568765E-2</v>
      </c>
      <c r="U40">
        <v>6.1490825879022215E-2</v>
      </c>
      <c r="V40">
        <v>6.9139043536541503E-2</v>
      </c>
      <c r="W40">
        <v>7.724883106897322E-2</v>
      </c>
      <c r="X40">
        <v>8.7258491385912421E-2</v>
      </c>
      <c r="Y40">
        <v>8.7258491385912421E-2</v>
      </c>
      <c r="Z40">
        <v>8.7258491385912421E-2</v>
      </c>
      <c r="AA40">
        <v>8.7258491385912421E-2</v>
      </c>
      <c r="AB40">
        <v>8.7258491385912421E-2</v>
      </c>
      <c r="AC40">
        <v>8.7258491385912421E-2</v>
      </c>
      <c r="AD40">
        <v>8.7258491385912421E-2</v>
      </c>
      <c r="AE40">
        <v>8.7258491385912421E-2</v>
      </c>
      <c r="AF40">
        <v>8.7258491385912421E-2</v>
      </c>
      <c r="AG40">
        <v>8.7258491385912421E-2</v>
      </c>
      <c r="AH40">
        <v>8.7258491385912421E-2</v>
      </c>
      <c r="AI40">
        <v>8.7258491385912421E-2</v>
      </c>
      <c r="AJ40">
        <v>8.7258491385912421E-2</v>
      </c>
      <c r="AK40">
        <v>8.7258491385912421E-2</v>
      </c>
      <c r="AL40">
        <v>8.7258491385912421E-2</v>
      </c>
      <c r="AM40">
        <v>8.7258491385912421E-2</v>
      </c>
      <c r="AN40">
        <v>8.7258491385912421E-2</v>
      </c>
      <c r="AO40">
        <v>8.7258491385912421E-2</v>
      </c>
      <c r="AP40">
        <v>8.7258491385912421E-2</v>
      </c>
      <c r="AQ40">
        <v>8.7258491385912421E-2</v>
      </c>
      <c r="AR40">
        <v>8.7258491385912421E-2</v>
      </c>
      <c r="AS40">
        <v>8.7258491385912421E-2</v>
      </c>
      <c r="AT40">
        <v>8.7258491385912421E-2</v>
      </c>
      <c r="AU40">
        <v>8.7258491385912421E-2</v>
      </c>
      <c r="AV40">
        <v>8.7258491385912421E-2</v>
      </c>
      <c r="AW40">
        <v>8.7258491385912421E-2</v>
      </c>
      <c r="AX40">
        <v>8.7258491385912421E-2</v>
      </c>
      <c r="AY40">
        <v>8.7258491385912421E-2</v>
      </c>
      <c r="AZ40">
        <v>8.7258491385912421E-2</v>
      </c>
      <c r="BA40">
        <v>8.7258491385912421E-2</v>
      </c>
      <c r="BB40">
        <v>8.4369365288368595E-2</v>
      </c>
      <c r="BC40">
        <v>6.6460182800551465E-2</v>
      </c>
      <c r="BD40">
        <v>4.8513530751037329E-2</v>
      </c>
      <c r="BE40">
        <v>4.2808884402132805E-2</v>
      </c>
      <c r="BF40">
        <v>3.3982483415523866E-2</v>
      </c>
      <c r="BG40">
        <v>1.6239844234366987E-2</v>
      </c>
      <c r="BH40">
        <v>1.7804391596477009E-3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2.0913108191339042E-2</v>
      </c>
      <c r="BU40">
        <v>5.0339383715339303E-3</v>
      </c>
    </row>
    <row r="41" spans="1:73" x14ac:dyDescent="0.25">
      <c r="A41">
        <v>948</v>
      </c>
      <c r="B41">
        <v>1204.655465590462</v>
      </c>
      <c r="C41">
        <v>3.1572995979665874E-3</v>
      </c>
      <c r="D41">
        <v>20</v>
      </c>
      <c r="E41">
        <v>454</v>
      </c>
      <c r="F41">
        <v>-494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1.798886603519281E-2</v>
      </c>
      <c r="T41">
        <v>4.4348362211568765E-2</v>
      </c>
      <c r="U41">
        <v>6.4648125476988796E-2</v>
      </c>
      <c r="V41">
        <v>7.2296343134508084E-2</v>
      </c>
      <c r="W41">
        <v>8.0406130666939801E-2</v>
      </c>
      <c r="X41">
        <v>9.0415790983879002E-2</v>
      </c>
      <c r="Y41">
        <v>9.0415790983879002E-2</v>
      </c>
      <c r="Z41">
        <v>9.0415790983879002E-2</v>
      </c>
      <c r="AA41">
        <v>9.0415790983879002E-2</v>
      </c>
      <c r="AB41">
        <v>9.0415790983879002E-2</v>
      </c>
      <c r="AC41">
        <v>9.0415790983879002E-2</v>
      </c>
      <c r="AD41">
        <v>9.0415790983879002E-2</v>
      </c>
      <c r="AE41">
        <v>9.0415790983879002E-2</v>
      </c>
      <c r="AF41">
        <v>9.0415790983879002E-2</v>
      </c>
      <c r="AG41">
        <v>9.0415790983879002E-2</v>
      </c>
      <c r="AH41">
        <v>9.0415790983879002E-2</v>
      </c>
      <c r="AI41">
        <v>9.0415790983879002E-2</v>
      </c>
      <c r="AJ41">
        <v>9.0415790983879002E-2</v>
      </c>
      <c r="AK41">
        <v>9.0415790983879002E-2</v>
      </c>
      <c r="AL41">
        <v>9.0415790983879002E-2</v>
      </c>
      <c r="AM41">
        <v>9.0415790983879002E-2</v>
      </c>
      <c r="AN41">
        <v>9.0415790983879002E-2</v>
      </c>
      <c r="AO41">
        <v>9.0415790983879002E-2</v>
      </c>
      <c r="AP41">
        <v>9.0415790983879002E-2</v>
      </c>
      <c r="AQ41">
        <v>9.0415790983879002E-2</v>
      </c>
      <c r="AR41">
        <v>9.0415790983879002E-2</v>
      </c>
      <c r="AS41">
        <v>9.0415790983879002E-2</v>
      </c>
      <c r="AT41">
        <v>9.0415790983879002E-2</v>
      </c>
      <c r="AU41">
        <v>9.0415790983879002E-2</v>
      </c>
      <c r="AV41">
        <v>9.0415790983879002E-2</v>
      </c>
      <c r="AW41">
        <v>9.0415790983879002E-2</v>
      </c>
      <c r="AX41">
        <v>9.0415790983879002E-2</v>
      </c>
      <c r="AY41">
        <v>9.0415790983879002E-2</v>
      </c>
      <c r="AZ41">
        <v>9.0415790983879002E-2</v>
      </c>
      <c r="BA41">
        <v>9.0415790983879002E-2</v>
      </c>
      <c r="BB41">
        <v>8.7526664886335176E-2</v>
      </c>
      <c r="BC41">
        <v>6.9617482398518046E-2</v>
      </c>
      <c r="BD41">
        <v>4.8513530751037329E-2</v>
      </c>
      <c r="BE41">
        <v>4.2808884402132805E-2</v>
      </c>
      <c r="BF41">
        <v>3.3982483415523866E-2</v>
      </c>
      <c r="BG41">
        <v>1.6239844234366987E-2</v>
      </c>
      <c r="BH41">
        <v>1.7804391596477009E-3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1.8046605446385006E-2</v>
      </c>
      <c r="BU41">
        <v>1.1736476727752923E-2</v>
      </c>
    </row>
    <row r="42" spans="1:73" x14ac:dyDescent="0.25">
      <c r="A42">
        <v>948</v>
      </c>
      <c r="B42">
        <v>1033.9797873168982</v>
      </c>
      <c r="C42">
        <v>2.7099731500417707E-3</v>
      </c>
      <c r="D42">
        <v>10</v>
      </c>
      <c r="E42">
        <v>464</v>
      </c>
      <c r="F42">
        <v>-484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1.798886603519281E-2</v>
      </c>
      <c r="T42">
        <v>4.4348362211568765E-2</v>
      </c>
      <c r="U42">
        <v>6.7358098627030571E-2</v>
      </c>
      <c r="V42">
        <v>7.5006316284549859E-2</v>
      </c>
      <c r="W42">
        <v>8.3116103816981576E-2</v>
      </c>
      <c r="X42">
        <v>9.3125764133920777E-2</v>
      </c>
      <c r="Y42">
        <v>9.3125764133920777E-2</v>
      </c>
      <c r="Z42">
        <v>9.3125764133920777E-2</v>
      </c>
      <c r="AA42">
        <v>9.3125764133920777E-2</v>
      </c>
      <c r="AB42">
        <v>9.3125764133920777E-2</v>
      </c>
      <c r="AC42">
        <v>9.3125764133920777E-2</v>
      </c>
      <c r="AD42">
        <v>9.3125764133920777E-2</v>
      </c>
      <c r="AE42">
        <v>9.3125764133920777E-2</v>
      </c>
      <c r="AF42">
        <v>9.3125764133920777E-2</v>
      </c>
      <c r="AG42">
        <v>9.3125764133920777E-2</v>
      </c>
      <c r="AH42">
        <v>9.3125764133920777E-2</v>
      </c>
      <c r="AI42">
        <v>9.3125764133920777E-2</v>
      </c>
      <c r="AJ42">
        <v>9.3125764133920777E-2</v>
      </c>
      <c r="AK42">
        <v>9.3125764133920777E-2</v>
      </c>
      <c r="AL42">
        <v>9.3125764133920777E-2</v>
      </c>
      <c r="AM42">
        <v>9.3125764133920777E-2</v>
      </c>
      <c r="AN42">
        <v>9.3125764133920777E-2</v>
      </c>
      <c r="AO42">
        <v>9.3125764133920777E-2</v>
      </c>
      <c r="AP42">
        <v>9.3125764133920777E-2</v>
      </c>
      <c r="AQ42">
        <v>9.3125764133920777E-2</v>
      </c>
      <c r="AR42">
        <v>9.3125764133920777E-2</v>
      </c>
      <c r="AS42">
        <v>9.3125764133920777E-2</v>
      </c>
      <c r="AT42">
        <v>9.3125764133920777E-2</v>
      </c>
      <c r="AU42">
        <v>9.3125764133920777E-2</v>
      </c>
      <c r="AV42">
        <v>9.3125764133920777E-2</v>
      </c>
      <c r="AW42">
        <v>9.3125764133920777E-2</v>
      </c>
      <c r="AX42">
        <v>9.3125764133920777E-2</v>
      </c>
      <c r="AY42">
        <v>9.3125764133920777E-2</v>
      </c>
      <c r="AZ42">
        <v>9.3125764133920777E-2</v>
      </c>
      <c r="BA42">
        <v>9.3125764133920777E-2</v>
      </c>
      <c r="BB42">
        <v>9.0236638036376951E-2</v>
      </c>
      <c r="BC42">
        <v>7.2327455548559821E-2</v>
      </c>
      <c r="BD42">
        <v>5.1223503901079097E-2</v>
      </c>
      <c r="BE42">
        <v>4.2808884402132805E-2</v>
      </c>
      <c r="BF42">
        <v>3.3982483415523866E-2</v>
      </c>
      <c r="BG42">
        <v>1.6239844234366987E-2</v>
      </c>
      <c r="BH42">
        <v>1.7804391596477009E-3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1.501150532197193E-2</v>
      </c>
      <c r="BU42">
        <v>1.8439015083971902E-2</v>
      </c>
    </row>
    <row r="43" spans="1:73" x14ac:dyDescent="0.25">
      <c r="A43">
        <v>948</v>
      </c>
      <c r="B43">
        <v>1106.4758313848859</v>
      </c>
      <c r="C43">
        <v>2.8999791204856388E-3</v>
      </c>
      <c r="D43">
        <v>0</v>
      </c>
      <c r="E43">
        <v>474</v>
      </c>
      <c r="F43">
        <v>-474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1.798886603519281E-2</v>
      </c>
      <c r="T43">
        <v>4.4348362211568765E-2</v>
      </c>
      <c r="U43">
        <v>6.7358098627030571E-2</v>
      </c>
      <c r="V43">
        <v>7.7906295405035492E-2</v>
      </c>
      <c r="W43">
        <v>8.6016082937467209E-2</v>
      </c>
      <c r="X43">
        <v>9.6025743254406409E-2</v>
      </c>
      <c r="Y43">
        <v>9.6025743254406409E-2</v>
      </c>
      <c r="Z43">
        <v>9.6025743254406409E-2</v>
      </c>
      <c r="AA43">
        <v>9.6025743254406409E-2</v>
      </c>
      <c r="AB43">
        <v>9.6025743254406409E-2</v>
      </c>
      <c r="AC43">
        <v>9.6025743254406409E-2</v>
      </c>
      <c r="AD43">
        <v>9.6025743254406409E-2</v>
      </c>
      <c r="AE43">
        <v>9.6025743254406409E-2</v>
      </c>
      <c r="AF43">
        <v>9.6025743254406409E-2</v>
      </c>
      <c r="AG43">
        <v>9.6025743254406409E-2</v>
      </c>
      <c r="AH43">
        <v>9.6025743254406409E-2</v>
      </c>
      <c r="AI43">
        <v>9.6025743254406409E-2</v>
      </c>
      <c r="AJ43">
        <v>9.6025743254406409E-2</v>
      </c>
      <c r="AK43">
        <v>9.6025743254406409E-2</v>
      </c>
      <c r="AL43">
        <v>9.6025743254406409E-2</v>
      </c>
      <c r="AM43">
        <v>9.6025743254406409E-2</v>
      </c>
      <c r="AN43">
        <v>9.6025743254406409E-2</v>
      </c>
      <c r="AO43">
        <v>9.6025743254406409E-2</v>
      </c>
      <c r="AP43">
        <v>9.6025743254406409E-2</v>
      </c>
      <c r="AQ43">
        <v>9.6025743254406409E-2</v>
      </c>
      <c r="AR43">
        <v>9.6025743254406409E-2</v>
      </c>
      <c r="AS43">
        <v>9.6025743254406409E-2</v>
      </c>
      <c r="AT43">
        <v>9.6025743254406409E-2</v>
      </c>
      <c r="AU43">
        <v>9.6025743254406409E-2</v>
      </c>
      <c r="AV43">
        <v>9.6025743254406409E-2</v>
      </c>
      <c r="AW43">
        <v>9.6025743254406409E-2</v>
      </c>
      <c r="AX43">
        <v>9.6025743254406409E-2</v>
      </c>
      <c r="AY43">
        <v>9.6025743254406409E-2</v>
      </c>
      <c r="AZ43">
        <v>9.6025743254406409E-2</v>
      </c>
      <c r="BA43">
        <v>9.6025743254406409E-2</v>
      </c>
      <c r="BB43">
        <v>9.3136617156862583E-2</v>
      </c>
      <c r="BC43">
        <v>7.5227434669045454E-2</v>
      </c>
      <c r="BD43">
        <v>5.4123483021564736E-2</v>
      </c>
      <c r="BE43">
        <v>4.2808884402132805E-2</v>
      </c>
      <c r="BF43">
        <v>3.3982483415523866E-2</v>
      </c>
      <c r="BG43">
        <v>1.6239844234366987E-2</v>
      </c>
      <c r="BH43">
        <v>1.7804391596477009E-3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1.1976405197558868E-2</v>
      </c>
      <c r="BU43">
        <v>2.591633278729491E-2</v>
      </c>
    </row>
    <row r="44" spans="1:73" x14ac:dyDescent="0.25">
      <c r="A44">
        <v>940</v>
      </c>
      <c r="B44">
        <v>784.12519324101834</v>
      </c>
      <c r="C44">
        <v>2.0551254927996085E-3</v>
      </c>
      <c r="D44">
        <v>-10</v>
      </c>
      <c r="E44">
        <v>480</v>
      </c>
      <c r="F44">
        <v>-460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1.798886603519281E-2</v>
      </c>
      <c r="T44">
        <v>4.4348362211568765E-2</v>
      </c>
      <c r="U44">
        <v>6.7358098627030571E-2</v>
      </c>
      <c r="V44">
        <v>7.9961420897835103E-2</v>
      </c>
      <c r="W44">
        <v>8.807120843026682E-2</v>
      </c>
      <c r="X44">
        <v>9.8080868747206021E-2</v>
      </c>
      <c r="Y44">
        <v>9.8080868747206021E-2</v>
      </c>
      <c r="Z44">
        <v>9.8080868747206021E-2</v>
      </c>
      <c r="AA44">
        <v>9.8080868747206021E-2</v>
      </c>
      <c r="AB44">
        <v>9.8080868747206021E-2</v>
      </c>
      <c r="AC44">
        <v>9.8080868747206021E-2</v>
      </c>
      <c r="AD44">
        <v>9.8080868747206021E-2</v>
      </c>
      <c r="AE44">
        <v>9.8080868747206021E-2</v>
      </c>
      <c r="AF44">
        <v>9.8080868747206021E-2</v>
      </c>
      <c r="AG44">
        <v>9.8080868747206021E-2</v>
      </c>
      <c r="AH44">
        <v>9.8080868747206021E-2</v>
      </c>
      <c r="AI44">
        <v>9.8080868747206021E-2</v>
      </c>
      <c r="AJ44">
        <v>9.8080868747206021E-2</v>
      </c>
      <c r="AK44">
        <v>9.8080868747206021E-2</v>
      </c>
      <c r="AL44">
        <v>9.8080868747206021E-2</v>
      </c>
      <c r="AM44">
        <v>9.8080868747206021E-2</v>
      </c>
      <c r="AN44">
        <v>9.8080868747206021E-2</v>
      </c>
      <c r="AO44">
        <v>9.8080868747206021E-2</v>
      </c>
      <c r="AP44">
        <v>9.8080868747206021E-2</v>
      </c>
      <c r="AQ44">
        <v>9.8080868747206021E-2</v>
      </c>
      <c r="AR44">
        <v>9.8080868747206021E-2</v>
      </c>
      <c r="AS44">
        <v>9.8080868747206021E-2</v>
      </c>
      <c r="AT44">
        <v>9.8080868747206021E-2</v>
      </c>
      <c r="AU44">
        <v>9.8080868747206021E-2</v>
      </c>
      <c r="AV44">
        <v>9.8080868747206021E-2</v>
      </c>
      <c r="AW44">
        <v>9.8080868747206021E-2</v>
      </c>
      <c r="AX44">
        <v>9.8080868747206021E-2</v>
      </c>
      <c r="AY44">
        <v>9.8080868747206021E-2</v>
      </c>
      <c r="AZ44">
        <v>9.8080868747206021E-2</v>
      </c>
      <c r="BA44">
        <v>9.8080868747206021E-2</v>
      </c>
      <c r="BB44">
        <v>9.5191742649662195E-2</v>
      </c>
      <c r="BC44">
        <v>7.7282560161845065E-2</v>
      </c>
      <c r="BD44">
        <v>5.6178608514364348E-2</v>
      </c>
      <c r="BE44">
        <v>4.2808884402132805E-2</v>
      </c>
      <c r="BF44">
        <v>3.3982483415523866E-2</v>
      </c>
      <c r="BG44">
        <v>1.6239844234366987E-2</v>
      </c>
      <c r="BH44">
        <v>1.7804391596477009E-3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7.1925702876209918E-3</v>
      </c>
      <c r="BU44">
        <v>3.0655244085381908E-2</v>
      </c>
    </row>
    <row r="45" spans="1:73" x14ac:dyDescent="0.25">
      <c r="A45">
        <v>940</v>
      </c>
      <c r="B45">
        <v>877.2013818255889</v>
      </c>
      <c r="C45">
        <v>2.2990702730229622E-3</v>
      </c>
      <c r="D45">
        <v>-20</v>
      </c>
      <c r="E45">
        <v>490</v>
      </c>
      <c r="F45">
        <v>-450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1.798886603519281E-2</v>
      </c>
      <c r="T45">
        <v>4.4348362211568765E-2</v>
      </c>
      <c r="U45">
        <v>6.7358098627030571E-2</v>
      </c>
      <c r="V45">
        <v>7.9961420897835103E-2</v>
      </c>
      <c r="W45">
        <v>9.0370278703289786E-2</v>
      </c>
      <c r="X45">
        <v>0.10037993902022899</v>
      </c>
      <c r="Y45">
        <v>0.10037993902022899</v>
      </c>
      <c r="Z45">
        <v>0.10037993902022899</v>
      </c>
      <c r="AA45">
        <v>0.10037993902022899</v>
      </c>
      <c r="AB45">
        <v>0.10037993902022899</v>
      </c>
      <c r="AC45">
        <v>0.10037993902022899</v>
      </c>
      <c r="AD45">
        <v>0.10037993902022899</v>
      </c>
      <c r="AE45">
        <v>0.10037993902022899</v>
      </c>
      <c r="AF45">
        <v>0.10037993902022899</v>
      </c>
      <c r="AG45">
        <v>0.10037993902022899</v>
      </c>
      <c r="AH45">
        <v>0.10037993902022899</v>
      </c>
      <c r="AI45">
        <v>0.10037993902022899</v>
      </c>
      <c r="AJ45">
        <v>0.10037993902022899</v>
      </c>
      <c r="AK45">
        <v>0.10037993902022899</v>
      </c>
      <c r="AL45">
        <v>0.10037993902022899</v>
      </c>
      <c r="AM45">
        <v>0.10037993902022899</v>
      </c>
      <c r="AN45">
        <v>0.10037993902022899</v>
      </c>
      <c r="AO45">
        <v>0.10037993902022899</v>
      </c>
      <c r="AP45">
        <v>0.10037993902022899</v>
      </c>
      <c r="AQ45">
        <v>0.10037993902022899</v>
      </c>
      <c r="AR45">
        <v>0.10037993902022899</v>
      </c>
      <c r="AS45">
        <v>0.10037993902022899</v>
      </c>
      <c r="AT45">
        <v>0.10037993902022899</v>
      </c>
      <c r="AU45">
        <v>0.10037993902022899</v>
      </c>
      <c r="AV45">
        <v>0.10037993902022899</v>
      </c>
      <c r="AW45">
        <v>0.10037993902022899</v>
      </c>
      <c r="AX45">
        <v>0.10037993902022899</v>
      </c>
      <c r="AY45">
        <v>0.10037993902022899</v>
      </c>
      <c r="AZ45">
        <v>0.10037993902022899</v>
      </c>
      <c r="BA45">
        <v>0.10037993902022899</v>
      </c>
      <c r="BB45">
        <v>9.7490812922685161E-2</v>
      </c>
      <c r="BC45">
        <v>7.9581630434868031E-2</v>
      </c>
      <c r="BD45">
        <v>5.8477678787387313E-2</v>
      </c>
      <c r="BE45">
        <v>4.510795467515577E-2</v>
      </c>
      <c r="BF45">
        <v>3.3982483415523866E-2</v>
      </c>
      <c r="BG45">
        <v>1.6239844234366987E-2</v>
      </c>
      <c r="BH45">
        <v>1.7804391596477009E-3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3.4464399294850678E-3</v>
      </c>
      <c r="BU45">
        <v>3.8553429582193557E-2</v>
      </c>
    </row>
    <row r="46" spans="1:73" x14ac:dyDescent="0.25">
      <c r="A46">
        <v>941</v>
      </c>
      <c r="B46">
        <v>641.30167259395216</v>
      </c>
      <c r="C46">
        <v>1.6807971830051329E-3</v>
      </c>
      <c r="D46">
        <v>-30</v>
      </c>
      <c r="E46">
        <v>500.5</v>
      </c>
      <c r="F46">
        <v>-440.5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1.798886603519281E-2</v>
      </c>
      <c r="T46">
        <v>4.4348362211568765E-2</v>
      </c>
      <c r="U46">
        <v>6.7358098627030571E-2</v>
      </c>
      <c r="V46">
        <v>7.9961420897835103E-2</v>
      </c>
      <c r="W46">
        <v>9.2051075886294922E-2</v>
      </c>
      <c r="X46">
        <v>0.10206073620323412</v>
      </c>
      <c r="Y46">
        <v>0.10206073620323412</v>
      </c>
      <c r="Z46">
        <v>0.10206073620323412</v>
      </c>
      <c r="AA46">
        <v>0.10206073620323412</v>
      </c>
      <c r="AB46">
        <v>0.10206073620323412</v>
      </c>
      <c r="AC46">
        <v>0.10206073620323412</v>
      </c>
      <c r="AD46">
        <v>0.10206073620323412</v>
      </c>
      <c r="AE46">
        <v>0.10206073620323412</v>
      </c>
      <c r="AF46">
        <v>0.10206073620323412</v>
      </c>
      <c r="AG46">
        <v>0.10206073620323412</v>
      </c>
      <c r="AH46">
        <v>0.10206073620323412</v>
      </c>
      <c r="AI46">
        <v>0.10206073620323412</v>
      </c>
      <c r="AJ46">
        <v>0.10206073620323412</v>
      </c>
      <c r="AK46">
        <v>0.10206073620323412</v>
      </c>
      <c r="AL46">
        <v>0.10206073620323412</v>
      </c>
      <c r="AM46">
        <v>0.10206073620323412</v>
      </c>
      <c r="AN46">
        <v>0.10206073620323412</v>
      </c>
      <c r="AO46">
        <v>0.10206073620323412</v>
      </c>
      <c r="AP46">
        <v>0.10206073620323412</v>
      </c>
      <c r="AQ46">
        <v>0.10206073620323412</v>
      </c>
      <c r="AR46">
        <v>0.10206073620323412</v>
      </c>
      <c r="AS46">
        <v>0.10206073620323412</v>
      </c>
      <c r="AT46">
        <v>0.10206073620323412</v>
      </c>
      <c r="AU46">
        <v>0.10206073620323412</v>
      </c>
      <c r="AV46">
        <v>0.10206073620323412</v>
      </c>
      <c r="AW46">
        <v>0.10206073620323412</v>
      </c>
      <c r="AX46">
        <v>0.10206073620323412</v>
      </c>
      <c r="AY46">
        <v>0.10206073620323412</v>
      </c>
      <c r="AZ46">
        <v>0.10206073620323412</v>
      </c>
      <c r="BA46">
        <v>0.10206073620323412</v>
      </c>
      <c r="BB46">
        <v>9.9171610105690297E-2</v>
      </c>
      <c r="BC46">
        <v>8.1262427617873167E-2</v>
      </c>
      <c r="BD46">
        <v>6.0158475970392443E-2</v>
      </c>
      <c r="BE46">
        <v>4.67887518581609E-2</v>
      </c>
      <c r="BF46">
        <v>3.3982483415523866E-2</v>
      </c>
      <c r="BG46">
        <v>1.6239844234366987E-2</v>
      </c>
      <c r="BH46">
        <v>1.7804391596477009E-3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4.5034538411830055E-2</v>
      </c>
    </row>
    <row r="47" spans="1:73" x14ac:dyDescent="0.25">
      <c r="A47">
        <v>940</v>
      </c>
      <c r="B47">
        <v>667.02815215659666</v>
      </c>
      <c r="C47">
        <v>1.7482240995803382E-3</v>
      </c>
      <c r="D47">
        <v>-40</v>
      </c>
      <c r="E47">
        <v>510</v>
      </c>
      <c r="F47">
        <v>-430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1.798886603519281E-2</v>
      </c>
      <c r="T47">
        <v>4.4348362211568765E-2</v>
      </c>
      <c r="U47">
        <v>6.7358098627030571E-2</v>
      </c>
      <c r="V47">
        <v>7.9961420897835103E-2</v>
      </c>
      <c r="W47">
        <v>9.3799299985875259E-2</v>
      </c>
      <c r="X47">
        <v>0.10380896030281446</v>
      </c>
      <c r="Y47">
        <v>0.10380896030281446</v>
      </c>
      <c r="Z47">
        <v>0.10380896030281446</v>
      </c>
      <c r="AA47">
        <v>0.10380896030281446</v>
      </c>
      <c r="AB47">
        <v>0.10380896030281446</v>
      </c>
      <c r="AC47">
        <v>0.10380896030281446</v>
      </c>
      <c r="AD47">
        <v>0.10380896030281446</v>
      </c>
      <c r="AE47">
        <v>0.10380896030281446</v>
      </c>
      <c r="AF47">
        <v>0.10380896030281446</v>
      </c>
      <c r="AG47">
        <v>0.10380896030281446</v>
      </c>
      <c r="AH47">
        <v>0.10380896030281446</v>
      </c>
      <c r="AI47">
        <v>0.10380896030281446</v>
      </c>
      <c r="AJ47">
        <v>0.10380896030281446</v>
      </c>
      <c r="AK47">
        <v>0.10380896030281446</v>
      </c>
      <c r="AL47">
        <v>0.10380896030281446</v>
      </c>
      <c r="AM47">
        <v>0.10380896030281446</v>
      </c>
      <c r="AN47">
        <v>0.10380896030281446</v>
      </c>
      <c r="AO47">
        <v>0.10380896030281446</v>
      </c>
      <c r="AP47">
        <v>0.10380896030281446</v>
      </c>
      <c r="AQ47">
        <v>0.10380896030281446</v>
      </c>
      <c r="AR47">
        <v>0.10380896030281446</v>
      </c>
      <c r="AS47">
        <v>0.10380896030281446</v>
      </c>
      <c r="AT47">
        <v>0.10380896030281446</v>
      </c>
      <c r="AU47">
        <v>0.10380896030281446</v>
      </c>
      <c r="AV47">
        <v>0.10380896030281446</v>
      </c>
      <c r="AW47">
        <v>0.10380896030281446</v>
      </c>
      <c r="AX47">
        <v>0.10380896030281446</v>
      </c>
      <c r="AY47">
        <v>0.10380896030281446</v>
      </c>
      <c r="AZ47">
        <v>0.10380896030281446</v>
      </c>
      <c r="BA47">
        <v>0.10380896030281446</v>
      </c>
      <c r="BB47">
        <v>0.10091983420527063</v>
      </c>
      <c r="BC47">
        <v>8.3010651717453504E-2</v>
      </c>
      <c r="BD47">
        <v>6.190670006997278E-2</v>
      </c>
      <c r="BE47">
        <v>4.8536975957741237E-2</v>
      </c>
      <c r="BF47">
        <v>3.5730707515104203E-2</v>
      </c>
      <c r="BG47">
        <v>1.6239844234366987E-2</v>
      </c>
      <c r="BH47">
        <v>1.7804391596477009E-3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4.9787995712211777E-2</v>
      </c>
    </row>
    <row r="48" spans="1:73" x14ac:dyDescent="0.25">
      <c r="A48">
        <v>940</v>
      </c>
      <c r="B48">
        <v>664.83793798303191</v>
      </c>
      <c r="C48">
        <v>1.7424837343662334E-3</v>
      </c>
      <c r="D48">
        <v>-47</v>
      </c>
      <c r="E48">
        <v>517</v>
      </c>
      <c r="F48">
        <v>-423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1.798886603519281E-2</v>
      </c>
      <c r="T48">
        <v>4.4348362211568765E-2</v>
      </c>
      <c r="U48">
        <v>6.7358098627030571E-2</v>
      </c>
      <c r="V48">
        <v>7.9961420897835103E-2</v>
      </c>
      <c r="W48">
        <v>9.3799299985875259E-2</v>
      </c>
      <c r="X48">
        <v>0.1055514440371807</v>
      </c>
      <c r="Y48">
        <v>0.1055514440371807</v>
      </c>
      <c r="Z48">
        <v>0.1055514440371807</v>
      </c>
      <c r="AA48">
        <v>0.1055514440371807</v>
      </c>
      <c r="AB48">
        <v>0.1055514440371807</v>
      </c>
      <c r="AC48">
        <v>0.1055514440371807</v>
      </c>
      <c r="AD48">
        <v>0.1055514440371807</v>
      </c>
      <c r="AE48">
        <v>0.1055514440371807</v>
      </c>
      <c r="AF48">
        <v>0.1055514440371807</v>
      </c>
      <c r="AG48">
        <v>0.1055514440371807</v>
      </c>
      <c r="AH48">
        <v>0.1055514440371807</v>
      </c>
      <c r="AI48">
        <v>0.1055514440371807</v>
      </c>
      <c r="AJ48">
        <v>0.1055514440371807</v>
      </c>
      <c r="AK48">
        <v>0.1055514440371807</v>
      </c>
      <c r="AL48">
        <v>0.1055514440371807</v>
      </c>
      <c r="AM48">
        <v>0.1055514440371807</v>
      </c>
      <c r="AN48">
        <v>0.1055514440371807</v>
      </c>
      <c r="AO48">
        <v>0.1055514440371807</v>
      </c>
      <c r="AP48">
        <v>0.1055514440371807</v>
      </c>
      <c r="AQ48">
        <v>0.1055514440371807</v>
      </c>
      <c r="AR48">
        <v>0.1055514440371807</v>
      </c>
      <c r="AS48">
        <v>0.1055514440371807</v>
      </c>
      <c r="AT48">
        <v>0.1055514440371807</v>
      </c>
      <c r="AU48">
        <v>0.1055514440371807</v>
      </c>
      <c r="AV48">
        <v>0.1055514440371807</v>
      </c>
      <c r="AW48">
        <v>0.1055514440371807</v>
      </c>
      <c r="AX48">
        <v>0.1055514440371807</v>
      </c>
      <c r="AY48">
        <v>0.1055514440371807</v>
      </c>
      <c r="AZ48">
        <v>0.1055514440371807</v>
      </c>
      <c r="BA48">
        <v>0.1055514440371807</v>
      </c>
      <c r="BB48">
        <v>0.10266231793963687</v>
      </c>
      <c r="BC48">
        <v>8.4753135451819742E-2</v>
      </c>
      <c r="BD48">
        <v>6.364918380433901E-2</v>
      </c>
      <c r="BE48">
        <v>5.0279459692107467E-2</v>
      </c>
      <c r="BF48">
        <v>3.7473191249470433E-2</v>
      </c>
      <c r="BG48">
        <v>1.6239844234366987E-2</v>
      </c>
      <c r="BH48">
        <v>1.7804391596477009E-3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5.329054319670358E-2</v>
      </c>
    </row>
    <row r="49" spans="1:73" x14ac:dyDescent="0.25">
      <c r="A49">
        <v>941</v>
      </c>
      <c r="B49">
        <v>821.84422667814545</v>
      </c>
      <c r="C49">
        <v>2.1539838738956155E-3</v>
      </c>
      <c r="D49">
        <v>-54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1.798886603519281E-2</v>
      </c>
      <c r="T49">
        <v>4.4348362211568765E-2</v>
      </c>
      <c r="U49">
        <v>6.7358098627030571E-2</v>
      </c>
      <c r="V49">
        <v>7.9961420897835103E-2</v>
      </c>
      <c r="W49">
        <v>9.3799299985875259E-2</v>
      </c>
      <c r="X49">
        <v>0.10770542791107632</v>
      </c>
      <c r="Y49">
        <v>0.10770542791107632</v>
      </c>
      <c r="Z49">
        <v>0.10770542791107632</v>
      </c>
      <c r="AA49">
        <v>0.10770542791107632</v>
      </c>
      <c r="AB49">
        <v>0.10770542791107632</v>
      </c>
      <c r="AC49">
        <v>0.10770542791107632</v>
      </c>
      <c r="AD49">
        <v>0.10770542791107632</v>
      </c>
      <c r="AE49">
        <v>0.10770542791107632</v>
      </c>
      <c r="AF49">
        <v>0.10770542791107632</v>
      </c>
      <c r="AG49">
        <v>0.10770542791107632</v>
      </c>
      <c r="AH49">
        <v>0.10770542791107632</v>
      </c>
      <c r="AI49">
        <v>0.10770542791107632</v>
      </c>
      <c r="AJ49">
        <v>0.10770542791107632</v>
      </c>
      <c r="AK49">
        <v>0.10770542791107632</v>
      </c>
      <c r="AL49">
        <v>0.10770542791107632</v>
      </c>
      <c r="AM49">
        <v>0.10770542791107632</v>
      </c>
      <c r="AN49">
        <v>0.10770542791107632</v>
      </c>
      <c r="AO49">
        <v>0.10770542791107632</v>
      </c>
      <c r="AP49">
        <v>0.10770542791107632</v>
      </c>
      <c r="AQ49">
        <v>0.10770542791107632</v>
      </c>
      <c r="AR49">
        <v>0.10770542791107632</v>
      </c>
      <c r="AS49">
        <v>0.10770542791107632</v>
      </c>
      <c r="AT49">
        <v>0.10770542791107632</v>
      </c>
      <c r="AU49">
        <v>0.10770542791107632</v>
      </c>
      <c r="AV49">
        <v>0.10770542791107632</v>
      </c>
      <c r="AW49">
        <v>0.10770542791107632</v>
      </c>
      <c r="AX49">
        <v>0.10770542791107632</v>
      </c>
      <c r="AY49">
        <v>0.10770542791107632</v>
      </c>
      <c r="AZ49">
        <v>0.10770542791107632</v>
      </c>
      <c r="BA49">
        <v>0.10770542791107632</v>
      </c>
      <c r="BB49">
        <v>0.10481630181353249</v>
      </c>
      <c r="BC49">
        <v>8.6907119325715362E-2</v>
      </c>
      <c r="BD49">
        <v>6.5803167678234631E-2</v>
      </c>
      <c r="BE49">
        <v>5.2433443566003081E-2</v>
      </c>
      <c r="BF49">
        <v>3.9627175123366047E-2</v>
      </c>
      <c r="BG49">
        <v>1.6239844234366987E-2</v>
      </c>
      <c r="BH49">
        <v>1.7804391596477009E-3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5.6968623203117227E-2</v>
      </c>
    </row>
    <row r="50" spans="1:73" x14ac:dyDescent="0.25">
      <c r="A50">
        <v>941</v>
      </c>
      <c r="B50">
        <v>856.55526539944879</v>
      </c>
      <c r="C50">
        <v>2.2449585564751334E-3</v>
      </c>
      <c r="D50">
        <v>-61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1.798886603519281E-2</v>
      </c>
      <c r="T50">
        <v>4.4348362211568765E-2</v>
      </c>
      <c r="U50">
        <v>6.7358098627030571E-2</v>
      </c>
      <c r="V50">
        <v>7.9961420897835103E-2</v>
      </c>
      <c r="W50">
        <v>9.3799299985875259E-2</v>
      </c>
      <c r="X50">
        <v>0.10995038646755145</v>
      </c>
      <c r="Y50">
        <v>0.10995038646755145</v>
      </c>
      <c r="Z50">
        <v>0.10995038646755145</v>
      </c>
      <c r="AA50">
        <v>0.10995038646755145</v>
      </c>
      <c r="AB50">
        <v>0.10995038646755145</v>
      </c>
      <c r="AC50">
        <v>0.10995038646755145</v>
      </c>
      <c r="AD50">
        <v>0.10995038646755145</v>
      </c>
      <c r="AE50">
        <v>0.10995038646755145</v>
      </c>
      <c r="AF50">
        <v>0.10995038646755145</v>
      </c>
      <c r="AG50">
        <v>0.10995038646755145</v>
      </c>
      <c r="AH50">
        <v>0.10995038646755145</v>
      </c>
      <c r="AI50">
        <v>0.10995038646755145</v>
      </c>
      <c r="AJ50">
        <v>0.10995038646755145</v>
      </c>
      <c r="AK50">
        <v>0.10995038646755145</v>
      </c>
      <c r="AL50">
        <v>0.10995038646755145</v>
      </c>
      <c r="AM50">
        <v>0.10995038646755145</v>
      </c>
      <c r="AN50">
        <v>0.10995038646755145</v>
      </c>
      <c r="AO50">
        <v>0.10995038646755145</v>
      </c>
      <c r="AP50">
        <v>0.10995038646755145</v>
      </c>
      <c r="AQ50">
        <v>0.10995038646755145</v>
      </c>
      <c r="AR50">
        <v>0.10995038646755145</v>
      </c>
      <c r="AS50">
        <v>0.10995038646755145</v>
      </c>
      <c r="AT50">
        <v>0.10995038646755145</v>
      </c>
      <c r="AU50">
        <v>0.10995038646755145</v>
      </c>
      <c r="AV50">
        <v>0.10995038646755145</v>
      </c>
      <c r="AW50">
        <v>0.10995038646755145</v>
      </c>
      <c r="AX50">
        <v>0.10995038646755145</v>
      </c>
      <c r="AY50">
        <v>0.10995038646755145</v>
      </c>
      <c r="AZ50">
        <v>0.10995038646755145</v>
      </c>
      <c r="BA50">
        <v>0.10995038646755145</v>
      </c>
      <c r="BB50">
        <v>0.10706126037000763</v>
      </c>
      <c r="BC50">
        <v>8.9152077882190497E-2</v>
      </c>
      <c r="BD50">
        <v>6.8048126234709766E-2</v>
      </c>
      <c r="BE50">
        <v>5.4678402122478216E-2</v>
      </c>
      <c r="BF50">
        <v>4.1872133679841182E-2</v>
      </c>
      <c r="BG50">
        <v>1.6239844234366987E-2</v>
      </c>
      <c r="BH50">
        <v>1.7804391596477009E-3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6.0323558798119445E-2</v>
      </c>
    </row>
    <row r="51" spans="1:73" x14ac:dyDescent="0.25">
      <c r="A51">
        <v>937</v>
      </c>
      <c r="B51">
        <v>1105.6416826630309</v>
      </c>
      <c r="C51">
        <v>2.8977928875755796E-3</v>
      </c>
      <c r="D51">
        <v>-68</v>
      </c>
      <c r="E51">
        <v>536.5</v>
      </c>
      <c r="F51">
        <v>-400.5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1.798886603519281E-2</v>
      </c>
      <c r="T51">
        <v>4.4348362211568765E-2</v>
      </c>
      <c r="U51">
        <v>6.7358098627030571E-2</v>
      </c>
      <c r="V51">
        <v>7.9961420897835103E-2</v>
      </c>
      <c r="W51">
        <v>9.3799299985875259E-2</v>
      </c>
      <c r="X51">
        <v>0.10995038646755145</v>
      </c>
      <c r="Y51">
        <v>0.11284817935512703</v>
      </c>
      <c r="Z51">
        <v>0.11284817935512703</v>
      </c>
      <c r="AA51">
        <v>0.11284817935512703</v>
      </c>
      <c r="AB51">
        <v>0.11284817935512703</v>
      </c>
      <c r="AC51">
        <v>0.11284817935512703</v>
      </c>
      <c r="AD51">
        <v>0.11284817935512703</v>
      </c>
      <c r="AE51">
        <v>0.11284817935512703</v>
      </c>
      <c r="AF51">
        <v>0.11284817935512703</v>
      </c>
      <c r="AG51">
        <v>0.11284817935512703</v>
      </c>
      <c r="AH51">
        <v>0.11284817935512703</v>
      </c>
      <c r="AI51">
        <v>0.11284817935512703</v>
      </c>
      <c r="AJ51">
        <v>0.11284817935512703</v>
      </c>
      <c r="AK51">
        <v>0.11284817935512703</v>
      </c>
      <c r="AL51">
        <v>0.11284817935512703</v>
      </c>
      <c r="AM51">
        <v>0.11284817935512703</v>
      </c>
      <c r="AN51">
        <v>0.11284817935512703</v>
      </c>
      <c r="AO51">
        <v>0.11284817935512703</v>
      </c>
      <c r="AP51">
        <v>0.11284817935512703</v>
      </c>
      <c r="AQ51">
        <v>0.11284817935512703</v>
      </c>
      <c r="AR51">
        <v>0.11284817935512703</v>
      </c>
      <c r="AS51">
        <v>0.11284817935512703</v>
      </c>
      <c r="AT51">
        <v>0.11284817935512703</v>
      </c>
      <c r="AU51">
        <v>0.11284817935512703</v>
      </c>
      <c r="AV51">
        <v>0.11284817935512703</v>
      </c>
      <c r="AW51">
        <v>0.11284817935512703</v>
      </c>
      <c r="AX51">
        <v>0.11284817935512703</v>
      </c>
      <c r="AY51">
        <v>0.11284817935512703</v>
      </c>
      <c r="AZ51">
        <v>0.11284817935512703</v>
      </c>
      <c r="BA51">
        <v>0.11284817935512703</v>
      </c>
      <c r="BB51">
        <v>0.10995905325758321</v>
      </c>
      <c r="BC51">
        <v>9.2049870769766076E-2</v>
      </c>
      <c r="BD51">
        <v>7.0945919122285345E-2</v>
      </c>
      <c r="BE51">
        <v>5.7576195010053795E-2</v>
      </c>
      <c r="BF51">
        <v>4.4769926567416761E-2</v>
      </c>
      <c r="BG51">
        <v>1.9137637121942566E-2</v>
      </c>
      <c r="BH51">
        <v>1.7804391596477009E-3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6.2719941365978166E-2</v>
      </c>
    </row>
    <row r="52" spans="1:73" x14ac:dyDescent="0.25">
      <c r="A52">
        <v>937</v>
      </c>
      <c r="B52">
        <v>1135.8044332709669</v>
      </c>
      <c r="C52">
        <v>2.976846893545099E-3</v>
      </c>
      <c r="D52">
        <v>-75</v>
      </c>
      <c r="E52">
        <v>543.5</v>
      </c>
      <c r="F52">
        <v>-393.5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1.798886603519281E-2</v>
      </c>
      <c r="T52">
        <v>4.4348362211568765E-2</v>
      </c>
      <c r="U52">
        <v>6.7358098627030571E-2</v>
      </c>
      <c r="V52">
        <v>7.9961420897835103E-2</v>
      </c>
      <c r="W52">
        <v>9.3799299985875259E-2</v>
      </c>
      <c r="X52">
        <v>0.10995038646755145</v>
      </c>
      <c r="Y52">
        <v>0.11582502624867214</v>
      </c>
      <c r="Z52">
        <v>0.11582502624867214</v>
      </c>
      <c r="AA52">
        <v>0.11582502624867214</v>
      </c>
      <c r="AB52">
        <v>0.11582502624867214</v>
      </c>
      <c r="AC52">
        <v>0.11582502624867214</v>
      </c>
      <c r="AD52">
        <v>0.11582502624867214</v>
      </c>
      <c r="AE52">
        <v>0.11582502624867214</v>
      </c>
      <c r="AF52">
        <v>0.11582502624867214</v>
      </c>
      <c r="AG52">
        <v>0.11582502624867214</v>
      </c>
      <c r="AH52">
        <v>0.11582502624867214</v>
      </c>
      <c r="AI52">
        <v>0.11582502624867214</v>
      </c>
      <c r="AJ52">
        <v>0.11582502624867214</v>
      </c>
      <c r="AK52">
        <v>0.11582502624867214</v>
      </c>
      <c r="AL52">
        <v>0.11582502624867214</v>
      </c>
      <c r="AM52">
        <v>0.11582502624867214</v>
      </c>
      <c r="AN52">
        <v>0.11582502624867214</v>
      </c>
      <c r="AO52">
        <v>0.11582502624867214</v>
      </c>
      <c r="AP52">
        <v>0.11582502624867214</v>
      </c>
      <c r="AQ52">
        <v>0.11582502624867214</v>
      </c>
      <c r="AR52">
        <v>0.11582502624867214</v>
      </c>
      <c r="AS52">
        <v>0.11582502624867214</v>
      </c>
      <c r="AT52">
        <v>0.11582502624867214</v>
      </c>
      <c r="AU52">
        <v>0.11582502624867214</v>
      </c>
      <c r="AV52">
        <v>0.11582502624867214</v>
      </c>
      <c r="AW52">
        <v>0.11582502624867214</v>
      </c>
      <c r="AX52">
        <v>0.11582502624867214</v>
      </c>
      <c r="AY52">
        <v>0.11582502624867214</v>
      </c>
      <c r="AZ52">
        <v>0.11582502624867214</v>
      </c>
      <c r="BA52">
        <v>0.11582502624867214</v>
      </c>
      <c r="BB52">
        <v>0.11293590015112831</v>
      </c>
      <c r="BC52">
        <v>9.502671766331118E-2</v>
      </c>
      <c r="BD52">
        <v>7.3922766015830449E-2</v>
      </c>
      <c r="BE52">
        <v>6.0553041903598892E-2</v>
      </c>
      <c r="BF52">
        <v>4.7746773460961858E-2</v>
      </c>
      <c r="BG52">
        <v>2.2114484015487663E-2</v>
      </c>
      <c r="BH52">
        <v>1.7804391596477009E-3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6.6074876960980397E-2</v>
      </c>
    </row>
    <row r="53" spans="1:73" x14ac:dyDescent="0.25">
      <c r="A53">
        <v>937</v>
      </c>
      <c r="B53">
        <v>1049.9435983842395</v>
      </c>
      <c r="C53">
        <v>2.7518129421687477E-3</v>
      </c>
      <c r="D53">
        <v>-68</v>
      </c>
      <c r="E53">
        <v>536.5</v>
      </c>
      <c r="F53">
        <v>-400.5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1.798886603519281E-2</v>
      </c>
      <c r="T53">
        <v>4.4348362211568765E-2</v>
      </c>
      <c r="U53">
        <v>6.7358098627030571E-2</v>
      </c>
      <c r="V53">
        <v>7.9961420897835103E-2</v>
      </c>
      <c r="W53">
        <v>9.3799299985875259E-2</v>
      </c>
      <c r="X53">
        <v>0.10995038646755145</v>
      </c>
      <c r="Y53">
        <v>0.11857683919084089</v>
      </c>
      <c r="Z53">
        <v>0.11857683919084089</v>
      </c>
      <c r="AA53">
        <v>0.11857683919084089</v>
      </c>
      <c r="AB53">
        <v>0.11857683919084089</v>
      </c>
      <c r="AC53">
        <v>0.11857683919084089</v>
      </c>
      <c r="AD53">
        <v>0.11857683919084089</v>
      </c>
      <c r="AE53">
        <v>0.11857683919084089</v>
      </c>
      <c r="AF53">
        <v>0.11857683919084089</v>
      </c>
      <c r="AG53">
        <v>0.11857683919084089</v>
      </c>
      <c r="AH53">
        <v>0.11857683919084089</v>
      </c>
      <c r="AI53">
        <v>0.11857683919084089</v>
      </c>
      <c r="AJ53">
        <v>0.11857683919084089</v>
      </c>
      <c r="AK53">
        <v>0.11857683919084089</v>
      </c>
      <c r="AL53">
        <v>0.11857683919084089</v>
      </c>
      <c r="AM53">
        <v>0.11857683919084089</v>
      </c>
      <c r="AN53">
        <v>0.11857683919084089</v>
      </c>
      <c r="AO53">
        <v>0.11857683919084089</v>
      </c>
      <c r="AP53">
        <v>0.11857683919084089</v>
      </c>
      <c r="AQ53">
        <v>0.11857683919084089</v>
      </c>
      <c r="AR53">
        <v>0.11857683919084089</v>
      </c>
      <c r="AS53">
        <v>0.11857683919084089</v>
      </c>
      <c r="AT53">
        <v>0.11857683919084089</v>
      </c>
      <c r="AU53">
        <v>0.11857683919084089</v>
      </c>
      <c r="AV53">
        <v>0.11857683919084089</v>
      </c>
      <c r="AW53">
        <v>0.11857683919084089</v>
      </c>
      <c r="AX53">
        <v>0.11857683919084089</v>
      </c>
      <c r="AY53">
        <v>0.11857683919084089</v>
      </c>
      <c r="AZ53">
        <v>0.11857683919084089</v>
      </c>
      <c r="BA53">
        <v>0.11857683919084089</v>
      </c>
      <c r="BB53">
        <v>0.11568771309329706</v>
      </c>
      <c r="BC53">
        <v>9.7778530605479932E-2</v>
      </c>
      <c r="BD53">
        <v>7.6674578957999201E-2</v>
      </c>
      <c r="BE53">
        <v>6.3304854845767644E-2</v>
      </c>
      <c r="BF53">
        <v>5.0498586403130603E-2</v>
      </c>
      <c r="BG53">
        <v>2.4866296957656412E-2</v>
      </c>
      <c r="BH53">
        <v>1.7804391596477009E-3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6.271994136597818E-2</v>
      </c>
    </row>
    <row r="54" spans="1:73" x14ac:dyDescent="0.25">
      <c r="A54">
        <v>937</v>
      </c>
      <c r="B54">
        <v>1135.7899562954206</v>
      </c>
      <c r="C54">
        <v>2.9768089506225144E-3</v>
      </c>
      <c r="D54">
        <v>-61</v>
      </c>
      <c r="E54">
        <v>529.5</v>
      </c>
      <c r="F54">
        <v>-407.5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1.798886603519281E-2</v>
      </c>
      <c r="T54">
        <v>4.4348362211568765E-2</v>
      </c>
      <c r="U54">
        <v>6.7358098627030571E-2</v>
      </c>
      <c r="V54">
        <v>7.9961420897835103E-2</v>
      </c>
      <c r="W54">
        <v>9.3799299985875259E-2</v>
      </c>
      <c r="X54">
        <v>0.11292719541817396</v>
      </c>
      <c r="Y54">
        <v>0.1215536481414634</v>
      </c>
      <c r="Z54">
        <v>0.1215536481414634</v>
      </c>
      <c r="AA54">
        <v>0.1215536481414634</v>
      </c>
      <c r="AB54">
        <v>0.1215536481414634</v>
      </c>
      <c r="AC54">
        <v>0.1215536481414634</v>
      </c>
      <c r="AD54">
        <v>0.1215536481414634</v>
      </c>
      <c r="AE54">
        <v>0.1215536481414634</v>
      </c>
      <c r="AF54">
        <v>0.1215536481414634</v>
      </c>
      <c r="AG54">
        <v>0.1215536481414634</v>
      </c>
      <c r="AH54">
        <v>0.1215536481414634</v>
      </c>
      <c r="AI54">
        <v>0.1215536481414634</v>
      </c>
      <c r="AJ54">
        <v>0.1215536481414634</v>
      </c>
      <c r="AK54">
        <v>0.1215536481414634</v>
      </c>
      <c r="AL54">
        <v>0.1215536481414634</v>
      </c>
      <c r="AM54">
        <v>0.1215536481414634</v>
      </c>
      <c r="AN54">
        <v>0.1215536481414634</v>
      </c>
      <c r="AO54">
        <v>0.1215536481414634</v>
      </c>
      <c r="AP54">
        <v>0.1215536481414634</v>
      </c>
      <c r="AQ54">
        <v>0.1215536481414634</v>
      </c>
      <c r="AR54">
        <v>0.1215536481414634</v>
      </c>
      <c r="AS54">
        <v>0.1215536481414634</v>
      </c>
      <c r="AT54">
        <v>0.1215536481414634</v>
      </c>
      <c r="AU54">
        <v>0.1215536481414634</v>
      </c>
      <c r="AV54">
        <v>0.1215536481414634</v>
      </c>
      <c r="AW54">
        <v>0.1215536481414634</v>
      </c>
      <c r="AX54">
        <v>0.1215536481414634</v>
      </c>
      <c r="AY54">
        <v>0.1215536481414634</v>
      </c>
      <c r="AZ54">
        <v>0.1215536481414634</v>
      </c>
      <c r="BA54">
        <v>0.1215536481414634</v>
      </c>
      <c r="BB54">
        <v>0.11866452204391957</v>
      </c>
      <c r="BC54">
        <v>0.10075533955610244</v>
      </c>
      <c r="BD54">
        <v>7.965138790862171E-2</v>
      </c>
      <c r="BE54">
        <v>6.6281663796390153E-2</v>
      </c>
      <c r="BF54">
        <v>5.3475395353753119E-2</v>
      </c>
      <c r="BG54">
        <v>2.4866296957656412E-2</v>
      </c>
      <c r="BH54">
        <v>1.7804391596477009E-3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5.9365005770975962E-2</v>
      </c>
    </row>
    <row r="55" spans="1:73" x14ac:dyDescent="0.25">
      <c r="A55">
        <v>937</v>
      </c>
      <c r="B55">
        <v>1093.6716578164646</v>
      </c>
      <c r="C55">
        <v>2.8664204697223224E-3</v>
      </c>
      <c r="D55">
        <v>-54</v>
      </c>
      <c r="E55">
        <v>522.5</v>
      </c>
      <c r="F55">
        <v>-414.5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1.798886603519281E-2</v>
      </c>
      <c r="T55">
        <v>4.4348362211568765E-2</v>
      </c>
      <c r="U55">
        <v>6.7358098627030571E-2</v>
      </c>
      <c r="V55">
        <v>7.9961420897835103E-2</v>
      </c>
      <c r="W55">
        <v>9.3799299985875259E-2</v>
      </c>
      <c r="X55">
        <v>0.11579361588789629</v>
      </c>
      <c r="Y55">
        <v>0.12442006861118572</v>
      </c>
      <c r="Z55">
        <v>0.12442006861118572</v>
      </c>
      <c r="AA55">
        <v>0.12442006861118572</v>
      </c>
      <c r="AB55">
        <v>0.12442006861118572</v>
      </c>
      <c r="AC55">
        <v>0.12442006861118572</v>
      </c>
      <c r="AD55">
        <v>0.12442006861118572</v>
      </c>
      <c r="AE55">
        <v>0.12442006861118572</v>
      </c>
      <c r="AF55">
        <v>0.12442006861118572</v>
      </c>
      <c r="AG55">
        <v>0.12442006861118572</v>
      </c>
      <c r="AH55">
        <v>0.12442006861118572</v>
      </c>
      <c r="AI55">
        <v>0.12442006861118572</v>
      </c>
      <c r="AJ55">
        <v>0.12442006861118572</v>
      </c>
      <c r="AK55">
        <v>0.12442006861118572</v>
      </c>
      <c r="AL55">
        <v>0.12442006861118572</v>
      </c>
      <c r="AM55">
        <v>0.12442006861118572</v>
      </c>
      <c r="AN55">
        <v>0.12442006861118572</v>
      </c>
      <c r="AO55">
        <v>0.12442006861118572</v>
      </c>
      <c r="AP55">
        <v>0.12442006861118572</v>
      </c>
      <c r="AQ55">
        <v>0.12442006861118572</v>
      </c>
      <c r="AR55">
        <v>0.12442006861118572</v>
      </c>
      <c r="AS55">
        <v>0.12442006861118572</v>
      </c>
      <c r="AT55">
        <v>0.12442006861118572</v>
      </c>
      <c r="AU55">
        <v>0.12442006861118572</v>
      </c>
      <c r="AV55">
        <v>0.12442006861118572</v>
      </c>
      <c r="AW55">
        <v>0.12442006861118572</v>
      </c>
      <c r="AX55">
        <v>0.12442006861118572</v>
      </c>
      <c r="AY55">
        <v>0.12442006861118572</v>
      </c>
      <c r="AZ55">
        <v>0.12442006861118572</v>
      </c>
      <c r="BA55">
        <v>0.12442006861118572</v>
      </c>
      <c r="BB55">
        <v>0.1215309425136419</v>
      </c>
      <c r="BC55">
        <v>0.10362176002582477</v>
      </c>
      <c r="BD55">
        <v>8.2517808378344035E-2</v>
      </c>
      <c r="BE55">
        <v>6.9148084266112478E-2</v>
      </c>
      <c r="BF55">
        <v>5.6341815823475444E-2</v>
      </c>
      <c r="BG55">
        <v>2.4866296957656412E-2</v>
      </c>
      <c r="BH55">
        <v>1.7804391596477009E-3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1.3559543951278952E-4</v>
      </c>
      <c r="BU55">
        <v>5.6010070175973745E-2</v>
      </c>
    </row>
    <row r="56" spans="1:73" x14ac:dyDescent="0.25">
      <c r="A56">
        <v>937</v>
      </c>
      <c r="B56">
        <v>1077.1485045298939</v>
      </c>
      <c r="C56">
        <v>2.8231146891743051E-3</v>
      </c>
      <c r="D56">
        <v>-47</v>
      </c>
      <c r="E56">
        <v>515.5</v>
      </c>
      <c r="F56">
        <v>-421.5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1.798886603519281E-2</v>
      </c>
      <c r="T56">
        <v>4.4348362211568765E-2</v>
      </c>
      <c r="U56">
        <v>6.7358098627030571E-2</v>
      </c>
      <c r="V56">
        <v>7.9961420897835103E-2</v>
      </c>
      <c r="W56">
        <v>9.3799299985875259E-2</v>
      </c>
      <c r="X56">
        <v>0.11861673057707059</v>
      </c>
      <c r="Y56">
        <v>0.12724318330036002</v>
      </c>
      <c r="Z56">
        <v>0.12724318330036002</v>
      </c>
      <c r="AA56">
        <v>0.12724318330036002</v>
      </c>
      <c r="AB56">
        <v>0.12724318330036002</v>
      </c>
      <c r="AC56">
        <v>0.12724318330036002</v>
      </c>
      <c r="AD56">
        <v>0.12724318330036002</v>
      </c>
      <c r="AE56">
        <v>0.12724318330036002</v>
      </c>
      <c r="AF56">
        <v>0.12724318330036002</v>
      </c>
      <c r="AG56">
        <v>0.12724318330036002</v>
      </c>
      <c r="AH56">
        <v>0.12724318330036002</v>
      </c>
      <c r="AI56">
        <v>0.12724318330036002</v>
      </c>
      <c r="AJ56">
        <v>0.12724318330036002</v>
      </c>
      <c r="AK56">
        <v>0.12724318330036002</v>
      </c>
      <c r="AL56">
        <v>0.12724318330036002</v>
      </c>
      <c r="AM56">
        <v>0.12724318330036002</v>
      </c>
      <c r="AN56">
        <v>0.12724318330036002</v>
      </c>
      <c r="AO56">
        <v>0.12724318330036002</v>
      </c>
      <c r="AP56">
        <v>0.12724318330036002</v>
      </c>
      <c r="AQ56">
        <v>0.12724318330036002</v>
      </c>
      <c r="AR56">
        <v>0.12724318330036002</v>
      </c>
      <c r="AS56">
        <v>0.12724318330036002</v>
      </c>
      <c r="AT56">
        <v>0.12724318330036002</v>
      </c>
      <c r="AU56">
        <v>0.12724318330036002</v>
      </c>
      <c r="AV56">
        <v>0.12724318330036002</v>
      </c>
      <c r="AW56">
        <v>0.12724318330036002</v>
      </c>
      <c r="AX56">
        <v>0.12724318330036002</v>
      </c>
      <c r="AY56">
        <v>0.12724318330036002</v>
      </c>
      <c r="AZ56">
        <v>0.12724318330036002</v>
      </c>
      <c r="BA56">
        <v>0.12724318330036002</v>
      </c>
      <c r="BB56">
        <v>0.1243540572028162</v>
      </c>
      <c r="BC56">
        <v>0.10644487471499907</v>
      </c>
      <c r="BD56">
        <v>8.5340923067518337E-2</v>
      </c>
      <c r="BE56">
        <v>7.197119895528678E-2</v>
      </c>
      <c r="BF56">
        <v>5.9164930512649747E-2</v>
      </c>
      <c r="BG56">
        <v>2.4866296957656412E-2</v>
      </c>
      <c r="BH56">
        <v>1.7804391596477009E-3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2.3955194313925177E-3</v>
      </c>
      <c r="BU56">
        <v>5.2539997307169642E-2</v>
      </c>
    </row>
    <row r="57" spans="1:73" x14ac:dyDescent="0.25">
      <c r="A57">
        <v>937</v>
      </c>
      <c r="B57">
        <v>1091.7900728396557</v>
      </c>
      <c r="C57">
        <v>2.861488995404139E-3</v>
      </c>
      <c r="D57">
        <v>-40</v>
      </c>
      <c r="E57">
        <v>508.5</v>
      </c>
      <c r="F57">
        <v>-428.5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1.798886603519281E-2</v>
      </c>
      <c r="T57">
        <v>4.4348362211568765E-2</v>
      </c>
      <c r="U57">
        <v>6.7358098627030571E-2</v>
      </c>
      <c r="V57">
        <v>7.9961420897835103E-2</v>
      </c>
      <c r="W57">
        <v>9.6660788981279402E-2</v>
      </c>
      <c r="X57">
        <v>0.12147821957247473</v>
      </c>
      <c r="Y57">
        <v>0.13010467229576417</v>
      </c>
      <c r="Z57">
        <v>0.13010467229576417</v>
      </c>
      <c r="AA57">
        <v>0.13010467229576417</v>
      </c>
      <c r="AB57">
        <v>0.13010467229576417</v>
      </c>
      <c r="AC57">
        <v>0.13010467229576417</v>
      </c>
      <c r="AD57">
        <v>0.13010467229576417</v>
      </c>
      <c r="AE57">
        <v>0.13010467229576417</v>
      </c>
      <c r="AF57">
        <v>0.13010467229576417</v>
      </c>
      <c r="AG57">
        <v>0.13010467229576417</v>
      </c>
      <c r="AH57">
        <v>0.13010467229576417</v>
      </c>
      <c r="AI57">
        <v>0.13010467229576417</v>
      </c>
      <c r="AJ57">
        <v>0.13010467229576417</v>
      </c>
      <c r="AK57">
        <v>0.13010467229576417</v>
      </c>
      <c r="AL57">
        <v>0.13010467229576417</v>
      </c>
      <c r="AM57">
        <v>0.13010467229576417</v>
      </c>
      <c r="AN57">
        <v>0.13010467229576417</v>
      </c>
      <c r="AO57">
        <v>0.13010467229576417</v>
      </c>
      <c r="AP57">
        <v>0.13010467229576417</v>
      </c>
      <c r="AQ57">
        <v>0.13010467229576417</v>
      </c>
      <c r="AR57">
        <v>0.13010467229576417</v>
      </c>
      <c r="AS57">
        <v>0.13010467229576417</v>
      </c>
      <c r="AT57">
        <v>0.13010467229576417</v>
      </c>
      <c r="AU57">
        <v>0.13010467229576417</v>
      </c>
      <c r="AV57">
        <v>0.13010467229576417</v>
      </c>
      <c r="AW57">
        <v>0.13010467229576417</v>
      </c>
      <c r="AX57">
        <v>0.13010467229576417</v>
      </c>
      <c r="AY57">
        <v>0.13010467229576417</v>
      </c>
      <c r="AZ57">
        <v>0.13010467229576417</v>
      </c>
      <c r="BA57">
        <v>0.13010467229576417</v>
      </c>
      <c r="BB57">
        <v>0.12721554619822034</v>
      </c>
      <c r="BC57">
        <v>0.10930636371040321</v>
      </c>
      <c r="BD57">
        <v>8.8202412062922481E-2</v>
      </c>
      <c r="BE57">
        <v>7.4832687950690924E-2</v>
      </c>
      <c r="BF57">
        <v>6.2026419508053883E-2</v>
      </c>
      <c r="BG57">
        <v>2.4866296957656412E-2</v>
      </c>
      <c r="BH57">
        <v>1.7804391596477009E-3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4.6554434232722319E-3</v>
      </c>
      <c r="BU57">
        <v>4.9037449822677839E-2</v>
      </c>
    </row>
    <row r="58" spans="1:73" x14ac:dyDescent="0.25">
      <c r="A58">
        <v>937</v>
      </c>
      <c r="B58">
        <v>1092.1140375691455</v>
      </c>
      <c r="C58">
        <v>2.8623380794280695E-3</v>
      </c>
      <c r="D58">
        <v>-30</v>
      </c>
      <c r="E58">
        <v>498.5</v>
      </c>
      <c r="F58">
        <v>-438.5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1.798886603519281E-2</v>
      </c>
      <c r="T58">
        <v>4.4348362211568765E-2</v>
      </c>
      <c r="U58">
        <v>6.7358098627030571E-2</v>
      </c>
      <c r="V58">
        <v>7.9961420897835103E-2</v>
      </c>
      <c r="W58">
        <v>9.952312706070747E-2</v>
      </c>
      <c r="X58">
        <v>0.1243405576519028</v>
      </c>
      <c r="Y58">
        <v>0.13296701037519223</v>
      </c>
      <c r="Z58">
        <v>0.13296701037519223</v>
      </c>
      <c r="AA58">
        <v>0.13296701037519223</v>
      </c>
      <c r="AB58">
        <v>0.13296701037519223</v>
      </c>
      <c r="AC58">
        <v>0.13296701037519223</v>
      </c>
      <c r="AD58">
        <v>0.13296701037519223</v>
      </c>
      <c r="AE58">
        <v>0.13296701037519223</v>
      </c>
      <c r="AF58">
        <v>0.13296701037519223</v>
      </c>
      <c r="AG58">
        <v>0.13296701037519223</v>
      </c>
      <c r="AH58">
        <v>0.13296701037519223</v>
      </c>
      <c r="AI58">
        <v>0.13296701037519223</v>
      </c>
      <c r="AJ58">
        <v>0.13296701037519223</v>
      </c>
      <c r="AK58">
        <v>0.13296701037519223</v>
      </c>
      <c r="AL58">
        <v>0.13296701037519223</v>
      </c>
      <c r="AM58">
        <v>0.13296701037519223</v>
      </c>
      <c r="AN58">
        <v>0.13296701037519223</v>
      </c>
      <c r="AO58">
        <v>0.13296701037519223</v>
      </c>
      <c r="AP58">
        <v>0.13296701037519223</v>
      </c>
      <c r="AQ58">
        <v>0.13296701037519223</v>
      </c>
      <c r="AR58">
        <v>0.13296701037519223</v>
      </c>
      <c r="AS58">
        <v>0.13296701037519223</v>
      </c>
      <c r="AT58">
        <v>0.13296701037519223</v>
      </c>
      <c r="AU58">
        <v>0.13296701037519223</v>
      </c>
      <c r="AV58">
        <v>0.13296701037519223</v>
      </c>
      <c r="AW58">
        <v>0.13296701037519223</v>
      </c>
      <c r="AX58">
        <v>0.13296701037519223</v>
      </c>
      <c r="AY58">
        <v>0.13296701037519223</v>
      </c>
      <c r="AZ58">
        <v>0.13296701037519223</v>
      </c>
      <c r="BA58">
        <v>0.13296701037519223</v>
      </c>
      <c r="BB58">
        <v>0.13007788427764841</v>
      </c>
      <c r="BC58">
        <v>0.11216870178983128</v>
      </c>
      <c r="BD58">
        <v>9.1064750142350548E-2</v>
      </c>
      <c r="BE58">
        <v>7.7695026030118991E-2</v>
      </c>
      <c r="BF58">
        <v>6.2026419508053883E-2</v>
      </c>
      <c r="BG58">
        <v>2.4866296957656412E-2</v>
      </c>
      <c r="BH58">
        <v>1.7804391596477009E-3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7.8839062688146888E-3</v>
      </c>
      <c r="BU58">
        <v>4.4033810559118119E-2</v>
      </c>
    </row>
    <row r="59" spans="1:73" x14ac:dyDescent="0.25">
      <c r="A59">
        <v>937</v>
      </c>
      <c r="B59">
        <v>1099.868361147617</v>
      </c>
      <c r="C59">
        <v>2.882661502527977E-3</v>
      </c>
      <c r="D59">
        <v>-20</v>
      </c>
      <c r="E59">
        <v>488.5</v>
      </c>
      <c r="F59">
        <v>-448.5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1.798886603519281E-2</v>
      </c>
      <c r="T59">
        <v>4.4348362211568765E-2</v>
      </c>
      <c r="U59">
        <v>6.7358098627030571E-2</v>
      </c>
      <c r="V59">
        <v>7.9961420897835103E-2</v>
      </c>
      <c r="W59">
        <v>0.10240578856323544</v>
      </c>
      <c r="X59">
        <v>0.12722321915443077</v>
      </c>
      <c r="Y59">
        <v>0.13584967187772021</v>
      </c>
      <c r="Z59">
        <v>0.13584967187772021</v>
      </c>
      <c r="AA59">
        <v>0.13584967187772021</v>
      </c>
      <c r="AB59">
        <v>0.13584967187772021</v>
      </c>
      <c r="AC59">
        <v>0.13584967187772021</v>
      </c>
      <c r="AD59">
        <v>0.13584967187772021</v>
      </c>
      <c r="AE59">
        <v>0.13584967187772021</v>
      </c>
      <c r="AF59">
        <v>0.13584967187772021</v>
      </c>
      <c r="AG59">
        <v>0.13584967187772021</v>
      </c>
      <c r="AH59">
        <v>0.13584967187772021</v>
      </c>
      <c r="AI59">
        <v>0.13584967187772021</v>
      </c>
      <c r="AJ59">
        <v>0.13584967187772021</v>
      </c>
      <c r="AK59">
        <v>0.13584967187772021</v>
      </c>
      <c r="AL59">
        <v>0.13584967187772021</v>
      </c>
      <c r="AM59">
        <v>0.13584967187772021</v>
      </c>
      <c r="AN59">
        <v>0.13584967187772021</v>
      </c>
      <c r="AO59">
        <v>0.13584967187772021</v>
      </c>
      <c r="AP59">
        <v>0.13584967187772021</v>
      </c>
      <c r="AQ59">
        <v>0.13584967187772021</v>
      </c>
      <c r="AR59">
        <v>0.13584967187772021</v>
      </c>
      <c r="AS59">
        <v>0.13584967187772021</v>
      </c>
      <c r="AT59">
        <v>0.13584967187772021</v>
      </c>
      <c r="AU59">
        <v>0.13584967187772021</v>
      </c>
      <c r="AV59">
        <v>0.13584967187772021</v>
      </c>
      <c r="AW59">
        <v>0.13584967187772021</v>
      </c>
      <c r="AX59">
        <v>0.13584967187772021</v>
      </c>
      <c r="AY59">
        <v>0.13584967187772021</v>
      </c>
      <c r="AZ59">
        <v>0.13584967187772021</v>
      </c>
      <c r="BA59">
        <v>0.13584967187772021</v>
      </c>
      <c r="BB59">
        <v>0.13296054578017638</v>
      </c>
      <c r="BC59">
        <v>0.11505136329235925</v>
      </c>
      <c r="BD59">
        <v>9.394741164487852E-2</v>
      </c>
      <c r="BE59">
        <v>8.0577687532646963E-2</v>
      </c>
      <c r="BF59">
        <v>6.2026419508053883E-2</v>
      </c>
      <c r="BG59">
        <v>2.4866296957656412E-2</v>
      </c>
      <c r="BH59">
        <v>1.7804391596477009E-3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1.5778182347249176E-2</v>
      </c>
      <c r="BU59">
        <v>3.7368701757671818E-2</v>
      </c>
    </row>
    <row r="60" spans="1:73" x14ac:dyDescent="0.25">
      <c r="A60">
        <v>937</v>
      </c>
      <c r="B60">
        <v>1084.23440075901</v>
      </c>
      <c r="C60">
        <v>2.8416862209976845E-3</v>
      </c>
      <c r="D60">
        <v>-10</v>
      </c>
      <c r="E60">
        <v>478.5</v>
      </c>
      <c r="F60">
        <v>-458.5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1.798886603519281E-2</v>
      </c>
      <c r="T60">
        <v>4.4348362211568765E-2</v>
      </c>
      <c r="U60">
        <v>6.7358098627030571E-2</v>
      </c>
      <c r="V60">
        <v>8.2803107118832792E-2</v>
      </c>
      <c r="W60">
        <v>0.10524747478423313</v>
      </c>
      <c r="X60">
        <v>0.13006490537542845</v>
      </c>
      <c r="Y60">
        <v>0.13869135809871788</v>
      </c>
      <c r="Z60">
        <v>0.13869135809871788</v>
      </c>
      <c r="AA60">
        <v>0.13869135809871788</v>
      </c>
      <c r="AB60">
        <v>0.13869135809871788</v>
      </c>
      <c r="AC60">
        <v>0.13869135809871788</v>
      </c>
      <c r="AD60">
        <v>0.13869135809871788</v>
      </c>
      <c r="AE60">
        <v>0.13869135809871788</v>
      </c>
      <c r="AF60">
        <v>0.13869135809871788</v>
      </c>
      <c r="AG60">
        <v>0.13869135809871788</v>
      </c>
      <c r="AH60">
        <v>0.13869135809871788</v>
      </c>
      <c r="AI60">
        <v>0.13869135809871788</v>
      </c>
      <c r="AJ60">
        <v>0.13869135809871788</v>
      </c>
      <c r="AK60">
        <v>0.13869135809871788</v>
      </c>
      <c r="AL60">
        <v>0.13869135809871788</v>
      </c>
      <c r="AM60">
        <v>0.13869135809871788</v>
      </c>
      <c r="AN60">
        <v>0.13869135809871788</v>
      </c>
      <c r="AO60">
        <v>0.13869135809871788</v>
      </c>
      <c r="AP60">
        <v>0.13869135809871788</v>
      </c>
      <c r="AQ60">
        <v>0.13869135809871788</v>
      </c>
      <c r="AR60">
        <v>0.13869135809871788</v>
      </c>
      <c r="AS60">
        <v>0.13869135809871788</v>
      </c>
      <c r="AT60">
        <v>0.13869135809871788</v>
      </c>
      <c r="AU60">
        <v>0.13869135809871788</v>
      </c>
      <c r="AV60">
        <v>0.13869135809871788</v>
      </c>
      <c r="AW60">
        <v>0.13869135809871788</v>
      </c>
      <c r="AX60">
        <v>0.13869135809871788</v>
      </c>
      <c r="AY60">
        <v>0.13869135809871788</v>
      </c>
      <c r="AZ60">
        <v>0.13869135809871788</v>
      </c>
      <c r="BA60">
        <v>0.13869135809871788</v>
      </c>
      <c r="BB60">
        <v>0.13580223200117406</v>
      </c>
      <c r="BC60">
        <v>0.11789304951335694</v>
      </c>
      <c r="BD60">
        <v>9.6789097865876209E-2</v>
      </c>
      <c r="BE60">
        <v>8.0577687532646963E-2</v>
      </c>
      <c r="BF60">
        <v>6.2026419508053883E-2</v>
      </c>
      <c r="BG60">
        <v>2.4866296957656412E-2</v>
      </c>
      <c r="BH60">
        <v>1.7804391596477009E-3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2.5066142897846228E-2</v>
      </c>
      <c r="BU60">
        <v>2.9470516260860155E-2</v>
      </c>
    </row>
    <row r="61" spans="1:73" x14ac:dyDescent="0.25">
      <c r="A61">
        <v>937</v>
      </c>
      <c r="B61">
        <v>1124.5199267233947</v>
      </c>
      <c r="C61">
        <v>2.9472711608949029E-3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1.798886603519281E-2</v>
      </c>
      <c r="T61">
        <v>4.4348362211568765E-2</v>
      </c>
      <c r="U61">
        <v>6.7358098627030571E-2</v>
      </c>
      <c r="V61">
        <v>8.5750378279727701E-2</v>
      </c>
      <c r="W61">
        <v>0.10819474594512804</v>
      </c>
      <c r="X61">
        <v>0.13301217653632336</v>
      </c>
      <c r="Y61">
        <v>0.14163862925961279</v>
      </c>
      <c r="Z61">
        <v>0.14163862925961279</v>
      </c>
      <c r="AA61">
        <v>0.14163862925961279</v>
      </c>
      <c r="AB61">
        <v>0.14163862925961279</v>
      </c>
      <c r="AC61">
        <v>0.14163862925961279</v>
      </c>
      <c r="AD61">
        <v>0.14163862925961279</v>
      </c>
      <c r="AE61">
        <v>0.14163862925961279</v>
      </c>
      <c r="AF61">
        <v>0.14163862925961279</v>
      </c>
      <c r="AG61">
        <v>0.14163862925961279</v>
      </c>
      <c r="AH61">
        <v>0.14163862925961279</v>
      </c>
      <c r="AI61">
        <v>0.14163862925961279</v>
      </c>
      <c r="AJ61">
        <v>0.14163862925961279</v>
      </c>
      <c r="AK61">
        <v>0.14163862925961279</v>
      </c>
      <c r="AL61">
        <v>0.14163862925961279</v>
      </c>
      <c r="AM61">
        <v>0.14163862925961279</v>
      </c>
      <c r="AN61">
        <v>0.14163862925961279</v>
      </c>
      <c r="AO61">
        <v>0.14163862925961279</v>
      </c>
      <c r="AP61">
        <v>0.14163862925961279</v>
      </c>
      <c r="AQ61">
        <v>0.14163862925961279</v>
      </c>
      <c r="AR61">
        <v>0.14163862925961279</v>
      </c>
      <c r="AS61">
        <v>0.14163862925961279</v>
      </c>
      <c r="AT61">
        <v>0.14163862925961279</v>
      </c>
      <c r="AU61">
        <v>0.14163862925961279</v>
      </c>
      <c r="AV61">
        <v>0.14163862925961279</v>
      </c>
      <c r="AW61">
        <v>0.14163862925961279</v>
      </c>
      <c r="AX61">
        <v>0.14163862925961279</v>
      </c>
      <c r="AY61">
        <v>0.14163862925961279</v>
      </c>
      <c r="AZ61">
        <v>0.14163862925961279</v>
      </c>
      <c r="BA61">
        <v>0.14163862925961279</v>
      </c>
      <c r="BB61">
        <v>0.13874950316206897</v>
      </c>
      <c r="BC61">
        <v>0.12084032067425185</v>
      </c>
      <c r="BD61">
        <v>9.9736369026771104E-2</v>
      </c>
      <c r="BE61">
        <v>8.0577687532646963E-2</v>
      </c>
      <c r="BF61">
        <v>6.2026419508053883E-2</v>
      </c>
      <c r="BG61">
        <v>2.4866296957656412E-2</v>
      </c>
      <c r="BH61">
        <v>1.7804391596477009E-3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3.4267067457901368E-2</v>
      </c>
      <c r="BU61">
        <v>2.1572330764048492E-2</v>
      </c>
    </row>
    <row r="62" spans="1:73" x14ac:dyDescent="0.25">
      <c r="A62">
        <v>937</v>
      </c>
      <c r="B62">
        <v>1109.5360786647132</v>
      </c>
      <c r="C62">
        <v>2.9079997685317101E-3</v>
      </c>
      <c r="D62">
        <v>10</v>
      </c>
      <c r="E62">
        <v>458.5</v>
      </c>
      <c r="F62">
        <v>-478.5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1.798886603519281E-2</v>
      </c>
      <c r="T62">
        <v>4.4348362211568765E-2</v>
      </c>
      <c r="U62">
        <v>6.7358098627030571E-2</v>
      </c>
      <c r="V62">
        <v>8.8658378048259406E-2</v>
      </c>
      <c r="W62">
        <v>0.11110274571365975</v>
      </c>
      <c r="X62">
        <v>0.13592017630485506</v>
      </c>
      <c r="Y62">
        <v>0.1445466290281445</v>
      </c>
      <c r="Z62">
        <v>0.1445466290281445</v>
      </c>
      <c r="AA62">
        <v>0.1445466290281445</v>
      </c>
      <c r="AB62">
        <v>0.1445466290281445</v>
      </c>
      <c r="AC62">
        <v>0.1445466290281445</v>
      </c>
      <c r="AD62">
        <v>0.1445466290281445</v>
      </c>
      <c r="AE62">
        <v>0.1445466290281445</v>
      </c>
      <c r="AF62">
        <v>0.1445466290281445</v>
      </c>
      <c r="AG62">
        <v>0.1445466290281445</v>
      </c>
      <c r="AH62">
        <v>0.1445466290281445</v>
      </c>
      <c r="AI62">
        <v>0.1445466290281445</v>
      </c>
      <c r="AJ62">
        <v>0.1445466290281445</v>
      </c>
      <c r="AK62">
        <v>0.1445466290281445</v>
      </c>
      <c r="AL62">
        <v>0.1445466290281445</v>
      </c>
      <c r="AM62">
        <v>0.1445466290281445</v>
      </c>
      <c r="AN62">
        <v>0.1445466290281445</v>
      </c>
      <c r="AO62">
        <v>0.1445466290281445</v>
      </c>
      <c r="AP62">
        <v>0.1445466290281445</v>
      </c>
      <c r="AQ62">
        <v>0.1445466290281445</v>
      </c>
      <c r="AR62">
        <v>0.1445466290281445</v>
      </c>
      <c r="AS62">
        <v>0.1445466290281445</v>
      </c>
      <c r="AT62">
        <v>0.1445466290281445</v>
      </c>
      <c r="AU62">
        <v>0.1445466290281445</v>
      </c>
      <c r="AV62">
        <v>0.1445466290281445</v>
      </c>
      <c r="AW62">
        <v>0.1445466290281445</v>
      </c>
      <c r="AX62">
        <v>0.1445466290281445</v>
      </c>
      <c r="AY62">
        <v>0.1445466290281445</v>
      </c>
      <c r="AZ62">
        <v>0.1445466290281445</v>
      </c>
      <c r="BA62">
        <v>0.1445466290281445</v>
      </c>
      <c r="BB62">
        <v>0.14165750293060067</v>
      </c>
      <c r="BC62">
        <v>0.12374832044278355</v>
      </c>
      <c r="BD62">
        <v>0.10264436879530281</v>
      </c>
      <c r="BE62">
        <v>8.0577687532646963E-2</v>
      </c>
      <c r="BF62">
        <v>6.2026419508053883E-2</v>
      </c>
      <c r="BG62">
        <v>2.4866296957656412E-2</v>
      </c>
      <c r="BH62">
        <v>1.7804391596477009E-3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4.2666905656030235E-2</v>
      </c>
      <c r="BU62">
        <v>1.4752618988051441E-2</v>
      </c>
    </row>
    <row r="63" spans="1:73" x14ac:dyDescent="0.25">
      <c r="A63">
        <v>937</v>
      </c>
      <c r="B63">
        <v>1089.9071117151611</v>
      </c>
      <c r="C63">
        <v>2.8565539143198229E-3</v>
      </c>
      <c r="D63">
        <v>20</v>
      </c>
      <c r="E63">
        <v>448.5</v>
      </c>
      <c r="F63">
        <v>-488.5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1.798886603519281E-2</v>
      </c>
      <c r="T63">
        <v>4.4348362211568765E-2</v>
      </c>
      <c r="U63">
        <v>7.0214652541350397E-2</v>
      </c>
      <c r="V63">
        <v>9.1514931962579232E-2</v>
      </c>
      <c r="W63">
        <v>0.11395929962797957</v>
      </c>
      <c r="X63">
        <v>0.13877673021917489</v>
      </c>
      <c r="Y63">
        <v>0.14740318294246432</v>
      </c>
      <c r="Z63">
        <v>0.14740318294246432</v>
      </c>
      <c r="AA63">
        <v>0.14740318294246432</v>
      </c>
      <c r="AB63">
        <v>0.14740318294246432</v>
      </c>
      <c r="AC63">
        <v>0.14740318294246432</v>
      </c>
      <c r="AD63">
        <v>0.14740318294246432</v>
      </c>
      <c r="AE63">
        <v>0.14740318294246432</v>
      </c>
      <c r="AF63">
        <v>0.14740318294246432</v>
      </c>
      <c r="AG63">
        <v>0.14740318294246432</v>
      </c>
      <c r="AH63">
        <v>0.14740318294246432</v>
      </c>
      <c r="AI63">
        <v>0.14740318294246432</v>
      </c>
      <c r="AJ63">
        <v>0.14740318294246432</v>
      </c>
      <c r="AK63">
        <v>0.14740318294246432</v>
      </c>
      <c r="AL63">
        <v>0.14740318294246432</v>
      </c>
      <c r="AM63">
        <v>0.14740318294246432</v>
      </c>
      <c r="AN63">
        <v>0.14740318294246432</v>
      </c>
      <c r="AO63">
        <v>0.14740318294246432</v>
      </c>
      <c r="AP63">
        <v>0.14740318294246432</v>
      </c>
      <c r="AQ63">
        <v>0.14740318294246432</v>
      </c>
      <c r="AR63">
        <v>0.14740318294246432</v>
      </c>
      <c r="AS63">
        <v>0.14740318294246432</v>
      </c>
      <c r="AT63">
        <v>0.14740318294246432</v>
      </c>
      <c r="AU63">
        <v>0.14740318294246432</v>
      </c>
      <c r="AV63">
        <v>0.14740318294246432</v>
      </c>
      <c r="AW63">
        <v>0.14740318294246432</v>
      </c>
      <c r="AX63">
        <v>0.14740318294246432</v>
      </c>
      <c r="AY63">
        <v>0.14740318294246432</v>
      </c>
      <c r="AZ63">
        <v>0.14740318294246432</v>
      </c>
      <c r="BA63">
        <v>0.14740318294246432</v>
      </c>
      <c r="BB63">
        <v>0.1445140568449205</v>
      </c>
      <c r="BC63">
        <v>0.12660487435710338</v>
      </c>
      <c r="BD63">
        <v>0.10264436879530281</v>
      </c>
      <c r="BE63">
        <v>8.0577687532646963E-2</v>
      </c>
      <c r="BF63">
        <v>6.2026419508053883E-2</v>
      </c>
      <c r="BG63">
        <v>2.4866296957656412E-2</v>
      </c>
      <c r="BH63">
        <v>1.7804391596477009E-3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5.1066743854159116E-2</v>
      </c>
      <c r="BU63">
        <v>8.0500806318324625E-3</v>
      </c>
    </row>
    <row r="64" spans="1:73" x14ac:dyDescent="0.25">
      <c r="A64">
        <v>937</v>
      </c>
      <c r="B64">
        <v>1097.195823403621</v>
      </c>
      <c r="C64">
        <v>2.875657008225921E-3</v>
      </c>
      <c r="D64">
        <v>30</v>
      </c>
      <c r="E64">
        <v>438.5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1.798886603519281E-2</v>
      </c>
      <c r="T64">
        <v>4.4348362211568765E-2</v>
      </c>
      <c r="U64">
        <v>7.3090309549576321E-2</v>
      </c>
      <c r="V64">
        <v>9.4390588970805156E-2</v>
      </c>
      <c r="W64">
        <v>0.11683495663620549</v>
      </c>
      <c r="X64">
        <v>0.14165238722740081</v>
      </c>
      <c r="Y64">
        <v>0.15027883995069025</v>
      </c>
      <c r="Z64">
        <v>0.15027883995069025</v>
      </c>
      <c r="AA64">
        <v>0.15027883995069025</v>
      </c>
      <c r="AB64">
        <v>0.15027883995069025</v>
      </c>
      <c r="AC64">
        <v>0.15027883995069025</v>
      </c>
      <c r="AD64">
        <v>0.15027883995069025</v>
      </c>
      <c r="AE64">
        <v>0.15027883995069025</v>
      </c>
      <c r="AF64">
        <v>0.15027883995069025</v>
      </c>
      <c r="AG64">
        <v>0.15027883995069025</v>
      </c>
      <c r="AH64">
        <v>0.15027883995069025</v>
      </c>
      <c r="AI64">
        <v>0.15027883995069025</v>
      </c>
      <c r="AJ64">
        <v>0.15027883995069025</v>
      </c>
      <c r="AK64">
        <v>0.15027883995069025</v>
      </c>
      <c r="AL64">
        <v>0.15027883995069025</v>
      </c>
      <c r="AM64">
        <v>0.15027883995069025</v>
      </c>
      <c r="AN64">
        <v>0.15027883995069025</v>
      </c>
      <c r="AO64">
        <v>0.15027883995069025</v>
      </c>
      <c r="AP64">
        <v>0.15027883995069025</v>
      </c>
      <c r="AQ64">
        <v>0.15027883995069025</v>
      </c>
      <c r="AR64">
        <v>0.15027883995069025</v>
      </c>
      <c r="AS64">
        <v>0.15027883995069025</v>
      </c>
      <c r="AT64">
        <v>0.15027883995069025</v>
      </c>
      <c r="AU64">
        <v>0.15027883995069025</v>
      </c>
      <c r="AV64">
        <v>0.15027883995069025</v>
      </c>
      <c r="AW64">
        <v>0.15027883995069025</v>
      </c>
      <c r="AX64">
        <v>0.15027883995069025</v>
      </c>
      <c r="AY64">
        <v>0.15027883995069025</v>
      </c>
      <c r="AZ64">
        <v>0.15027883995069025</v>
      </c>
      <c r="BA64">
        <v>0.15027883995069025</v>
      </c>
      <c r="BB64">
        <v>0.14738971385314642</v>
      </c>
      <c r="BC64">
        <v>0.1294805313653293</v>
      </c>
      <c r="BD64">
        <v>0.10264436879530281</v>
      </c>
      <c r="BE64">
        <v>8.0577687532646963E-2</v>
      </c>
      <c r="BF64">
        <v>6.2026419508053883E-2</v>
      </c>
      <c r="BG64">
        <v>2.4866296957656412E-2</v>
      </c>
      <c r="BH64">
        <v>1.7804391596477009E-3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5.9284178761862455E-2</v>
      </c>
      <c r="BU64">
        <v>2.6404363511235152E-3</v>
      </c>
    </row>
    <row r="65" spans="1:73" x14ac:dyDescent="0.25">
      <c r="A65">
        <v>937</v>
      </c>
      <c r="B65">
        <v>1083.2673852844605</v>
      </c>
      <c r="C65">
        <v>2.8391517556204606E-3</v>
      </c>
      <c r="D65">
        <v>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1.798886603519281E-2</v>
      </c>
      <c r="T65">
        <v>4.7187513967189225E-2</v>
      </c>
      <c r="U65">
        <v>7.5929461305196788E-2</v>
      </c>
      <c r="V65">
        <v>9.7229740726425623E-2</v>
      </c>
      <c r="W65">
        <v>0.11967410839182596</v>
      </c>
      <c r="X65">
        <v>0.14449153898302128</v>
      </c>
      <c r="Y65">
        <v>0.15311799170631071</v>
      </c>
      <c r="Z65">
        <v>0.15311799170631071</v>
      </c>
      <c r="AA65">
        <v>0.15311799170631071</v>
      </c>
      <c r="AB65">
        <v>0.15311799170631071</v>
      </c>
      <c r="AC65">
        <v>0.15311799170631071</v>
      </c>
      <c r="AD65">
        <v>0.15311799170631071</v>
      </c>
      <c r="AE65">
        <v>0.15311799170631071</v>
      </c>
      <c r="AF65">
        <v>0.15311799170631071</v>
      </c>
      <c r="AG65">
        <v>0.15311799170631071</v>
      </c>
      <c r="AH65">
        <v>0.15311799170631071</v>
      </c>
      <c r="AI65">
        <v>0.15311799170631071</v>
      </c>
      <c r="AJ65">
        <v>0.15311799170631071</v>
      </c>
      <c r="AK65">
        <v>0.15311799170631071</v>
      </c>
      <c r="AL65">
        <v>0.15311799170631071</v>
      </c>
      <c r="AM65">
        <v>0.15311799170631071</v>
      </c>
      <c r="AN65">
        <v>0.15311799170631071</v>
      </c>
      <c r="AO65">
        <v>0.15311799170631071</v>
      </c>
      <c r="AP65">
        <v>0.15311799170631071</v>
      </c>
      <c r="AQ65">
        <v>0.15311799170631071</v>
      </c>
      <c r="AR65">
        <v>0.15311799170631071</v>
      </c>
      <c r="AS65">
        <v>0.15311799170631071</v>
      </c>
      <c r="AT65">
        <v>0.15311799170631071</v>
      </c>
      <c r="AU65">
        <v>0.15311799170631071</v>
      </c>
      <c r="AV65">
        <v>0.15311799170631071</v>
      </c>
      <c r="AW65">
        <v>0.15311799170631071</v>
      </c>
      <c r="AX65">
        <v>0.15311799170631071</v>
      </c>
      <c r="AY65">
        <v>0.15311799170631071</v>
      </c>
      <c r="AZ65">
        <v>0.15311799170631071</v>
      </c>
      <c r="BA65">
        <v>0.15311799170631071</v>
      </c>
      <c r="BB65">
        <v>0.15022886560876689</v>
      </c>
      <c r="BC65">
        <v>0.13231968312094977</v>
      </c>
      <c r="BD65">
        <v>0.10264436879530281</v>
      </c>
      <c r="BE65">
        <v>8.0577687532646963E-2</v>
      </c>
      <c r="BF65">
        <v>6.2026419508053883E-2</v>
      </c>
      <c r="BG65">
        <v>2.4866296957656412E-2</v>
      </c>
      <c r="BH65">
        <v>1.7804391596477009E-3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6.7255840221903188E-2</v>
      </c>
      <c r="BU65">
        <v>1.5591765840786698E-3</v>
      </c>
    </row>
    <row r="66" spans="1:73" x14ac:dyDescent="0.25">
      <c r="A66">
        <v>937</v>
      </c>
      <c r="B66">
        <v>1102.5382357310968</v>
      </c>
      <c r="C66">
        <v>2.8896590169126481E-3</v>
      </c>
      <c r="D66">
        <v>47</v>
      </c>
      <c r="E66">
        <v>421.5</v>
      </c>
      <c r="F66">
        <v>-515.5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1.798886603519281E-2</v>
      </c>
      <c r="T66">
        <v>5.0077172984101873E-2</v>
      </c>
      <c r="U66">
        <v>7.8819120322109443E-2</v>
      </c>
      <c r="V66">
        <v>0.10011939974333828</v>
      </c>
      <c r="W66">
        <v>0.12256376740873862</v>
      </c>
      <c r="X66">
        <v>0.14738119799993393</v>
      </c>
      <c r="Y66">
        <v>0.15600765072322337</v>
      </c>
      <c r="Z66">
        <v>0.15600765072322337</v>
      </c>
      <c r="AA66">
        <v>0.15600765072322337</v>
      </c>
      <c r="AB66">
        <v>0.15600765072322337</v>
      </c>
      <c r="AC66">
        <v>0.15600765072322337</v>
      </c>
      <c r="AD66">
        <v>0.15600765072322337</v>
      </c>
      <c r="AE66">
        <v>0.15600765072322337</v>
      </c>
      <c r="AF66">
        <v>0.15600765072322337</v>
      </c>
      <c r="AG66">
        <v>0.15600765072322337</v>
      </c>
      <c r="AH66">
        <v>0.15600765072322337</v>
      </c>
      <c r="AI66">
        <v>0.15600765072322337</v>
      </c>
      <c r="AJ66">
        <v>0.15600765072322337</v>
      </c>
      <c r="AK66">
        <v>0.15600765072322337</v>
      </c>
      <c r="AL66">
        <v>0.15600765072322337</v>
      </c>
      <c r="AM66">
        <v>0.15600765072322337</v>
      </c>
      <c r="AN66">
        <v>0.15600765072322337</v>
      </c>
      <c r="AO66">
        <v>0.15600765072322337</v>
      </c>
      <c r="AP66">
        <v>0.15600765072322337</v>
      </c>
      <c r="AQ66">
        <v>0.15600765072322337</v>
      </c>
      <c r="AR66">
        <v>0.15600765072322337</v>
      </c>
      <c r="AS66">
        <v>0.15600765072322337</v>
      </c>
      <c r="AT66">
        <v>0.15600765072322337</v>
      </c>
      <c r="AU66">
        <v>0.15600765072322337</v>
      </c>
      <c r="AV66">
        <v>0.15600765072322337</v>
      </c>
      <c r="AW66">
        <v>0.15600765072322337</v>
      </c>
      <c r="AX66">
        <v>0.15600765072322337</v>
      </c>
      <c r="AY66">
        <v>0.15600765072322337</v>
      </c>
      <c r="AZ66">
        <v>0.15600765072322337</v>
      </c>
      <c r="BA66">
        <v>0.15600765072322337</v>
      </c>
      <c r="BB66">
        <v>0.15311852462567954</v>
      </c>
      <c r="BC66">
        <v>0.13231968312094977</v>
      </c>
      <c r="BD66">
        <v>0.10264436879530281</v>
      </c>
      <c r="BE66">
        <v>8.0577687532646963E-2</v>
      </c>
      <c r="BF66">
        <v>6.2026419508053883E-2</v>
      </c>
      <c r="BG66">
        <v>2.4866296957656412E-2</v>
      </c>
      <c r="BH66">
        <v>1.7804391596477009E-3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7.2836003243931705E-2</v>
      </c>
      <c r="BU66">
        <v>8.0229474714726967E-4</v>
      </c>
    </row>
    <row r="67" spans="1:73" x14ac:dyDescent="0.25">
      <c r="A67">
        <v>937</v>
      </c>
      <c r="B67">
        <v>1124.0852851856789</v>
      </c>
      <c r="C67">
        <v>2.9461320023624533E-3</v>
      </c>
      <c r="D67">
        <v>54</v>
      </c>
      <c r="E67">
        <v>414.5</v>
      </c>
      <c r="F67">
        <v>-522.5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1.798886603519281E-2</v>
      </c>
      <c r="T67">
        <v>5.3023304986464327E-2</v>
      </c>
      <c r="U67">
        <v>8.176525232447189E-2</v>
      </c>
      <c r="V67">
        <v>0.10306553174570073</v>
      </c>
      <c r="W67">
        <v>0.12550989941110108</v>
      </c>
      <c r="X67">
        <v>0.15032733000229639</v>
      </c>
      <c r="Y67">
        <v>0.15895378272558583</v>
      </c>
      <c r="Z67">
        <v>0.15895378272558583</v>
      </c>
      <c r="AA67">
        <v>0.15895378272558583</v>
      </c>
      <c r="AB67">
        <v>0.15895378272558583</v>
      </c>
      <c r="AC67">
        <v>0.15895378272558583</v>
      </c>
      <c r="AD67">
        <v>0.15895378272558583</v>
      </c>
      <c r="AE67">
        <v>0.15895378272558583</v>
      </c>
      <c r="AF67">
        <v>0.15895378272558583</v>
      </c>
      <c r="AG67">
        <v>0.15895378272558583</v>
      </c>
      <c r="AH67">
        <v>0.15895378272558583</v>
      </c>
      <c r="AI67">
        <v>0.15895378272558583</v>
      </c>
      <c r="AJ67">
        <v>0.15895378272558583</v>
      </c>
      <c r="AK67">
        <v>0.15895378272558583</v>
      </c>
      <c r="AL67">
        <v>0.15895378272558583</v>
      </c>
      <c r="AM67">
        <v>0.15895378272558583</v>
      </c>
      <c r="AN67">
        <v>0.15895378272558583</v>
      </c>
      <c r="AO67">
        <v>0.15895378272558583</v>
      </c>
      <c r="AP67">
        <v>0.15895378272558583</v>
      </c>
      <c r="AQ67">
        <v>0.15895378272558583</v>
      </c>
      <c r="AR67">
        <v>0.15895378272558583</v>
      </c>
      <c r="AS67">
        <v>0.15895378272558583</v>
      </c>
      <c r="AT67">
        <v>0.15895378272558583</v>
      </c>
      <c r="AU67">
        <v>0.15895378272558583</v>
      </c>
      <c r="AV67">
        <v>0.15895378272558583</v>
      </c>
      <c r="AW67">
        <v>0.15895378272558583</v>
      </c>
      <c r="AX67">
        <v>0.15895378272558583</v>
      </c>
      <c r="AY67">
        <v>0.15895378272558583</v>
      </c>
      <c r="AZ67">
        <v>0.15895378272558583</v>
      </c>
      <c r="BA67">
        <v>0.15895378272558583</v>
      </c>
      <c r="BB67">
        <v>0.156064656628042</v>
      </c>
      <c r="BC67">
        <v>0.13231968312094977</v>
      </c>
      <c r="BD67">
        <v>0.10264436879530281</v>
      </c>
      <c r="BE67">
        <v>8.0577687532646963E-2</v>
      </c>
      <c r="BF67">
        <v>6.2026419508053883E-2</v>
      </c>
      <c r="BG67">
        <v>2.4866296957656412E-2</v>
      </c>
      <c r="BH67">
        <v>1.7804391596477009E-3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7.8845064791103953E-2</v>
      </c>
      <c r="BU67">
        <v>4.5412910215897329E-5</v>
      </c>
    </row>
    <row r="68" spans="1:73" x14ac:dyDescent="0.25">
      <c r="A68">
        <v>937</v>
      </c>
      <c r="B68">
        <v>1083.3062854483364</v>
      </c>
      <c r="C68">
        <v>2.8392537096440587E-3</v>
      </c>
      <c r="D68">
        <v>61</v>
      </c>
      <c r="E68">
        <v>407.5</v>
      </c>
      <c r="F68">
        <v>-529.5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1.798886603519281E-2</v>
      </c>
      <c r="T68">
        <v>5.5862558696108386E-2</v>
      </c>
      <c r="U68">
        <v>8.4604506034115956E-2</v>
      </c>
      <c r="V68">
        <v>0.10590478545534479</v>
      </c>
      <c r="W68">
        <v>0.12834915312074513</v>
      </c>
      <c r="X68">
        <v>0.15316658371194045</v>
      </c>
      <c r="Y68">
        <v>0.16179303643522988</v>
      </c>
      <c r="Z68">
        <v>0.16179303643522988</v>
      </c>
      <c r="AA68">
        <v>0.16179303643522988</v>
      </c>
      <c r="AB68">
        <v>0.16179303643522988</v>
      </c>
      <c r="AC68">
        <v>0.16179303643522988</v>
      </c>
      <c r="AD68">
        <v>0.16179303643522988</v>
      </c>
      <c r="AE68">
        <v>0.16179303643522988</v>
      </c>
      <c r="AF68">
        <v>0.16179303643522988</v>
      </c>
      <c r="AG68">
        <v>0.16179303643522988</v>
      </c>
      <c r="AH68">
        <v>0.16179303643522988</v>
      </c>
      <c r="AI68">
        <v>0.16179303643522988</v>
      </c>
      <c r="AJ68">
        <v>0.16179303643522988</v>
      </c>
      <c r="AK68">
        <v>0.16179303643522988</v>
      </c>
      <c r="AL68">
        <v>0.16179303643522988</v>
      </c>
      <c r="AM68">
        <v>0.16179303643522988</v>
      </c>
      <c r="AN68">
        <v>0.16179303643522988</v>
      </c>
      <c r="AO68">
        <v>0.16179303643522988</v>
      </c>
      <c r="AP68">
        <v>0.16179303643522988</v>
      </c>
      <c r="AQ68">
        <v>0.16179303643522988</v>
      </c>
      <c r="AR68">
        <v>0.16179303643522988</v>
      </c>
      <c r="AS68">
        <v>0.16179303643522988</v>
      </c>
      <c r="AT68">
        <v>0.16179303643522988</v>
      </c>
      <c r="AU68">
        <v>0.16179303643522988</v>
      </c>
      <c r="AV68">
        <v>0.16179303643522988</v>
      </c>
      <c r="AW68">
        <v>0.16179303643522988</v>
      </c>
      <c r="AX68">
        <v>0.16179303643522988</v>
      </c>
      <c r="AY68">
        <v>0.16179303643522988</v>
      </c>
      <c r="AZ68">
        <v>0.16179303643522988</v>
      </c>
      <c r="BA68">
        <v>0.16179303643522988</v>
      </c>
      <c r="BB68">
        <v>0.15890391033768606</v>
      </c>
      <c r="BC68">
        <v>0.13231968312094977</v>
      </c>
      <c r="BD68">
        <v>0.10264436879530281</v>
      </c>
      <c r="BE68">
        <v>8.0577687532646963E-2</v>
      </c>
      <c r="BF68">
        <v>6.2026419508053883E-2</v>
      </c>
      <c r="BG68">
        <v>2.4866296957656412E-2</v>
      </c>
      <c r="BH68">
        <v>1.7804391596477009E-3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8.6374766563785565E-2</v>
      </c>
      <c r="BU68">
        <v>0</v>
      </c>
    </row>
    <row r="69" spans="1:73" x14ac:dyDescent="0.25">
      <c r="A69">
        <v>937</v>
      </c>
      <c r="B69">
        <v>1094.473486836956</v>
      </c>
      <c r="C69">
        <v>2.8685219954417899E-3</v>
      </c>
      <c r="D69">
        <v>68</v>
      </c>
      <c r="E69">
        <v>400.5</v>
      </c>
      <c r="F69">
        <v>-536.5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2.08573880306346E-2</v>
      </c>
      <c r="T69">
        <v>5.8731080691550176E-2</v>
      </c>
      <c r="U69">
        <v>8.7473028029557739E-2</v>
      </c>
      <c r="V69">
        <v>0.10877330745078657</v>
      </c>
      <c r="W69">
        <v>0.13121767511618693</v>
      </c>
      <c r="X69">
        <v>0.15603510570738224</v>
      </c>
      <c r="Y69">
        <v>0.16466155843067168</v>
      </c>
      <c r="Z69">
        <v>0.16466155843067168</v>
      </c>
      <c r="AA69">
        <v>0.16466155843067168</v>
      </c>
      <c r="AB69">
        <v>0.16466155843067168</v>
      </c>
      <c r="AC69">
        <v>0.16466155843067168</v>
      </c>
      <c r="AD69">
        <v>0.16466155843067168</v>
      </c>
      <c r="AE69">
        <v>0.16466155843067168</v>
      </c>
      <c r="AF69">
        <v>0.16466155843067168</v>
      </c>
      <c r="AG69">
        <v>0.16466155843067168</v>
      </c>
      <c r="AH69">
        <v>0.16466155843067168</v>
      </c>
      <c r="AI69">
        <v>0.16466155843067168</v>
      </c>
      <c r="AJ69">
        <v>0.16466155843067168</v>
      </c>
      <c r="AK69">
        <v>0.16466155843067168</v>
      </c>
      <c r="AL69">
        <v>0.16466155843067168</v>
      </c>
      <c r="AM69">
        <v>0.16466155843067168</v>
      </c>
      <c r="AN69">
        <v>0.16466155843067168</v>
      </c>
      <c r="AO69">
        <v>0.16466155843067168</v>
      </c>
      <c r="AP69">
        <v>0.16466155843067168</v>
      </c>
      <c r="AQ69">
        <v>0.16466155843067168</v>
      </c>
      <c r="AR69">
        <v>0.16466155843067168</v>
      </c>
      <c r="AS69">
        <v>0.16466155843067168</v>
      </c>
      <c r="AT69">
        <v>0.16466155843067168</v>
      </c>
      <c r="AU69">
        <v>0.16466155843067168</v>
      </c>
      <c r="AV69">
        <v>0.16466155843067168</v>
      </c>
      <c r="AW69">
        <v>0.16466155843067168</v>
      </c>
      <c r="AX69">
        <v>0.16466155843067168</v>
      </c>
      <c r="AY69">
        <v>0.16466155843067168</v>
      </c>
      <c r="AZ69">
        <v>0.16466155843067168</v>
      </c>
      <c r="BA69">
        <v>0.16466155843067168</v>
      </c>
      <c r="BB69">
        <v>0.15890391033768606</v>
      </c>
      <c r="BC69">
        <v>0.13231968312094977</v>
      </c>
      <c r="BD69">
        <v>0.10264436879530281</v>
      </c>
      <c r="BE69">
        <v>8.0577687532646963E-2</v>
      </c>
      <c r="BF69">
        <v>6.2026419508053883E-2</v>
      </c>
      <c r="BG69">
        <v>2.4866296957656412E-2</v>
      </c>
      <c r="BH69">
        <v>1.7804391596477009E-3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9.3904468336467192E-2</v>
      </c>
      <c r="BU69">
        <v>0</v>
      </c>
    </row>
    <row r="70" spans="1:73" x14ac:dyDescent="0.25">
      <c r="A70">
        <v>892</v>
      </c>
      <c r="B70">
        <v>917.04114753082854</v>
      </c>
      <c r="C70">
        <v>2.4034869131637862E-3</v>
      </c>
      <c r="D70">
        <v>75</v>
      </c>
      <c r="E70">
        <v>371</v>
      </c>
      <c r="F70">
        <v>-521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2.08573880306346E-2</v>
      </c>
      <c r="T70">
        <v>6.113456760471396E-2</v>
      </c>
      <c r="U70">
        <v>8.987651494272153E-2</v>
      </c>
      <c r="V70">
        <v>0.11117679436395037</v>
      </c>
      <c r="W70">
        <v>0.1336211620293507</v>
      </c>
      <c r="X70">
        <v>0.15843859262054602</v>
      </c>
      <c r="Y70">
        <v>0.16706504534383546</v>
      </c>
      <c r="Z70">
        <v>0.16706504534383546</v>
      </c>
      <c r="AA70">
        <v>0.16706504534383546</v>
      </c>
      <c r="AB70">
        <v>0.16706504534383546</v>
      </c>
      <c r="AC70">
        <v>0.16706504534383546</v>
      </c>
      <c r="AD70">
        <v>0.16706504534383546</v>
      </c>
      <c r="AE70">
        <v>0.16706504534383546</v>
      </c>
      <c r="AF70">
        <v>0.16706504534383546</v>
      </c>
      <c r="AG70">
        <v>0.16706504534383546</v>
      </c>
      <c r="AH70">
        <v>0.16706504534383546</v>
      </c>
      <c r="AI70">
        <v>0.16706504534383546</v>
      </c>
      <c r="AJ70">
        <v>0.16706504534383546</v>
      </c>
      <c r="AK70">
        <v>0.16706504534383546</v>
      </c>
      <c r="AL70">
        <v>0.16706504534383546</v>
      </c>
      <c r="AM70">
        <v>0.16706504534383546</v>
      </c>
      <c r="AN70">
        <v>0.16706504534383546</v>
      </c>
      <c r="AO70">
        <v>0.16706504534383546</v>
      </c>
      <c r="AP70">
        <v>0.16706504534383546</v>
      </c>
      <c r="AQ70">
        <v>0.16706504534383546</v>
      </c>
      <c r="AR70">
        <v>0.16706504534383546</v>
      </c>
      <c r="AS70">
        <v>0.16706504534383546</v>
      </c>
      <c r="AT70">
        <v>0.16706504534383546</v>
      </c>
      <c r="AU70">
        <v>0.16706504534383546</v>
      </c>
      <c r="AV70">
        <v>0.16706504534383546</v>
      </c>
      <c r="AW70">
        <v>0.16706504534383546</v>
      </c>
      <c r="AX70">
        <v>0.16706504534383546</v>
      </c>
      <c r="AY70">
        <v>0.16706504534383546</v>
      </c>
      <c r="AZ70">
        <v>0.16706504534383546</v>
      </c>
      <c r="BA70">
        <v>0.16466155843067168</v>
      </c>
      <c r="BB70">
        <v>0.15890391033768606</v>
      </c>
      <c r="BC70">
        <v>0.13231968312094977</v>
      </c>
      <c r="BD70">
        <v>0.10264436879530281</v>
      </c>
      <c r="BE70">
        <v>8.0577687532646963E-2</v>
      </c>
      <c r="BF70">
        <v>6.2026419508053883E-2</v>
      </c>
      <c r="BG70">
        <v>2.4866296957656412E-2</v>
      </c>
      <c r="BH70">
        <v>1.7804391596477009E-3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7.7231557268386444E-2</v>
      </c>
      <c r="BU70">
        <v>0</v>
      </c>
    </row>
    <row r="71" spans="1:73" x14ac:dyDescent="0.25">
      <c r="A71">
        <v>892</v>
      </c>
      <c r="B71">
        <v>958.94484925841959</v>
      </c>
      <c r="C71">
        <v>2.5133129542161022E-3</v>
      </c>
      <c r="D71">
        <v>68</v>
      </c>
      <c r="E71">
        <v>378</v>
      </c>
      <c r="F71">
        <v>-514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2.08573880306346E-2</v>
      </c>
      <c r="T71">
        <v>6.3647880558930059E-2</v>
      </c>
      <c r="U71">
        <v>9.2389827896937629E-2</v>
      </c>
      <c r="V71">
        <v>0.11369010731816646</v>
      </c>
      <c r="W71">
        <v>0.13613447498356682</v>
      </c>
      <c r="X71">
        <v>0.16095190557476213</v>
      </c>
      <c r="Y71">
        <v>0.16957835829805157</v>
      </c>
      <c r="Z71">
        <v>0.16957835829805157</v>
      </c>
      <c r="AA71">
        <v>0.16957835829805157</v>
      </c>
      <c r="AB71">
        <v>0.16957835829805157</v>
      </c>
      <c r="AC71">
        <v>0.16957835829805157</v>
      </c>
      <c r="AD71">
        <v>0.16957835829805157</v>
      </c>
      <c r="AE71">
        <v>0.16957835829805157</v>
      </c>
      <c r="AF71">
        <v>0.16957835829805157</v>
      </c>
      <c r="AG71">
        <v>0.16957835829805157</v>
      </c>
      <c r="AH71">
        <v>0.16957835829805157</v>
      </c>
      <c r="AI71">
        <v>0.16957835829805157</v>
      </c>
      <c r="AJ71">
        <v>0.16957835829805157</v>
      </c>
      <c r="AK71">
        <v>0.16957835829805157</v>
      </c>
      <c r="AL71">
        <v>0.16957835829805157</v>
      </c>
      <c r="AM71">
        <v>0.16957835829805157</v>
      </c>
      <c r="AN71">
        <v>0.16957835829805157</v>
      </c>
      <c r="AO71">
        <v>0.16957835829805157</v>
      </c>
      <c r="AP71">
        <v>0.16957835829805157</v>
      </c>
      <c r="AQ71">
        <v>0.16957835829805157</v>
      </c>
      <c r="AR71">
        <v>0.16957835829805157</v>
      </c>
      <c r="AS71">
        <v>0.16957835829805157</v>
      </c>
      <c r="AT71">
        <v>0.16957835829805157</v>
      </c>
      <c r="AU71">
        <v>0.16957835829805157</v>
      </c>
      <c r="AV71">
        <v>0.16957835829805157</v>
      </c>
      <c r="AW71">
        <v>0.16957835829805157</v>
      </c>
      <c r="AX71">
        <v>0.16957835829805157</v>
      </c>
      <c r="AY71">
        <v>0.16957835829805157</v>
      </c>
      <c r="AZ71">
        <v>0.16957835829805157</v>
      </c>
      <c r="BA71">
        <v>0.16717487138488779</v>
      </c>
      <c r="BB71">
        <v>0.15890391033768606</v>
      </c>
      <c r="BC71">
        <v>0.13231968312094977</v>
      </c>
      <c r="BD71">
        <v>0.10264436879530281</v>
      </c>
      <c r="BE71">
        <v>8.0577687532646963E-2</v>
      </c>
      <c r="BF71">
        <v>6.2026419508053883E-2</v>
      </c>
      <c r="BG71">
        <v>2.4866296957656412E-2</v>
      </c>
      <c r="BH71">
        <v>1.7804391596477009E-3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7.1640254024925604E-2</v>
      </c>
      <c r="BU71">
        <v>0</v>
      </c>
    </row>
    <row r="72" spans="1:73" x14ac:dyDescent="0.25">
      <c r="A72">
        <v>892</v>
      </c>
      <c r="B72">
        <v>992.45040047879763</v>
      </c>
      <c r="C72">
        <v>2.6011281565037512E-3</v>
      </c>
      <c r="D72">
        <v>61</v>
      </c>
      <c r="E72">
        <v>385</v>
      </c>
      <c r="F72">
        <v>-507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2.08573880306346E-2</v>
      </c>
      <c r="T72">
        <v>6.3647880558930059E-2</v>
      </c>
      <c r="U72">
        <v>9.4990956053441378E-2</v>
      </c>
      <c r="V72">
        <v>0.11629123547467021</v>
      </c>
      <c r="W72">
        <v>0.13873560314007058</v>
      </c>
      <c r="X72">
        <v>0.1635530337312659</v>
      </c>
      <c r="Y72">
        <v>0.17217948645455533</v>
      </c>
      <c r="Z72">
        <v>0.17217948645455533</v>
      </c>
      <c r="AA72">
        <v>0.17217948645455533</v>
      </c>
      <c r="AB72">
        <v>0.17217948645455533</v>
      </c>
      <c r="AC72">
        <v>0.17217948645455533</v>
      </c>
      <c r="AD72">
        <v>0.17217948645455533</v>
      </c>
      <c r="AE72">
        <v>0.17217948645455533</v>
      </c>
      <c r="AF72">
        <v>0.17217948645455533</v>
      </c>
      <c r="AG72">
        <v>0.17217948645455533</v>
      </c>
      <c r="AH72">
        <v>0.17217948645455533</v>
      </c>
      <c r="AI72">
        <v>0.17217948645455533</v>
      </c>
      <c r="AJ72">
        <v>0.17217948645455533</v>
      </c>
      <c r="AK72">
        <v>0.17217948645455533</v>
      </c>
      <c r="AL72">
        <v>0.17217948645455533</v>
      </c>
      <c r="AM72">
        <v>0.17217948645455533</v>
      </c>
      <c r="AN72">
        <v>0.17217948645455533</v>
      </c>
      <c r="AO72">
        <v>0.17217948645455533</v>
      </c>
      <c r="AP72">
        <v>0.17217948645455533</v>
      </c>
      <c r="AQ72">
        <v>0.17217948645455533</v>
      </c>
      <c r="AR72">
        <v>0.17217948645455533</v>
      </c>
      <c r="AS72">
        <v>0.17217948645455533</v>
      </c>
      <c r="AT72">
        <v>0.17217948645455533</v>
      </c>
      <c r="AU72">
        <v>0.17217948645455533</v>
      </c>
      <c r="AV72">
        <v>0.17217948645455533</v>
      </c>
      <c r="AW72">
        <v>0.17217948645455533</v>
      </c>
      <c r="AX72">
        <v>0.17217948645455533</v>
      </c>
      <c r="AY72">
        <v>0.17217948645455533</v>
      </c>
      <c r="AZ72">
        <v>0.17217948645455533</v>
      </c>
      <c r="BA72">
        <v>0.16977599954139155</v>
      </c>
      <c r="BB72">
        <v>0.15890391033768606</v>
      </c>
      <c r="BC72">
        <v>0.13231968312094977</v>
      </c>
      <c r="BD72">
        <v>0.10264436879530281</v>
      </c>
      <c r="BE72">
        <v>8.0577687532646963E-2</v>
      </c>
      <c r="BF72">
        <v>6.2026419508053883E-2</v>
      </c>
      <c r="BG72">
        <v>2.4866296957656412E-2</v>
      </c>
      <c r="BH72">
        <v>1.7804391596477009E-3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6.6060091002897101E-2</v>
      </c>
      <c r="BU72">
        <v>0</v>
      </c>
    </row>
    <row r="73" spans="1:73" x14ac:dyDescent="0.25">
      <c r="A73">
        <v>892</v>
      </c>
      <c r="B73">
        <v>947.14358663299333</v>
      </c>
      <c r="C73">
        <v>2.4823828478022377E-3</v>
      </c>
      <c r="D73">
        <v>54</v>
      </c>
      <c r="E73">
        <v>392</v>
      </c>
      <c r="F73">
        <v>-500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2.08573880306346E-2</v>
      </c>
      <c r="T73">
        <v>6.3647880558930059E-2</v>
      </c>
      <c r="U73">
        <v>9.7473338901243614E-2</v>
      </c>
      <c r="V73">
        <v>0.11877361832247245</v>
      </c>
      <c r="W73">
        <v>0.14121798598787283</v>
      </c>
      <c r="X73">
        <v>0.16603541657906815</v>
      </c>
      <c r="Y73">
        <v>0.17466186930235758</v>
      </c>
      <c r="Z73">
        <v>0.17466186930235758</v>
      </c>
      <c r="AA73">
        <v>0.17466186930235758</v>
      </c>
      <c r="AB73">
        <v>0.17466186930235758</v>
      </c>
      <c r="AC73">
        <v>0.17466186930235758</v>
      </c>
      <c r="AD73">
        <v>0.17466186930235758</v>
      </c>
      <c r="AE73">
        <v>0.17466186930235758</v>
      </c>
      <c r="AF73">
        <v>0.17466186930235758</v>
      </c>
      <c r="AG73">
        <v>0.17466186930235758</v>
      </c>
      <c r="AH73">
        <v>0.17466186930235758</v>
      </c>
      <c r="AI73">
        <v>0.17466186930235758</v>
      </c>
      <c r="AJ73">
        <v>0.17466186930235758</v>
      </c>
      <c r="AK73">
        <v>0.17466186930235758</v>
      </c>
      <c r="AL73">
        <v>0.17466186930235758</v>
      </c>
      <c r="AM73">
        <v>0.17466186930235758</v>
      </c>
      <c r="AN73">
        <v>0.17466186930235758</v>
      </c>
      <c r="AO73">
        <v>0.17466186930235758</v>
      </c>
      <c r="AP73">
        <v>0.17466186930235758</v>
      </c>
      <c r="AQ73">
        <v>0.17466186930235758</v>
      </c>
      <c r="AR73">
        <v>0.17466186930235758</v>
      </c>
      <c r="AS73">
        <v>0.17466186930235758</v>
      </c>
      <c r="AT73">
        <v>0.17466186930235758</v>
      </c>
      <c r="AU73">
        <v>0.17466186930235758</v>
      </c>
      <c r="AV73">
        <v>0.17466186930235758</v>
      </c>
      <c r="AW73">
        <v>0.17466186930235758</v>
      </c>
      <c r="AX73">
        <v>0.17466186930235758</v>
      </c>
      <c r="AY73">
        <v>0.17466186930235758</v>
      </c>
      <c r="AZ73">
        <v>0.17466186930235758</v>
      </c>
      <c r="BA73">
        <v>0.1722583823891938</v>
      </c>
      <c r="BB73">
        <v>0.15890391033768606</v>
      </c>
      <c r="BC73">
        <v>0.13231968312094977</v>
      </c>
      <c r="BD73">
        <v>0.10264436879530281</v>
      </c>
      <c r="BE73">
        <v>8.0577687532646963E-2</v>
      </c>
      <c r="BF73">
        <v>6.2026419508053883E-2</v>
      </c>
      <c r="BG73">
        <v>2.4866296957656412E-2</v>
      </c>
      <c r="BH73">
        <v>1.7804391596477009E-3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6.0479927980868611E-2</v>
      </c>
      <c r="BU73">
        <v>4.1737197893262912E-4</v>
      </c>
    </row>
    <row r="74" spans="1:73" x14ac:dyDescent="0.25">
      <c r="A74">
        <v>892</v>
      </c>
      <c r="B74">
        <v>1075.1674947589677</v>
      </c>
      <c r="C74">
        <v>2.8179226309203317E-3</v>
      </c>
      <c r="D74">
        <v>47</v>
      </c>
      <c r="E74">
        <v>399</v>
      </c>
      <c r="F74">
        <v>-493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2.08573880306346E-2</v>
      </c>
      <c r="T74">
        <v>6.3647880558930059E-2</v>
      </c>
      <c r="U74">
        <v>0.10029126153216394</v>
      </c>
      <c r="V74">
        <v>0.12159154095339278</v>
      </c>
      <c r="W74">
        <v>0.14403590861879317</v>
      </c>
      <c r="X74">
        <v>0.16885333920998849</v>
      </c>
      <c r="Y74">
        <v>0.17747979193327793</v>
      </c>
      <c r="Z74">
        <v>0.17747979193327793</v>
      </c>
      <c r="AA74">
        <v>0.17747979193327793</v>
      </c>
      <c r="AB74">
        <v>0.17747979193327793</v>
      </c>
      <c r="AC74">
        <v>0.17747979193327793</v>
      </c>
      <c r="AD74">
        <v>0.17747979193327793</v>
      </c>
      <c r="AE74">
        <v>0.17747979193327793</v>
      </c>
      <c r="AF74">
        <v>0.17747979193327793</v>
      </c>
      <c r="AG74">
        <v>0.17747979193327793</v>
      </c>
      <c r="AH74">
        <v>0.17747979193327793</v>
      </c>
      <c r="AI74">
        <v>0.17747979193327793</v>
      </c>
      <c r="AJ74">
        <v>0.17747979193327793</v>
      </c>
      <c r="AK74">
        <v>0.17747979193327793</v>
      </c>
      <c r="AL74">
        <v>0.17747979193327793</v>
      </c>
      <c r="AM74">
        <v>0.17747979193327793</v>
      </c>
      <c r="AN74">
        <v>0.17747979193327793</v>
      </c>
      <c r="AO74">
        <v>0.17747979193327793</v>
      </c>
      <c r="AP74">
        <v>0.17747979193327793</v>
      </c>
      <c r="AQ74">
        <v>0.17747979193327793</v>
      </c>
      <c r="AR74">
        <v>0.17747979193327793</v>
      </c>
      <c r="AS74">
        <v>0.17747979193327793</v>
      </c>
      <c r="AT74">
        <v>0.17747979193327793</v>
      </c>
      <c r="AU74">
        <v>0.17747979193327793</v>
      </c>
      <c r="AV74">
        <v>0.17747979193327793</v>
      </c>
      <c r="AW74">
        <v>0.17747979193327793</v>
      </c>
      <c r="AX74">
        <v>0.17747979193327793</v>
      </c>
      <c r="AY74">
        <v>0.17747979193327793</v>
      </c>
      <c r="AZ74">
        <v>0.17747979193327793</v>
      </c>
      <c r="BA74">
        <v>0.17507630502011415</v>
      </c>
      <c r="BB74">
        <v>0.15890391033768606</v>
      </c>
      <c r="BC74">
        <v>0.13231968312094977</v>
      </c>
      <c r="BD74">
        <v>0.10264436879530281</v>
      </c>
      <c r="BE74">
        <v>8.0577687532646963E-2</v>
      </c>
      <c r="BF74">
        <v>6.2026419508053883E-2</v>
      </c>
      <c r="BG74">
        <v>2.4866296957656412E-2</v>
      </c>
      <c r="BH74">
        <v>1.7804391596477009E-3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5.4846671043317155E-2</v>
      </c>
      <c r="BU74">
        <v>1.0470279816327255E-3</v>
      </c>
    </row>
    <row r="75" spans="1:73" x14ac:dyDescent="0.25">
      <c r="A75">
        <v>870</v>
      </c>
      <c r="B75">
        <v>1125.0192176840544</v>
      </c>
      <c r="C75">
        <v>2.9485797600706737E-3</v>
      </c>
      <c r="D75">
        <v>40</v>
      </c>
      <c r="E75">
        <v>395</v>
      </c>
      <c r="F75">
        <v>-475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2.08573880306346E-2</v>
      </c>
      <c r="T75">
        <v>6.3647880558930059E-2</v>
      </c>
      <c r="U75">
        <v>0.10029126153216394</v>
      </c>
      <c r="V75">
        <v>0.12454012071346346</v>
      </c>
      <c r="W75">
        <v>0.14698448837886385</v>
      </c>
      <c r="X75">
        <v>0.17180191897005917</v>
      </c>
      <c r="Y75">
        <v>0.1804283716933486</v>
      </c>
      <c r="Z75">
        <v>0.1804283716933486</v>
      </c>
      <c r="AA75">
        <v>0.1804283716933486</v>
      </c>
      <c r="AB75">
        <v>0.1804283716933486</v>
      </c>
      <c r="AC75">
        <v>0.1804283716933486</v>
      </c>
      <c r="AD75">
        <v>0.1804283716933486</v>
      </c>
      <c r="AE75">
        <v>0.1804283716933486</v>
      </c>
      <c r="AF75">
        <v>0.1804283716933486</v>
      </c>
      <c r="AG75">
        <v>0.1804283716933486</v>
      </c>
      <c r="AH75">
        <v>0.1804283716933486</v>
      </c>
      <c r="AI75">
        <v>0.1804283716933486</v>
      </c>
      <c r="AJ75">
        <v>0.1804283716933486</v>
      </c>
      <c r="AK75">
        <v>0.1804283716933486</v>
      </c>
      <c r="AL75">
        <v>0.1804283716933486</v>
      </c>
      <c r="AM75">
        <v>0.1804283716933486</v>
      </c>
      <c r="AN75">
        <v>0.1804283716933486</v>
      </c>
      <c r="AO75">
        <v>0.1804283716933486</v>
      </c>
      <c r="AP75">
        <v>0.1804283716933486</v>
      </c>
      <c r="AQ75">
        <v>0.1804283716933486</v>
      </c>
      <c r="AR75">
        <v>0.1804283716933486</v>
      </c>
      <c r="AS75">
        <v>0.1804283716933486</v>
      </c>
      <c r="AT75">
        <v>0.1804283716933486</v>
      </c>
      <c r="AU75">
        <v>0.1804283716933486</v>
      </c>
      <c r="AV75">
        <v>0.1804283716933486</v>
      </c>
      <c r="AW75">
        <v>0.1804283716933486</v>
      </c>
      <c r="AX75">
        <v>0.1804283716933486</v>
      </c>
      <c r="AY75">
        <v>0.1804283716933486</v>
      </c>
      <c r="AZ75">
        <v>0.1804283716933486</v>
      </c>
      <c r="BA75">
        <v>0.17802488478018483</v>
      </c>
      <c r="BB75">
        <v>0.15890391033768606</v>
      </c>
      <c r="BC75">
        <v>0.13231968312094977</v>
      </c>
      <c r="BD75">
        <v>0.10264436879530281</v>
      </c>
      <c r="BE75">
        <v>8.0577687532646963E-2</v>
      </c>
      <c r="BF75">
        <v>6.2026419508053883E-2</v>
      </c>
      <c r="BG75">
        <v>2.4866296957656412E-2</v>
      </c>
      <c r="BH75">
        <v>1.7804391596477009E-3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3.9726962286685152E-2</v>
      </c>
      <c r="BU75">
        <v>6.8722455151837281E-4</v>
      </c>
    </row>
    <row r="76" spans="1:73" x14ac:dyDescent="0.25">
      <c r="A76">
        <v>870</v>
      </c>
      <c r="B76">
        <v>1083.1452569941721</v>
      </c>
      <c r="C76">
        <v>2.8388316677506573E-3</v>
      </c>
      <c r="D76">
        <v>30</v>
      </c>
      <c r="E76">
        <v>405</v>
      </c>
      <c r="F76">
        <v>-465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2.08573880306346E-2</v>
      </c>
      <c r="T76">
        <v>6.3647880558930059E-2</v>
      </c>
      <c r="U76">
        <v>0.10029126153216394</v>
      </c>
      <c r="V76">
        <v>0.12737895238121411</v>
      </c>
      <c r="W76">
        <v>0.1498233200466145</v>
      </c>
      <c r="X76">
        <v>0.17464075063780982</v>
      </c>
      <c r="Y76">
        <v>0.18326720336109925</v>
      </c>
      <c r="Z76">
        <v>0.18326720336109925</v>
      </c>
      <c r="AA76">
        <v>0.18326720336109925</v>
      </c>
      <c r="AB76">
        <v>0.18326720336109925</v>
      </c>
      <c r="AC76">
        <v>0.18326720336109925</v>
      </c>
      <c r="AD76">
        <v>0.18326720336109925</v>
      </c>
      <c r="AE76">
        <v>0.18326720336109925</v>
      </c>
      <c r="AF76">
        <v>0.18326720336109925</v>
      </c>
      <c r="AG76">
        <v>0.18326720336109925</v>
      </c>
      <c r="AH76">
        <v>0.18326720336109925</v>
      </c>
      <c r="AI76">
        <v>0.18326720336109925</v>
      </c>
      <c r="AJ76">
        <v>0.18326720336109925</v>
      </c>
      <c r="AK76">
        <v>0.18326720336109925</v>
      </c>
      <c r="AL76">
        <v>0.18326720336109925</v>
      </c>
      <c r="AM76">
        <v>0.18326720336109925</v>
      </c>
      <c r="AN76">
        <v>0.18326720336109925</v>
      </c>
      <c r="AO76">
        <v>0.18326720336109925</v>
      </c>
      <c r="AP76">
        <v>0.18326720336109925</v>
      </c>
      <c r="AQ76">
        <v>0.18326720336109925</v>
      </c>
      <c r="AR76">
        <v>0.18326720336109925</v>
      </c>
      <c r="AS76">
        <v>0.18326720336109925</v>
      </c>
      <c r="AT76">
        <v>0.18326720336109925</v>
      </c>
      <c r="AU76">
        <v>0.18326720336109925</v>
      </c>
      <c r="AV76">
        <v>0.18326720336109925</v>
      </c>
      <c r="AW76">
        <v>0.18326720336109925</v>
      </c>
      <c r="AX76">
        <v>0.18326720336109925</v>
      </c>
      <c r="AY76">
        <v>0.18326720336109925</v>
      </c>
      <c r="AZ76">
        <v>0.18326720336109925</v>
      </c>
      <c r="BA76">
        <v>0.18086371644793547</v>
      </c>
      <c r="BB76">
        <v>0.1617427420054367</v>
      </c>
      <c r="BC76">
        <v>0.13231968312094977</v>
      </c>
      <c r="BD76">
        <v>0.10264436879530281</v>
      </c>
      <c r="BE76">
        <v>8.0577687532646963E-2</v>
      </c>
      <c r="BF76">
        <v>6.2026419508053883E-2</v>
      </c>
      <c r="BG76">
        <v>2.4866296957656412E-2</v>
      </c>
      <c r="BH76">
        <v>1.7804391596477009E-3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3.1103317255734314E-2</v>
      </c>
      <c r="BU76">
        <v>1.5867331268042406E-3</v>
      </c>
    </row>
    <row r="77" spans="1:73" x14ac:dyDescent="0.25">
      <c r="A77">
        <v>870</v>
      </c>
      <c r="B77">
        <v>1165.1980309286787</v>
      </c>
      <c r="C77">
        <v>3.0538850149983538E-3</v>
      </c>
      <c r="D77">
        <v>20</v>
      </c>
      <c r="E77">
        <v>415</v>
      </c>
      <c r="F77">
        <v>-455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2.08573880306346E-2</v>
      </c>
      <c r="T77">
        <v>6.3647880558930059E-2</v>
      </c>
      <c r="U77">
        <v>0.10029126153216394</v>
      </c>
      <c r="V77">
        <v>0.13043283739621245</v>
      </c>
      <c r="W77">
        <v>0.15287720506161284</v>
      </c>
      <c r="X77">
        <v>0.17769463565280816</v>
      </c>
      <c r="Y77">
        <v>0.18632108837609759</v>
      </c>
      <c r="Z77">
        <v>0.18632108837609759</v>
      </c>
      <c r="AA77">
        <v>0.18632108837609759</v>
      </c>
      <c r="AB77">
        <v>0.18632108837609759</v>
      </c>
      <c r="AC77">
        <v>0.18632108837609759</v>
      </c>
      <c r="AD77">
        <v>0.18632108837609759</v>
      </c>
      <c r="AE77">
        <v>0.18632108837609759</v>
      </c>
      <c r="AF77">
        <v>0.18632108837609759</v>
      </c>
      <c r="AG77">
        <v>0.18632108837609759</v>
      </c>
      <c r="AH77">
        <v>0.18632108837609759</v>
      </c>
      <c r="AI77">
        <v>0.18632108837609759</v>
      </c>
      <c r="AJ77">
        <v>0.18632108837609759</v>
      </c>
      <c r="AK77">
        <v>0.18632108837609759</v>
      </c>
      <c r="AL77">
        <v>0.18632108837609759</v>
      </c>
      <c r="AM77">
        <v>0.18632108837609759</v>
      </c>
      <c r="AN77">
        <v>0.18632108837609759</v>
      </c>
      <c r="AO77">
        <v>0.18632108837609759</v>
      </c>
      <c r="AP77">
        <v>0.18632108837609759</v>
      </c>
      <c r="AQ77">
        <v>0.18632108837609759</v>
      </c>
      <c r="AR77">
        <v>0.18632108837609759</v>
      </c>
      <c r="AS77">
        <v>0.18632108837609759</v>
      </c>
      <c r="AT77">
        <v>0.18632108837609759</v>
      </c>
      <c r="AU77">
        <v>0.18632108837609759</v>
      </c>
      <c r="AV77">
        <v>0.18632108837609759</v>
      </c>
      <c r="AW77">
        <v>0.18632108837609759</v>
      </c>
      <c r="AX77">
        <v>0.18632108837609759</v>
      </c>
      <c r="AY77">
        <v>0.18632108837609759</v>
      </c>
      <c r="AZ77">
        <v>0.18632108837609759</v>
      </c>
      <c r="BA77">
        <v>0.18391760146293382</v>
      </c>
      <c r="BB77">
        <v>0.16479662702043504</v>
      </c>
      <c r="BC77">
        <v>0.13231968312094977</v>
      </c>
      <c r="BD77">
        <v>0.10264436879530281</v>
      </c>
      <c r="BE77">
        <v>8.0577687532646963E-2</v>
      </c>
      <c r="BF77">
        <v>6.2026419508053883E-2</v>
      </c>
      <c r="BG77">
        <v>2.4866296957656412E-2</v>
      </c>
      <c r="BH77">
        <v>1.7804391596477009E-3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2.1815356705137262E-2</v>
      </c>
      <c r="BU77">
        <v>3.0618438176210905E-3</v>
      </c>
    </row>
    <row r="78" spans="1:73" x14ac:dyDescent="0.25">
      <c r="A78">
        <v>870</v>
      </c>
      <c r="B78">
        <v>1111.8043169765956</v>
      </c>
      <c r="C78">
        <v>2.9139446283814835E-3</v>
      </c>
      <c r="D78">
        <v>10</v>
      </c>
      <c r="E78">
        <v>425</v>
      </c>
      <c r="F78">
        <v>-445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2.08573880306346E-2</v>
      </c>
      <c r="T78">
        <v>6.3647880558930059E-2</v>
      </c>
      <c r="U78">
        <v>0.10029126153216394</v>
      </c>
      <c r="V78">
        <v>0.13043283739621245</v>
      </c>
      <c r="W78">
        <v>0.15579114968999433</v>
      </c>
      <c r="X78">
        <v>0.18060858028118965</v>
      </c>
      <c r="Y78">
        <v>0.18923503300447908</v>
      </c>
      <c r="Z78">
        <v>0.18923503300447908</v>
      </c>
      <c r="AA78">
        <v>0.18923503300447908</v>
      </c>
      <c r="AB78">
        <v>0.18923503300447908</v>
      </c>
      <c r="AC78">
        <v>0.18923503300447908</v>
      </c>
      <c r="AD78">
        <v>0.18923503300447908</v>
      </c>
      <c r="AE78">
        <v>0.18923503300447908</v>
      </c>
      <c r="AF78">
        <v>0.18923503300447908</v>
      </c>
      <c r="AG78">
        <v>0.18923503300447908</v>
      </c>
      <c r="AH78">
        <v>0.18923503300447908</v>
      </c>
      <c r="AI78">
        <v>0.18923503300447908</v>
      </c>
      <c r="AJ78">
        <v>0.18923503300447908</v>
      </c>
      <c r="AK78">
        <v>0.18923503300447908</v>
      </c>
      <c r="AL78">
        <v>0.18923503300447908</v>
      </c>
      <c r="AM78">
        <v>0.18923503300447908</v>
      </c>
      <c r="AN78">
        <v>0.18923503300447908</v>
      </c>
      <c r="AO78">
        <v>0.18923503300447908</v>
      </c>
      <c r="AP78">
        <v>0.18923503300447908</v>
      </c>
      <c r="AQ78">
        <v>0.18923503300447908</v>
      </c>
      <c r="AR78">
        <v>0.18923503300447908</v>
      </c>
      <c r="AS78">
        <v>0.18923503300447908</v>
      </c>
      <c r="AT78">
        <v>0.18923503300447908</v>
      </c>
      <c r="AU78">
        <v>0.18923503300447908</v>
      </c>
      <c r="AV78">
        <v>0.18923503300447908</v>
      </c>
      <c r="AW78">
        <v>0.18923503300447908</v>
      </c>
      <c r="AX78">
        <v>0.18923503300447908</v>
      </c>
      <c r="AY78">
        <v>0.18923503300447908</v>
      </c>
      <c r="AZ78">
        <v>0.18923503300447908</v>
      </c>
      <c r="BA78">
        <v>0.1868315460913153</v>
      </c>
      <c r="BB78">
        <v>0.16771057164881653</v>
      </c>
      <c r="BC78">
        <v>0.13231968312094977</v>
      </c>
      <c r="BD78">
        <v>0.10264436879530281</v>
      </c>
      <c r="BE78">
        <v>8.0577687532646963E-2</v>
      </c>
      <c r="BF78">
        <v>6.2026419508053883E-2</v>
      </c>
      <c r="BG78">
        <v>2.4866296957656412E-2</v>
      </c>
      <c r="BH78">
        <v>1.7804391596477009E-3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1.252739615454021E-2</v>
      </c>
      <c r="BU78">
        <v>1.021789712693949E-2</v>
      </c>
    </row>
    <row r="79" spans="1:73" x14ac:dyDescent="0.25">
      <c r="A79">
        <v>870</v>
      </c>
      <c r="B79">
        <v>1078.0749299843462</v>
      </c>
      <c r="C79">
        <v>2.8255427715583874E-3</v>
      </c>
      <c r="D79">
        <v>0</v>
      </c>
      <c r="E79">
        <v>435</v>
      </c>
      <c r="F79">
        <v>-435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2.08573880306346E-2</v>
      </c>
      <c r="T79">
        <v>6.3647880558930059E-2</v>
      </c>
      <c r="U79">
        <v>0.10029126153216394</v>
      </c>
      <c r="V79">
        <v>0.13043283739621245</v>
      </c>
      <c r="W79">
        <v>0.15861669246155272</v>
      </c>
      <c r="X79">
        <v>0.18343412305274803</v>
      </c>
      <c r="Y79">
        <v>0.19206057577603747</v>
      </c>
      <c r="Z79">
        <v>0.19206057577603747</v>
      </c>
      <c r="AA79">
        <v>0.19206057577603747</v>
      </c>
      <c r="AB79">
        <v>0.19206057577603747</v>
      </c>
      <c r="AC79">
        <v>0.19206057577603747</v>
      </c>
      <c r="AD79">
        <v>0.19206057577603747</v>
      </c>
      <c r="AE79">
        <v>0.19206057577603747</v>
      </c>
      <c r="AF79">
        <v>0.19206057577603747</v>
      </c>
      <c r="AG79">
        <v>0.19206057577603747</v>
      </c>
      <c r="AH79">
        <v>0.19206057577603747</v>
      </c>
      <c r="AI79">
        <v>0.19206057577603747</v>
      </c>
      <c r="AJ79">
        <v>0.19206057577603747</v>
      </c>
      <c r="AK79">
        <v>0.19206057577603747</v>
      </c>
      <c r="AL79">
        <v>0.19206057577603747</v>
      </c>
      <c r="AM79">
        <v>0.19206057577603747</v>
      </c>
      <c r="AN79">
        <v>0.19206057577603747</v>
      </c>
      <c r="AO79">
        <v>0.19206057577603747</v>
      </c>
      <c r="AP79">
        <v>0.19206057577603747</v>
      </c>
      <c r="AQ79">
        <v>0.19206057577603747</v>
      </c>
      <c r="AR79">
        <v>0.19206057577603747</v>
      </c>
      <c r="AS79">
        <v>0.19206057577603747</v>
      </c>
      <c r="AT79">
        <v>0.19206057577603747</v>
      </c>
      <c r="AU79">
        <v>0.19206057577603747</v>
      </c>
      <c r="AV79">
        <v>0.19206057577603747</v>
      </c>
      <c r="AW79">
        <v>0.19206057577603747</v>
      </c>
      <c r="AX79">
        <v>0.19206057577603747</v>
      </c>
      <c r="AY79">
        <v>0.19206057577603747</v>
      </c>
      <c r="AZ79">
        <v>0.19206057577603747</v>
      </c>
      <c r="BA79">
        <v>0.18965708886287369</v>
      </c>
      <c r="BB79">
        <v>0.17053611442037492</v>
      </c>
      <c r="BC79">
        <v>0.13514522589250816</v>
      </c>
      <c r="BD79">
        <v>0.10264436879530281</v>
      </c>
      <c r="BE79">
        <v>8.0577687532646963E-2</v>
      </c>
      <c r="BF79">
        <v>6.2026419508053883E-2</v>
      </c>
      <c r="BG79">
        <v>2.4866296957656412E-2</v>
      </c>
      <c r="BH79">
        <v>1.7804391596477009E-3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6.7539442728748178E-3</v>
      </c>
      <c r="BU79">
        <v>1.737395043625789E-2</v>
      </c>
    </row>
    <row r="80" spans="1:73" x14ac:dyDescent="0.25">
      <c r="A80">
        <v>870</v>
      </c>
      <c r="B80">
        <v>1161.544203170306</v>
      </c>
      <c r="C80">
        <v>3.0443086429633049E-3</v>
      </c>
      <c r="D80">
        <v>-10</v>
      </c>
      <c r="E80">
        <v>445</v>
      </c>
      <c r="F80">
        <v>-425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2.08573880306346E-2</v>
      </c>
      <c r="T80">
        <v>6.3647880558930059E-2</v>
      </c>
      <c r="U80">
        <v>0.10029126153216394</v>
      </c>
      <c r="V80">
        <v>0.13043283739621245</v>
      </c>
      <c r="W80">
        <v>0.15861669246155272</v>
      </c>
      <c r="X80">
        <v>0.18647843169571135</v>
      </c>
      <c r="Y80">
        <v>0.19510488441900078</v>
      </c>
      <c r="Z80">
        <v>0.19510488441900078</v>
      </c>
      <c r="AA80">
        <v>0.19510488441900078</v>
      </c>
      <c r="AB80">
        <v>0.19510488441900078</v>
      </c>
      <c r="AC80">
        <v>0.19510488441900078</v>
      </c>
      <c r="AD80">
        <v>0.19510488441900078</v>
      </c>
      <c r="AE80">
        <v>0.19510488441900078</v>
      </c>
      <c r="AF80">
        <v>0.19510488441900078</v>
      </c>
      <c r="AG80">
        <v>0.19510488441900078</v>
      </c>
      <c r="AH80">
        <v>0.19510488441900078</v>
      </c>
      <c r="AI80">
        <v>0.19510488441900078</v>
      </c>
      <c r="AJ80">
        <v>0.19510488441900078</v>
      </c>
      <c r="AK80">
        <v>0.19510488441900078</v>
      </c>
      <c r="AL80">
        <v>0.19510488441900078</v>
      </c>
      <c r="AM80">
        <v>0.19510488441900078</v>
      </c>
      <c r="AN80">
        <v>0.19510488441900078</v>
      </c>
      <c r="AO80">
        <v>0.19510488441900078</v>
      </c>
      <c r="AP80">
        <v>0.19510488441900078</v>
      </c>
      <c r="AQ80">
        <v>0.19510488441900078</v>
      </c>
      <c r="AR80">
        <v>0.19510488441900078</v>
      </c>
      <c r="AS80">
        <v>0.19510488441900078</v>
      </c>
      <c r="AT80">
        <v>0.19510488441900078</v>
      </c>
      <c r="AU80">
        <v>0.19510488441900078</v>
      </c>
      <c r="AV80">
        <v>0.19510488441900078</v>
      </c>
      <c r="AW80">
        <v>0.19510488441900078</v>
      </c>
      <c r="AX80">
        <v>0.19510488441900078</v>
      </c>
      <c r="AY80">
        <v>0.19510488441900078</v>
      </c>
      <c r="AZ80">
        <v>0.19510488441900078</v>
      </c>
      <c r="BA80">
        <v>0.19270139750583701</v>
      </c>
      <c r="BB80">
        <v>0.17358042306333824</v>
      </c>
      <c r="BC80">
        <v>0.13818953453547148</v>
      </c>
      <c r="BD80">
        <v>0.10264436879530281</v>
      </c>
      <c r="BE80">
        <v>8.0577687532646963E-2</v>
      </c>
      <c r="BF80">
        <v>6.2026419508053883E-2</v>
      </c>
      <c r="BG80">
        <v>2.4866296957656412E-2</v>
      </c>
      <c r="BH80">
        <v>1.7804391596477009E-3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3.5254814273323609E-3</v>
      </c>
      <c r="BU80">
        <v>2.708740042067162E-2</v>
      </c>
    </row>
    <row r="81" spans="1:73" x14ac:dyDescent="0.25">
      <c r="A81">
        <v>870</v>
      </c>
      <c r="B81">
        <v>1097.7108711507553</v>
      </c>
      <c r="C81">
        <v>2.8770069045999549E-3</v>
      </c>
      <c r="D81">
        <v>-20</v>
      </c>
      <c r="E81">
        <v>455</v>
      </c>
      <c r="F81">
        <v>-415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2.08573880306346E-2</v>
      </c>
      <c r="T81">
        <v>6.3647880558930059E-2</v>
      </c>
      <c r="U81">
        <v>0.10029126153216394</v>
      </c>
      <c r="V81">
        <v>0.13043283739621245</v>
      </c>
      <c r="W81">
        <v>0.15861669246155272</v>
      </c>
      <c r="X81">
        <v>0.18935543860031132</v>
      </c>
      <c r="Y81">
        <v>0.19798189132360075</v>
      </c>
      <c r="Z81">
        <v>0.19798189132360075</v>
      </c>
      <c r="AA81">
        <v>0.19798189132360075</v>
      </c>
      <c r="AB81">
        <v>0.19798189132360075</v>
      </c>
      <c r="AC81">
        <v>0.19798189132360075</v>
      </c>
      <c r="AD81">
        <v>0.19798189132360075</v>
      </c>
      <c r="AE81">
        <v>0.19798189132360075</v>
      </c>
      <c r="AF81">
        <v>0.19798189132360075</v>
      </c>
      <c r="AG81">
        <v>0.19798189132360075</v>
      </c>
      <c r="AH81">
        <v>0.19798189132360075</v>
      </c>
      <c r="AI81">
        <v>0.19798189132360075</v>
      </c>
      <c r="AJ81">
        <v>0.19798189132360075</v>
      </c>
      <c r="AK81">
        <v>0.19798189132360075</v>
      </c>
      <c r="AL81">
        <v>0.19798189132360075</v>
      </c>
      <c r="AM81">
        <v>0.19798189132360075</v>
      </c>
      <c r="AN81">
        <v>0.19798189132360075</v>
      </c>
      <c r="AO81">
        <v>0.19798189132360075</v>
      </c>
      <c r="AP81">
        <v>0.19798189132360075</v>
      </c>
      <c r="AQ81">
        <v>0.19798189132360075</v>
      </c>
      <c r="AR81">
        <v>0.19798189132360075</v>
      </c>
      <c r="AS81">
        <v>0.19798189132360075</v>
      </c>
      <c r="AT81">
        <v>0.19798189132360075</v>
      </c>
      <c r="AU81">
        <v>0.19798189132360075</v>
      </c>
      <c r="AV81">
        <v>0.19798189132360075</v>
      </c>
      <c r="AW81">
        <v>0.19798189132360075</v>
      </c>
      <c r="AX81">
        <v>0.19798189132360075</v>
      </c>
      <c r="AY81">
        <v>0.19798189132360075</v>
      </c>
      <c r="AZ81">
        <v>0.19798189132360075</v>
      </c>
      <c r="BA81">
        <v>0.19557840441043697</v>
      </c>
      <c r="BB81">
        <v>0.1764574299679382</v>
      </c>
      <c r="BC81">
        <v>0.14106654144007144</v>
      </c>
      <c r="BD81">
        <v>0.10552137569990276</v>
      </c>
      <c r="BE81">
        <v>8.0577687532646963E-2</v>
      </c>
      <c r="BF81">
        <v>6.2026419508053883E-2</v>
      </c>
      <c r="BG81">
        <v>2.4866296957656412E-2</v>
      </c>
      <c r="BH81">
        <v>1.7804391596477009E-3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2.9701858178993179E-4</v>
      </c>
      <c r="BU81">
        <v>4.0332493432597788E-2</v>
      </c>
    </row>
    <row r="82" spans="1:73" x14ac:dyDescent="0.25">
      <c r="A82">
        <v>870</v>
      </c>
      <c r="B82">
        <v>1138.5763816971089</v>
      </c>
      <c r="C82">
        <v>2.9841119347966678E-3</v>
      </c>
      <c r="D82">
        <v>-30</v>
      </c>
      <c r="E82">
        <v>465</v>
      </c>
      <c r="F82">
        <v>-405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2.08573880306346E-2</v>
      </c>
      <c r="T82">
        <v>6.3647880558930059E-2</v>
      </c>
      <c r="U82">
        <v>0.10029126153216394</v>
      </c>
      <c r="V82">
        <v>0.13043283739621245</v>
      </c>
      <c r="W82">
        <v>0.15861669246155272</v>
      </c>
      <c r="X82">
        <v>0.19233955053510798</v>
      </c>
      <c r="Y82">
        <v>0.20096600325839742</v>
      </c>
      <c r="Z82">
        <v>0.20096600325839742</v>
      </c>
      <c r="AA82">
        <v>0.20096600325839742</v>
      </c>
      <c r="AB82">
        <v>0.20096600325839742</v>
      </c>
      <c r="AC82">
        <v>0.20096600325839742</v>
      </c>
      <c r="AD82">
        <v>0.20096600325839742</v>
      </c>
      <c r="AE82">
        <v>0.20096600325839742</v>
      </c>
      <c r="AF82">
        <v>0.20096600325839742</v>
      </c>
      <c r="AG82">
        <v>0.20096600325839742</v>
      </c>
      <c r="AH82">
        <v>0.20096600325839742</v>
      </c>
      <c r="AI82">
        <v>0.20096600325839742</v>
      </c>
      <c r="AJ82">
        <v>0.20096600325839742</v>
      </c>
      <c r="AK82">
        <v>0.20096600325839742</v>
      </c>
      <c r="AL82">
        <v>0.20096600325839742</v>
      </c>
      <c r="AM82">
        <v>0.20096600325839742</v>
      </c>
      <c r="AN82">
        <v>0.20096600325839742</v>
      </c>
      <c r="AO82">
        <v>0.20096600325839742</v>
      </c>
      <c r="AP82">
        <v>0.20096600325839742</v>
      </c>
      <c r="AQ82">
        <v>0.20096600325839742</v>
      </c>
      <c r="AR82">
        <v>0.20096600325839742</v>
      </c>
      <c r="AS82">
        <v>0.20096600325839742</v>
      </c>
      <c r="AT82">
        <v>0.20096600325839742</v>
      </c>
      <c r="AU82">
        <v>0.20096600325839742</v>
      </c>
      <c r="AV82">
        <v>0.20096600325839742</v>
      </c>
      <c r="AW82">
        <v>0.20096600325839742</v>
      </c>
      <c r="AX82">
        <v>0.20096600325839742</v>
      </c>
      <c r="AY82">
        <v>0.20096600325839742</v>
      </c>
      <c r="AZ82">
        <v>0.20096600325839742</v>
      </c>
      <c r="BA82">
        <v>0.19856251634523364</v>
      </c>
      <c r="BB82">
        <v>0.17944154190273487</v>
      </c>
      <c r="BC82">
        <v>0.14405065337486811</v>
      </c>
      <c r="BD82">
        <v>0.10850548763469943</v>
      </c>
      <c r="BE82">
        <v>8.0577687532646963E-2</v>
      </c>
      <c r="BF82">
        <v>6.2026419508053883E-2</v>
      </c>
      <c r="BG82">
        <v>2.4866296957656412E-2</v>
      </c>
      <c r="BH82">
        <v>1.7804391596477009E-3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5.3577586444523984E-2</v>
      </c>
    </row>
    <row r="83" spans="1:73" x14ac:dyDescent="0.25">
      <c r="A83">
        <v>870</v>
      </c>
      <c r="B83">
        <v>1073.4462997038977</v>
      </c>
      <c r="C83">
        <v>2.8134115249563284E-3</v>
      </c>
      <c r="D83">
        <v>-40</v>
      </c>
      <c r="E83">
        <v>475</v>
      </c>
      <c r="F83">
        <v>-395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2.08573880306346E-2</v>
      </c>
      <c r="T83">
        <v>6.3647880558930059E-2</v>
      </c>
      <c r="U83">
        <v>0.10029126153216394</v>
      </c>
      <c r="V83">
        <v>0.13043283739621245</v>
      </c>
      <c r="W83">
        <v>0.15861669246155272</v>
      </c>
      <c r="X83">
        <v>0.19233955053510798</v>
      </c>
      <c r="Y83">
        <v>0.20377941478335374</v>
      </c>
      <c r="Z83">
        <v>0.20377941478335374</v>
      </c>
      <c r="AA83">
        <v>0.20377941478335374</v>
      </c>
      <c r="AB83">
        <v>0.20377941478335374</v>
      </c>
      <c r="AC83">
        <v>0.20377941478335374</v>
      </c>
      <c r="AD83">
        <v>0.20377941478335374</v>
      </c>
      <c r="AE83">
        <v>0.20377941478335374</v>
      </c>
      <c r="AF83">
        <v>0.20377941478335374</v>
      </c>
      <c r="AG83">
        <v>0.20377941478335374</v>
      </c>
      <c r="AH83">
        <v>0.20377941478335374</v>
      </c>
      <c r="AI83">
        <v>0.20377941478335374</v>
      </c>
      <c r="AJ83">
        <v>0.20377941478335374</v>
      </c>
      <c r="AK83">
        <v>0.20377941478335374</v>
      </c>
      <c r="AL83">
        <v>0.20377941478335374</v>
      </c>
      <c r="AM83">
        <v>0.20377941478335374</v>
      </c>
      <c r="AN83">
        <v>0.20377941478335374</v>
      </c>
      <c r="AO83">
        <v>0.20377941478335374</v>
      </c>
      <c r="AP83">
        <v>0.20377941478335374</v>
      </c>
      <c r="AQ83">
        <v>0.20377941478335374</v>
      </c>
      <c r="AR83">
        <v>0.20377941478335374</v>
      </c>
      <c r="AS83">
        <v>0.20377941478335374</v>
      </c>
      <c r="AT83">
        <v>0.20377941478335374</v>
      </c>
      <c r="AU83">
        <v>0.20377941478335374</v>
      </c>
      <c r="AV83">
        <v>0.20377941478335374</v>
      </c>
      <c r="AW83">
        <v>0.20377941478335374</v>
      </c>
      <c r="AX83">
        <v>0.20377941478335374</v>
      </c>
      <c r="AY83">
        <v>0.20377941478335374</v>
      </c>
      <c r="AZ83">
        <v>0.20377941478335374</v>
      </c>
      <c r="BA83">
        <v>0.20137592787018996</v>
      </c>
      <c r="BB83">
        <v>0.18225495342769119</v>
      </c>
      <c r="BC83">
        <v>0.14686406489982443</v>
      </c>
      <c r="BD83">
        <v>0.11131889915965576</v>
      </c>
      <c r="BE83">
        <v>8.0577687532646963E-2</v>
      </c>
      <c r="BF83">
        <v>6.2026419508053883E-2</v>
      </c>
      <c r="BG83">
        <v>2.4866296957656412E-2</v>
      </c>
      <c r="BH83">
        <v>1.7804391596477009E-3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6.6865867837738235E-2</v>
      </c>
    </row>
    <row r="84" spans="1:73" x14ac:dyDescent="0.25">
      <c r="A84">
        <v>870</v>
      </c>
      <c r="B84">
        <v>1202.7014913200617</v>
      </c>
      <c r="C84">
        <v>3.1521783974618875E-3</v>
      </c>
      <c r="D84">
        <v>-47</v>
      </c>
      <c r="E84">
        <v>482</v>
      </c>
      <c r="F84">
        <v>-388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2.08573880306346E-2</v>
      </c>
      <c r="T84">
        <v>6.3647880558930059E-2</v>
      </c>
      <c r="U84">
        <v>0.10029126153216394</v>
      </c>
      <c r="V84">
        <v>0.13043283739621245</v>
      </c>
      <c r="W84">
        <v>0.15861669246155272</v>
      </c>
      <c r="X84">
        <v>0.19233955053510798</v>
      </c>
      <c r="Y84">
        <v>0.20693159318081561</v>
      </c>
      <c r="Z84">
        <v>0.20693159318081561</v>
      </c>
      <c r="AA84">
        <v>0.20693159318081561</v>
      </c>
      <c r="AB84">
        <v>0.20693159318081561</v>
      </c>
      <c r="AC84">
        <v>0.20693159318081561</v>
      </c>
      <c r="AD84">
        <v>0.20693159318081561</v>
      </c>
      <c r="AE84">
        <v>0.20693159318081561</v>
      </c>
      <c r="AF84">
        <v>0.20693159318081561</v>
      </c>
      <c r="AG84">
        <v>0.20693159318081561</v>
      </c>
      <c r="AH84">
        <v>0.20693159318081561</v>
      </c>
      <c r="AI84">
        <v>0.20693159318081561</v>
      </c>
      <c r="AJ84">
        <v>0.20693159318081561</v>
      </c>
      <c r="AK84">
        <v>0.20693159318081561</v>
      </c>
      <c r="AL84">
        <v>0.20693159318081561</v>
      </c>
      <c r="AM84">
        <v>0.20693159318081561</v>
      </c>
      <c r="AN84">
        <v>0.20693159318081561</v>
      </c>
      <c r="AO84">
        <v>0.20693159318081561</v>
      </c>
      <c r="AP84">
        <v>0.20693159318081561</v>
      </c>
      <c r="AQ84">
        <v>0.20693159318081561</v>
      </c>
      <c r="AR84">
        <v>0.20693159318081561</v>
      </c>
      <c r="AS84">
        <v>0.20693159318081561</v>
      </c>
      <c r="AT84">
        <v>0.20693159318081561</v>
      </c>
      <c r="AU84">
        <v>0.20693159318081561</v>
      </c>
      <c r="AV84">
        <v>0.20693159318081561</v>
      </c>
      <c r="AW84">
        <v>0.20693159318081561</v>
      </c>
      <c r="AX84">
        <v>0.20693159318081561</v>
      </c>
      <c r="AY84">
        <v>0.20693159318081561</v>
      </c>
      <c r="AZ84">
        <v>0.20693159318081561</v>
      </c>
      <c r="BA84">
        <v>0.20452810626765183</v>
      </c>
      <c r="BB84">
        <v>0.18540713182515306</v>
      </c>
      <c r="BC84">
        <v>0.1500162432972863</v>
      </c>
      <c r="BD84">
        <v>0.11447107755711765</v>
      </c>
      <c r="BE84">
        <v>8.3729865930108852E-2</v>
      </c>
      <c r="BF84">
        <v>6.2026419508053883E-2</v>
      </c>
      <c r="BG84">
        <v>2.4866296957656412E-2</v>
      </c>
      <c r="BH84">
        <v>1.7804391596477009E-3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7.6177849880447068E-2</v>
      </c>
    </row>
    <row r="85" spans="1:73" x14ac:dyDescent="0.25">
      <c r="A85">
        <v>870</v>
      </c>
      <c r="B85">
        <v>1115.2918690047738</v>
      </c>
      <c r="C85">
        <v>2.9230852058585947E-3</v>
      </c>
      <c r="D85">
        <v>-54</v>
      </c>
      <c r="E85">
        <v>489</v>
      </c>
      <c r="F85">
        <v>-381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2.08573880306346E-2</v>
      </c>
      <c r="T85">
        <v>6.3647880558930059E-2</v>
      </c>
      <c r="U85">
        <v>0.10029126153216394</v>
      </c>
      <c r="V85">
        <v>0.13043283739621245</v>
      </c>
      <c r="W85">
        <v>0.15861669246155272</v>
      </c>
      <c r="X85">
        <v>0.19233955053510798</v>
      </c>
      <c r="Y85">
        <v>0.20985467838667421</v>
      </c>
      <c r="Z85">
        <v>0.20985467838667421</v>
      </c>
      <c r="AA85">
        <v>0.20985467838667421</v>
      </c>
      <c r="AB85">
        <v>0.20985467838667421</v>
      </c>
      <c r="AC85">
        <v>0.20985467838667421</v>
      </c>
      <c r="AD85">
        <v>0.20985467838667421</v>
      </c>
      <c r="AE85">
        <v>0.20985467838667421</v>
      </c>
      <c r="AF85">
        <v>0.20985467838667421</v>
      </c>
      <c r="AG85">
        <v>0.20985467838667421</v>
      </c>
      <c r="AH85">
        <v>0.20985467838667421</v>
      </c>
      <c r="AI85">
        <v>0.20985467838667421</v>
      </c>
      <c r="AJ85">
        <v>0.20985467838667421</v>
      </c>
      <c r="AK85">
        <v>0.20985467838667421</v>
      </c>
      <c r="AL85">
        <v>0.20985467838667421</v>
      </c>
      <c r="AM85">
        <v>0.20985467838667421</v>
      </c>
      <c r="AN85">
        <v>0.20985467838667421</v>
      </c>
      <c r="AO85">
        <v>0.20985467838667421</v>
      </c>
      <c r="AP85">
        <v>0.20985467838667421</v>
      </c>
      <c r="AQ85">
        <v>0.20985467838667421</v>
      </c>
      <c r="AR85">
        <v>0.20985467838667421</v>
      </c>
      <c r="AS85">
        <v>0.20985467838667421</v>
      </c>
      <c r="AT85">
        <v>0.20985467838667421</v>
      </c>
      <c r="AU85">
        <v>0.20985467838667421</v>
      </c>
      <c r="AV85">
        <v>0.20985467838667421</v>
      </c>
      <c r="AW85">
        <v>0.20985467838667421</v>
      </c>
      <c r="AX85">
        <v>0.20985467838667421</v>
      </c>
      <c r="AY85">
        <v>0.20985467838667421</v>
      </c>
      <c r="AZ85">
        <v>0.20985467838667421</v>
      </c>
      <c r="BA85">
        <v>0.20745119147351043</v>
      </c>
      <c r="BB85">
        <v>0.18833021703101166</v>
      </c>
      <c r="BC85">
        <v>0.1529393285031449</v>
      </c>
      <c r="BD85">
        <v>0.11739416276297625</v>
      </c>
      <c r="BE85">
        <v>8.6652951135967451E-2</v>
      </c>
      <c r="BF85">
        <v>6.2026419508053883E-2</v>
      </c>
      <c r="BG85">
        <v>2.4866296957656412E-2</v>
      </c>
      <c r="BH85">
        <v>1.7804391596477009E-3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8.5489831923155929E-2</v>
      </c>
    </row>
    <row r="86" spans="1:73" x14ac:dyDescent="0.25">
      <c r="A86">
        <v>870</v>
      </c>
      <c r="B86">
        <v>1152.6628676934424</v>
      </c>
      <c r="C86">
        <v>3.0210314174565385E-3</v>
      </c>
      <c r="D86">
        <v>-61</v>
      </c>
      <c r="E86">
        <v>496</v>
      </c>
      <c r="F86">
        <v>-374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2.08573880306346E-2</v>
      </c>
      <c r="T86">
        <v>6.3647880558930059E-2</v>
      </c>
      <c r="U86">
        <v>0.10029126153216394</v>
      </c>
      <c r="V86">
        <v>0.13043283739621245</v>
      </c>
      <c r="W86">
        <v>0.15861669246155272</v>
      </c>
      <c r="X86">
        <v>0.19233955053510798</v>
      </c>
      <c r="Y86">
        <v>0.20985467838667421</v>
      </c>
      <c r="Z86">
        <v>0.21287570980413076</v>
      </c>
      <c r="AA86">
        <v>0.21287570980413076</v>
      </c>
      <c r="AB86">
        <v>0.21287570980413076</v>
      </c>
      <c r="AC86">
        <v>0.21287570980413076</v>
      </c>
      <c r="AD86">
        <v>0.21287570980413076</v>
      </c>
      <c r="AE86">
        <v>0.21287570980413076</v>
      </c>
      <c r="AF86">
        <v>0.21287570980413076</v>
      </c>
      <c r="AG86">
        <v>0.21287570980413076</v>
      </c>
      <c r="AH86">
        <v>0.21287570980413076</v>
      </c>
      <c r="AI86">
        <v>0.21287570980413076</v>
      </c>
      <c r="AJ86">
        <v>0.21287570980413076</v>
      </c>
      <c r="AK86">
        <v>0.21287570980413076</v>
      </c>
      <c r="AL86">
        <v>0.21287570980413076</v>
      </c>
      <c r="AM86">
        <v>0.21287570980413076</v>
      </c>
      <c r="AN86">
        <v>0.21287570980413076</v>
      </c>
      <c r="AO86">
        <v>0.21287570980413076</v>
      </c>
      <c r="AP86">
        <v>0.21287570980413076</v>
      </c>
      <c r="AQ86">
        <v>0.21287570980413076</v>
      </c>
      <c r="AR86">
        <v>0.21287570980413076</v>
      </c>
      <c r="AS86">
        <v>0.21287570980413076</v>
      </c>
      <c r="AT86">
        <v>0.21287570980413076</v>
      </c>
      <c r="AU86">
        <v>0.21287570980413076</v>
      </c>
      <c r="AV86">
        <v>0.21287570980413076</v>
      </c>
      <c r="AW86">
        <v>0.21287570980413076</v>
      </c>
      <c r="AX86">
        <v>0.21287570980413076</v>
      </c>
      <c r="AY86">
        <v>0.21287570980413076</v>
      </c>
      <c r="AZ86">
        <v>0.21287570980413076</v>
      </c>
      <c r="BA86">
        <v>0.21047222289096698</v>
      </c>
      <c r="BB86">
        <v>0.19135124844846821</v>
      </c>
      <c r="BC86">
        <v>0.15596035992060145</v>
      </c>
      <c r="BD86">
        <v>0.12041519418043278</v>
      </c>
      <c r="BE86">
        <v>8.9673982553423986E-2</v>
      </c>
      <c r="BF86">
        <v>6.2026419508053883E-2</v>
      </c>
      <c r="BG86">
        <v>2.4866296957656412E-2</v>
      </c>
      <c r="BH86">
        <v>1.7804391596477009E-3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9.4485385850626685E-2</v>
      </c>
    </row>
    <row r="87" spans="1:73" x14ac:dyDescent="0.25">
      <c r="A87">
        <v>870</v>
      </c>
      <c r="B87">
        <v>1130.4277395546342</v>
      </c>
      <c r="C87">
        <v>2.962755036251573E-3</v>
      </c>
      <c r="D87">
        <v>-68</v>
      </c>
      <c r="E87">
        <v>503</v>
      </c>
      <c r="F87">
        <v>-367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2.08573880306346E-2</v>
      </c>
      <c r="T87">
        <v>6.3647880558930059E-2</v>
      </c>
      <c r="U87">
        <v>0.10029126153216394</v>
      </c>
      <c r="V87">
        <v>0.13043283739621245</v>
      </c>
      <c r="W87">
        <v>0.15861669246155272</v>
      </c>
      <c r="X87">
        <v>0.19233955053510798</v>
      </c>
      <c r="Y87">
        <v>0.20985467838667421</v>
      </c>
      <c r="Z87">
        <v>0.21583846484038233</v>
      </c>
      <c r="AA87">
        <v>0.21583846484038233</v>
      </c>
      <c r="AB87">
        <v>0.21583846484038233</v>
      </c>
      <c r="AC87">
        <v>0.21583846484038233</v>
      </c>
      <c r="AD87">
        <v>0.21583846484038233</v>
      </c>
      <c r="AE87">
        <v>0.21583846484038233</v>
      </c>
      <c r="AF87">
        <v>0.21583846484038233</v>
      </c>
      <c r="AG87">
        <v>0.21583846484038233</v>
      </c>
      <c r="AH87">
        <v>0.21583846484038233</v>
      </c>
      <c r="AI87">
        <v>0.21583846484038233</v>
      </c>
      <c r="AJ87">
        <v>0.21583846484038233</v>
      </c>
      <c r="AK87">
        <v>0.21583846484038233</v>
      </c>
      <c r="AL87">
        <v>0.21583846484038233</v>
      </c>
      <c r="AM87">
        <v>0.21583846484038233</v>
      </c>
      <c r="AN87">
        <v>0.21583846484038233</v>
      </c>
      <c r="AO87">
        <v>0.21583846484038233</v>
      </c>
      <c r="AP87">
        <v>0.21583846484038233</v>
      </c>
      <c r="AQ87">
        <v>0.21583846484038233</v>
      </c>
      <c r="AR87">
        <v>0.21583846484038233</v>
      </c>
      <c r="AS87">
        <v>0.21583846484038233</v>
      </c>
      <c r="AT87">
        <v>0.21583846484038233</v>
      </c>
      <c r="AU87">
        <v>0.21583846484038233</v>
      </c>
      <c r="AV87">
        <v>0.21583846484038233</v>
      </c>
      <c r="AW87">
        <v>0.21583846484038233</v>
      </c>
      <c r="AX87">
        <v>0.21583846484038233</v>
      </c>
      <c r="AY87">
        <v>0.21583846484038233</v>
      </c>
      <c r="AZ87">
        <v>0.21583846484038233</v>
      </c>
      <c r="BA87">
        <v>0.21343497792721855</v>
      </c>
      <c r="BB87">
        <v>0.19431400348471978</v>
      </c>
      <c r="BC87">
        <v>0.15892311495685302</v>
      </c>
      <c r="BD87">
        <v>0.12337794921668435</v>
      </c>
      <c r="BE87">
        <v>9.2636737589675555E-2</v>
      </c>
      <c r="BF87">
        <v>6.2026419508053883E-2</v>
      </c>
      <c r="BG87">
        <v>2.4866296957656412E-2</v>
      </c>
      <c r="BH87">
        <v>1.7804391596477009E-3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0.10253884698045684</v>
      </c>
    </row>
    <row r="88" spans="1:73" x14ac:dyDescent="0.25">
      <c r="A88">
        <v>870</v>
      </c>
      <c r="B88">
        <v>1161.6861192698084</v>
      </c>
      <c r="C88">
        <v>3.0446805929993962E-3</v>
      </c>
      <c r="D88">
        <v>-75</v>
      </c>
      <c r="E88">
        <v>510</v>
      </c>
      <c r="F88">
        <v>-360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2.08573880306346E-2</v>
      </c>
      <c r="T88">
        <v>6.3647880558930059E-2</v>
      </c>
      <c r="U88">
        <v>0.10029126153216394</v>
      </c>
      <c r="V88">
        <v>0.13043283739621245</v>
      </c>
      <c r="W88">
        <v>0.15861669246155272</v>
      </c>
      <c r="X88">
        <v>0.19233955053510798</v>
      </c>
      <c r="Y88">
        <v>0.20985467838667421</v>
      </c>
      <c r="Z88">
        <v>0.21888314543338172</v>
      </c>
      <c r="AA88">
        <v>0.21888314543338172</v>
      </c>
      <c r="AB88">
        <v>0.21888314543338172</v>
      </c>
      <c r="AC88">
        <v>0.21888314543338172</v>
      </c>
      <c r="AD88">
        <v>0.21888314543338172</v>
      </c>
      <c r="AE88">
        <v>0.21888314543338172</v>
      </c>
      <c r="AF88">
        <v>0.21888314543338172</v>
      </c>
      <c r="AG88">
        <v>0.21888314543338172</v>
      </c>
      <c r="AH88">
        <v>0.21888314543338172</v>
      </c>
      <c r="AI88">
        <v>0.21888314543338172</v>
      </c>
      <c r="AJ88">
        <v>0.21888314543338172</v>
      </c>
      <c r="AK88">
        <v>0.21888314543338172</v>
      </c>
      <c r="AL88">
        <v>0.21888314543338172</v>
      </c>
      <c r="AM88">
        <v>0.21888314543338172</v>
      </c>
      <c r="AN88">
        <v>0.21888314543338172</v>
      </c>
      <c r="AO88">
        <v>0.21888314543338172</v>
      </c>
      <c r="AP88">
        <v>0.21888314543338172</v>
      </c>
      <c r="AQ88">
        <v>0.21888314543338172</v>
      </c>
      <c r="AR88">
        <v>0.21888314543338172</v>
      </c>
      <c r="AS88">
        <v>0.21888314543338172</v>
      </c>
      <c r="AT88">
        <v>0.21888314543338172</v>
      </c>
      <c r="AU88">
        <v>0.21888314543338172</v>
      </c>
      <c r="AV88">
        <v>0.21888314543338172</v>
      </c>
      <c r="AW88">
        <v>0.21888314543338172</v>
      </c>
      <c r="AX88">
        <v>0.21888314543338172</v>
      </c>
      <c r="AY88">
        <v>0.21888314543338172</v>
      </c>
      <c r="AZ88">
        <v>0.21888314543338172</v>
      </c>
      <c r="BA88">
        <v>0.21647965852021794</v>
      </c>
      <c r="BB88">
        <v>0.19735868407771917</v>
      </c>
      <c r="BC88">
        <v>0.16196779554985241</v>
      </c>
      <c r="BD88">
        <v>0.12642262980968375</v>
      </c>
      <c r="BE88">
        <v>9.5681418182674949E-2</v>
      </c>
      <c r="BF88">
        <v>6.5071100101053284E-2</v>
      </c>
      <c r="BG88">
        <v>2.4866296957656412E-2</v>
      </c>
      <c r="BH88">
        <v>1.7804391596477009E-3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0.11059230811028699</v>
      </c>
    </row>
    <row r="89" spans="1:73" x14ac:dyDescent="0.25">
      <c r="A89">
        <v>870</v>
      </c>
      <c r="B89">
        <v>1096.0238052618042</v>
      </c>
      <c r="C89">
        <v>2.8725852482798901E-3</v>
      </c>
      <c r="D89">
        <v>-68</v>
      </c>
      <c r="E89">
        <v>503</v>
      </c>
      <c r="F89">
        <v>-367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2.08573880306346E-2</v>
      </c>
      <c r="T89">
        <v>6.3647880558930059E-2</v>
      </c>
      <c r="U89">
        <v>0.10029126153216394</v>
      </c>
      <c r="V89">
        <v>0.13043283739621245</v>
      </c>
      <c r="W89">
        <v>0.15861669246155272</v>
      </c>
      <c r="X89">
        <v>0.19233955053510798</v>
      </c>
      <c r="Y89">
        <v>0.20985467838667421</v>
      </c>
      <c r="Z89">
        <v>0.2217557306816616</v>
      </c>
      <c r="AA89">
        <v>0.2217557306816616</v>
      </c>
      <c r="AB89">
        <v>0.2217557306816616</v>
      </c>
      <c r="AC89">
        <v>0.2217557306816616</v>
      </c>
      <c r="AD89">
        <v>0.2217557306816616</v>
      </c>
      <c r="AE89">
        <v>0.2217557306816616</v>
      </c>
      <c r="AF89">
        <v>0.2217557306816616</v>
      </c>
      <c r="AG89">
        <v>0.2217557306816616</v>
      </c>
      <c r="AH89">
        <v>0.2217557306816616</v>
      </c>
      <c r="AI89">
        <v>0.2217557306816616</v>
      </c>
      <c r="AJ89">
        <v>0.2217557306816616</v>
      </c>
      <c r="AK89">
        <v>0.2217557306816616</v>
      </c>
      <c r="AL89">
        <v>0.2217557306816616</v>
      </c>
      <c r="AM89">
        <v>0.2217557306816616</v>
      </c>
      <c r="AN89">
        <v>0.2217557306816616</v>
      </c>
      <c r="AO89">
        <v>0.2217557306816616</v>
      </c>
      <c r="AP89">
        <v>0.2217557306816616</v>
      </c>
      <c r="AQ89">
        <v>0.2217557306816616</v>
      </c>
      <c r="AR89">
        <v>0.2217557306816616</v>
      </c>
      <c r="AS89">
        <v>0.2217557306816616</v>
      </c>
      <c r="AT89">
        <v>0.2217557306816616</v>
      </c>
      <c r="AU89">
        <v>0.2217557306816616</v>
      </c>
      <c r="AV89">
        <v>0.2217557306816616</v>
      </c>
      <c r="AW89">
        <v>0.2217557306816616</v>
      </c>
      <c r="AX89">
        <v>0.2217557306816616</v>
      </c>
      <c r="AY89">
        <v>0.2217557306816616</v>
      </c>
      <c r="AZ89">
        <v>0.2217557306816616</v>
      </c>
      <c r="BA89">
        <v>0.21935224376849782</v>
      </c>
      <c r="BB89">
        <v>0.20023126932599905</v>
      </c>
      <c r="BC89">
        <v>0.16484038079813229</v>
      </c>
      <c r="BD89">
        <v>0.12929521505796363</v>
      </c>
      <c r="BE89">
        <v>9.8554003430954842E-2</v>
      </c>
      <c r="BF89">
        <v>6.5071100101053284E-2</v>
      </c>
      <c r="BG89">
        <v>2.4866296957656412E-2</v>
      </c>
      <c r="BH89">
        <v>1.7804391596477009E-3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0.10253884698045683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9"/>
  <sheetViews>
    <sheetView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1054</v>
      </c>
      <c r="B3">
        <v>261.63400773500001</v>
      </c>
      <c r="C3">
        <v>7.4876279284546185E-4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7.4876279284546185E-4</v>
      </c>
      <c r="U3">
        <v>7.4876279284546185E-4</v>
      </c>
      <c r="V3">
        <v>7.4876279284546185E-4</v>
      </c>
      <c r="W3">
        <v>7.4876279284546185E-4</v>
      </c>
      <c r="X3">
        <v>7.4876279284546185E-4</v>
      </c>
      <c r="Y3">
        <v>7.4876279284546185E-4</v>
      </c>
      <c r="Z3">
        <v>7.4876279284546185E-4</v>
      </c>
      <c r="AA3">
        <v>7.4876279284546185E-4</v>
      </c>
      <c r="AB3">
        <v>7.4876279284546185E-4</v>
      </c>
      <c r="AC3">
        <v>7.4876279284546185E-4</v>
      </c>
      <c r="AD3">
        <v>7.4876279284546185E-4</v>
      </c>
      <c r="AE3">
        <v>7.4876279284546185E-4</v>
      </c>
      <c r="AF3">
        <v>7.4876279284546185E-4</v>
      </c>
      <c r="AG3">
        <v>7.4876279284546185E-4</v>
      </c>
      <c r="AH3">
        <v>7.4876279284546185E-4</v>
      </c>
      <c r="AI3">
        <v>7.4876279284546185E-4</v>
      </c>
      <c r="AJ3">
        <v>7.4876279284546185E-4</v>
      </c>
      <c r="AK3">
        <v>7.4876279284546185E-4</v>
      </c>
      <c r="AL3">
        <v>7.4876279284546185E-4</v>
      </c>
      <c r="AM3">
        <v>7.4876279284546185E-4</v>
      </c>
      <c r="AN3">
        <v>7.4876279284546185E-4</v>
      </c>
      <c r="AO3">
        <v>7.4876279284546185E-4</v>
      </c>
      <c r="AP3">
        <v>7.4876279284546185E-4</v>
      </c>
      <c r="AQ3">
        <v>7.4876279284546185E-4</v>
      </c>
      <c r="AR3">
        <v>7.4876279284546185E-4</v>
      </c>
      <c r="AS3">
        <v>7.4876279284546185E-4</v>
      </c>
      <c r="AT3">
        <v>7.4876279284546185E-4</v>
      </c>
      <c r="AU3">
        <v>7.4876279284546185E-4</v>
      </c>
      <c r="AV3">
        <v>7.4876279284546185E-4</v>
      </c>
      <c r="AW3">
        <v>7.4876279284546185E-4</v>
      </c>
      <c r="AX3">
        <v>7.4876279284546185E-4</v>
      </c>
      <c r="AY3">
        <v>7.4876279284546185E-4</v>
      </c>
      <c r="AZ3">
        <v>7.4876279284546185E-4</v>
      </c>
      <c r="BA3">
        <v>7.4876279284546185E-4</v>
      </c>
      <c r="BB3">
        <v>7.4876279284546185E-4</v>
      </c>
      <c r="BC3">
        <v>7.4876279284546185E-4</v>
      </c>
      <c r="BD3">
        <v>7.4876279284546185E-4</v>
      </c>
      <c r="BE3">
        <v>7.4876279284546185E-4</v>
      </c>
      <c r="BF3">
        <v>7.4876279284546185E-4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1054</v>
      </c>
      <c r="B4">
        <v>313.26812907495258</v>
      </c>
      <c r="C4">
        <v>8.9653298998200329E-4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1.6452957828274651E-3</v>
      </c>
      <c r="U4">
        <v>1.6452957828274651E-3</v>
      </c>
      <c r="V4">
        <v>1.6452957828274651E-3</v>
      </c>
      <c r="W4">
        <v>1.6452957828274651E-3</v>
      </c>
      <c r="X4">
        <v>1.6452957828274651E-3</v>
      </c>
      <c r="Y4">
        <v>1.6452957828274651E-3</v>
      </c>
      <c r="Z4">
        <v>1.6452957828274651E-3</v>
      </c>
      <c r="AA4">
        <v>1.6452957828274651E-3</v>
      </c>
      <c r="AB4">
        <v>1.6452957828274651E-3</v>
      </c>
      <c r="AC4">
        <v>1.6452957828274651E-3</v>
      </c>
      <c r="AD4">
        <v>1.6452957828274651E-3</v>
      </c>
      <c r="AE4">
        <v>1.6452957828274651E-3</v>
      </c>
      <c r="AF4">
        <v>1.6452957828274651E-3</v>
      </c>
      <c r="AG4">
        <v>1.6452957828274651E-3</v>
      </c>
      <c r="AH4">
        <v>1.6452957828274651E-3</v>
      </c>
      <c r="AI4">
        <v>1.6452957828274651E-3</v>
      </c>
      <c r="AJ4">
        <v>1.6452957828274651E-3</v>
      </c>
      <c r="AK4">
        <v>1.6452957828274651E-3</v>
      </c>
      <c r="AL4">
        <v>1.6452957828274651E-3</v>
      </c>
      <c r="AM4">
        <v>1.6452957828274651E-3</v>
      </c>
      <c r="AN4">
        <v>1.6452957828274651E-3</v>
      </c>
      <c r="AO4">
        <v>1.6452957828274651E-3</v>
      </c>
      <c r="AP4">
        <v>1.6452957828274651E-3</v>
      </c>
      <c r="AQ4">
        <v>1.6452957828274651E-3</v>
      </c>
      <c r="AR4">
        <v>1.6452957828274651E-3</v>
      </c>
      <c r="AS4">
        <v>1.6452957828274651E-3</v>
      </c>
      <c r="AT4">
        <v>1.6452957828274651E-3</v>
      </c>
      <c r="AU4">
        <v>1.6452957828274651E-3</v>
      </c>
      <c r="AV4">
        <v>1.6452957828274651E-3</v>
      </c>
      <c r="AW4">
        <v>1.6452957828274651E-3</v>
      </c>
      <c r="AX4">
        <v>1.6452957828274651E-3</v>
      </c>
      <c r="AY4">
        <v>1.6452957828274651E-3</v>
      </c>
      <c r="AZ4">
        <v>1.6452957828274651E-3</v>
      </c>
      <c r="BA4">
        <v>1.6452957828274651E-3</v>
      </c>
      <c r="BB4">
        <v>1.6452957828274651E-3</v>
      </c>
      <c r="BC4">
        <v>1.6452957828274651E-3</v>
      </c>
      <c r="BD4">
        <v>1.6452957828274651E-3</v>
      </c>
      <c r="BE4">
        <v>1.6452957828274651E-3</v>
      </c>
      <c r="BF4">
        <v>1.6452957828274651E-3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1045</v>
      </c>
      <c r="B5">
        <v>733.75948729690913</v>
      </c>
      <c r="C5">
        <v>2.0999250355166672E-3</v>
      </c>
      <c r="D5">
        <v>0</v>
      </c>
      <c r="E5">
        <v>522.5</v>
      </c>
      <c r="F5">
        <v>-522.5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3.7452208183441325E-3</v>
      </c>
      <c r="U5">
        <v>3.7452208183441325E-3</v>
      </c>
      <c r="V5">
        <v>3.7452208183441325E-3</v>
      </c>
      <c r="W5">
        <v>3.7452208183441325E-3</v>
      </c>
      <c r="X5">
        <v>3.7452208183441325E-3</v>
      </c>
      <c r="Y5">
        <v>3.7452208183441325E-3</v>
      </c>
      <c r="Z5">
        <v>3.7452208183441325E-3</v>
      </c>
      <c r="AA5">
        <v>3.7452208183441325E-3</v>
      </c>
      <c r="AB5">
        <v>3.7452208183441325E-3</v>
      </c>
      <c r="AC5">
        <v>3.7452208183441325E-3</v>
      </c>
      <c r="AD5">
        <v>3.7452208183441325E-3</v>
      </c>
      <c r="AE5">
        <v>3.7452208183441325E-3</v>
      </c>
      <c r="AF5">
        <v>3.7452208183441325E-3</v>
      </c>
      <c r="AG5">
        <v>3.7452208183441325E-3</v>
      </c>
      <c r="AH5">
        <v>3.7452208183441325E-3</v>
      </c>
      <c r="AI5">
        <v>3.7452208183441325E-3</v>
      </c>
      <c r="AJ5">
        <v>3.7452208183441325E-3</v>
      </c>
      <c r="AK5">
        <v>3.7452208183441325E-3</v>
      </c>
      <c r="AL5">
        <v>3.7452208183441325E-3</v>
      </c>
      <c r="AM5">
        <v>3.7452208183441325E-3</v>
      </c>
      <c r="AN5">
        <v>3.7452208183441325E-3</v>
      </c>
      <c r="AO5">
        <v>3.7452208183441325E-3</v>
      </c>
      <c r="AP5">
        <v>3.7452208183441325E-3</v>
      </c>
      <c r="AQ5">
        <v>3.7452208183441325E-3</v>
      </c>
      <c r="AR5">
        <v>3.7452208183441325E-3</v>
      </c>
      <c r="AS5">
        <v>3.7452208183441325E-3</v>
      </c>
      <c r="AT5">
        <v>3.7452208183441325E-3</v>
      </c>
      <c r="AU5">
        <v>3.7452208183441325E-3</v>
      </c>
      <c r="AV5">
        <v>3.7452208183441325E-3</v>
      </c>
      <c r="AW5">
        <v>3.7452208183441325E-3</v>
      </c>
      <c r="AX5">
        <v>3.7452208183441325E-3</v>
      </c>
      <c r="AY5">
        <v>3.7452208183441325E-3</v>
      </c>
      <c r="AZ5">
        <v>3.7452208183441325E-3</v>
      </c>
      <c r="BA5">
        <v>3.7452208183441325E-3</v>
      </c>
      <c r="BB5">
        <v>3.7452208183441325E-3</v>
      </c>
      <c r="BC5">
        <v>3.7452208183441325E-3</v>
      </c>
      <c r="BD5">
        <v>3.7452208183441325E-3</v>
      </c>
      <c r="BE5">
        <v>3.7452208183441325E-3</v>
      </c>
      <c r="BF5">
        <v>3.7452208183441325E-3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1045</v>
      </c>
      <c r="B6">
        <v>754.63068058349279</v>
      </c>
      <c r="C6">
        <v>2.1596556993954564E-3</v>
      </c>
      <c r="D6">
        <v>0</v>
      </c>
      <c r="E6">
        <v>522.5</v>
      </c>
      <c r="F6">
        <v>-522.5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5.9048765177395889E-3</v>
      </c>
      <c r="U6">
        <v>5.9048765177395889E-3</v>
      </c>
      <c r="V6">
        <v>5.9048765177395889E-3</v>
      </c>
      <c r="W6">
        <v>5.9048765177395889E-3</v>
      </c>
      <c r="X6">
        <v>5.9048765177395889E-3</v>
      </c>
      <c r="Y6">
        <v>5.9048765177395889E-3</v>
      </c>
      <c r="Z6">
        <v>5.9048765177395889E-3</v>
      </c>
      <c r="AA6">
        <v>5.9048765177395889E-3</v>
      </c>
      <c r="AB6">
        <v>5.9048765177395889E-3</v>
      </c>
      <c r="AC6">
        <v>5.9048765177395889E-3</v>
      </c>
      <c r="AD6">
        <v>5.9048765177395889E-3</v>
      </c>
      <c r="AE6">
        <v>5.9048765177395889E-3</v>
      </c>
      <c r="AF6">
        <v>5.9048765177395889E-3</v>
      </c>
      <c r="AG6">
        <v>5.9048765177395889E-3</v>
      </c>
      <c r="AH6">
        <v>5.9048765177395889E-3</v>
      </c>
      <c r="AI6">
        <v>5.9048765177395889E-3</v>
      </c>
      <c r="AJ6">
        <v>5.9048765177395889E-3</v>
      </c>
      <c r="AK6">
        <v>5.9048765177395889E-3</v>
      </c>
      <c r="AL6">
        <v>5.9048765177395889E-3</v>
      </c>
      <c r="AM6">
        <v>5.9048765177395889E-3</v>
      </c>
      <c r="AN6">
        <v>5.9048765177395889E-3</v>
      </c>
      <c r="AO6">
        <v>5.9048765177395889E-3</v>
      </c>
      <c r="AP6">
        <v>5.9048765177395889E-3</v>
      </c>
      <c r="AQ6">
        <v>5.9048765177395889E-3</v>
      </c>
      <c r="AR6">
        <v>5.9048765177395889E-3</v>
      </c>
      <c r="AS6">
        <v>5.9048765177395889E-3</v>
      </c>
      <c r="AT6">
        <v>5.9048765177395889E-3</v>
      </c>
      <c r="AU6">
        <v>5.9048765177395889E-3</v>
      </c>
      <c r="AV6">
        <v>5.9048765177395889E-3</v>
      </c>
      <c r="AW6">
        <v>5.9048765177395889E-3</v>
      </c>
      <c r="AX6">
        <v>5.9048765177395889E-3</v>
      </c>
      <c r="AY6">
        <v>5.9048765177395889E-3</v>
      </c>
      <c r="AZ6">
        <v>5.9048765177395889E-3</v>
      </c>
      <c r="BA6">
        <v>5.9048765177395889E-3</v>
      </c>
      <c r="BB6">
        <v>5.9048765177395889E-3</v>
      </c>
      <c r="BC6">
        <v>5.9048765177395889E-3</v>
      </c>
      <c r="BD6">
        <v>5.9048765177395889E-3</v>
      </c>
      <c r="BE6">
        <v>5.9048765177395889E-3</v>
      </c>
      <c r="BF6">
        <v>5.9048765177395889E-3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1045</v>
      </c>
      <c r="B7">
        <v>763.74080838126315</v>
      </c>
      <c r="C7">
        <v>2.1857277104160829E-3</v>
      </c>
      <c r="D7">
        <v>0</v>
      </c>
      <c r="E7">
        <v>522.5</v>
      </c>
      <c r="F7">
        <v>-522.5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8.0906042281556727E-3</v>
      </c>
      <c r="U7">
        <v>8.0906042281556727E-3</v>
      </c>
      <c r="V7">
        <v>8.0906042281556727E-3</v>
      </c>
      <c r="W7">
        <v>8.0906042281556727E-3</v>
      </c>
      <c r="X7">
        <v>8.0906042281556727E-3</v>
      </c>
      <c r="Y7">
        <v>8.0906042281556727E-3</v>
      </c>
      <c r="Z7">
        <v>8.0906042281556727E-3</v>
      </c>
      <c r="AA7">
        <v>8.0906042281556727E-3</v>
      </c>
      <c r="AB7">
        <v>8.0906042281556727E-3</v>
      </c>
      <c r="AC7">
        <v>8.0906042281556727E-3</v>
      </c>
      <c r="AD7">
        <v>8.0906042281556727E-3</v>
      </c>
      <c r="AE7">
        <v>8.0906042281556727E-3</v>
      </c>
      <c r="AF7">
        <v>8.0906042281556727E-3</v>
      </c>
      <c r="AG7">
        <v>8.0906042281556727E-3</v>
      </c>
      <c r="AH7">
        <v>8.0906042281556727E-3</v>
      </c>
      <c r="AI7">
        <v>8.0906042281556727E-3</v>
      </c>
      <c r="AJ7">
        <v>8.0906042281556727E-3</v>
      </c>
      <c r="AK7">
        <v>8.0906042281556727E-3</v>
      </c>
      <c r="AL7">
        <v>8.0906042281556727E-3</v>
      </c>
      <c r="AM7">
        <v>8.0906042281556727E-3</v>
      </c>
      <c r="AN7">
        <v>8.0906042281556727E-3</v>
      </c>
      <c r="AO7">
        <v>8.0906042281556727E-3</v>
      </c>
      <c r="AP7">
        <v>8.0906042281556727E-3</v>
      </c>
      <c r="AQ7">
        <v>8.0906042281556727E-3</v>
      </c>
      <c r="AR7">
        <v>8.0906042281556727E-3</v>
      </c>
      <c r="AS7">
        <v>8.0906042281556727E-3</v>
      </c>
      <c r="AT7">
        <v>8.0906042281556727E-3</v>
      </c>
      <c r="AU7">
        <v>8.0906042281556727E-3</v>
      </c>
      <c r="AV7">
        <v>8.0906042281556727E-3</v>
      </c>
      <c r="AW7">
        <v>8.0906042281556727E-3</v>
      </c>
      <c r="AX7">
        <v>8.0906042281556727E-3</v>
      </c>
      <c r="AY7">
        <v>8.0906042281556727E-3</v>
      </c>
      <c r="AZ7">
        <v>8.0906042281556727E-3</v>
      </c>
      <c r="BA7">
        <v>8.0906042281556727E-3</v>
      </c>
      <c r="BB7">
        <v>8.0906042281556727E-3</v>
      </c>
      <c r="BC7">
        <v>8.0906042281556727E-3</v>
      </c>
      <c r="BD7">
        <v>8.0906042281556727E-3</v>
      </c>
      <c r="BE7">
        <v>8.0906042281556727E-3</v>
      </c>
      <c r="BF7">
        <v>8.0906042281556727E-3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1045</v>
      </c>
      <c r="B8">
        <v>780.31975133971287</v>
      </c>
      <c r="C8">
        <v>2.233174507334654E-3</v>
      </c>
      <c r="D8">
        <v>10</v>
      </c>
      <c r="E8">
        <v>532.5</v>
      </c>
      <c r="F8">
        <v>-512.5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1.0323778735490327E-2</v>
      </c>
      <c r="U8">
        <v>1.0323778735490327E-2</v>
      </c>
      <c r="V8">
        <v>1.0323778735490327E-2</v>
      </c>
      <c r="W8">
        <v>1.0323778735490327E-2</v>
      </c>
      <c r="X8">
        <v>1.0323778735490327E-2</v>
      </c>
      <c r="Y8">
        <v>1.0323778735490327E-2</v>
      </c>
      <c r="Z8">
        <v>1.0323778735490327E-2</v>
      </c>
      <c r="AA8">
        <v>1.0323778735490327E-2</v>
      </c>
      <c r="AB8">
        <v>1.0323778735490327E-2</v>
      </c>
      <c r="AC8">
        <v>1.0323778735490327E-2</v>
      </c>
      <c r="AD8">
        <v>1.0323778735490327E-2</v>
      </c>
      <c r="AE8">
        <v>1.0323778735490327E-2</v>
      </c>
      <c r="AF8">
        <v>1.0323778735490327E-2</v>
      </c>
      <c r="AG8">
        <v>1.0323778735490327E-2</v>
      </c>
      <c r="AH8">
        <v>1.0323778735490327E-2</v>
      </c>
      <c r="AI8">
        <v>1.0323778735490327E-2</v>
      </c>
      <c r="AJ8">
        <v>1.0323778735490327E-2</v>
      </c>
      <c r="AK8">
        <v>1.0323778735490327E-2</v>
      </c>
      <c r="AL8">
        <v>1.0323778735490327E-2</v>
      </c>
      <c r="AM8">
        <v>1.0323778735490327E-2</v>
      </c>
      <c r="AN8">
        <v>1.0323778735490327E-2</v>
      </c>
      <c r="AO8">
        <v>1.0323778735490327E-2</v>
      </c>
      <c r="AP8">
        <v>1.0323778735490327E-2</v>
      </c>
      <c r="AQ8">
        <v>1.0323778735490327E-2</v>
      </c>
      <c r="AR8">
        <v>1.0323778735490327E-2</v>
      </c>
      <c r="AS8">
        <v>1.0323778735490327E-2</v>
      </c>
      <c r="AT8">
        <v>1.0323778735490327E-2</v>
      </c>
      <c r="AU8">
        <v>1.0323778735490327E-2</v>
      </c>
      <c r="AV8">
        <v>1.0323778735490327E-2</v>
      </c>
      <c r="AW8">
        <v>1.0323778735490327E-2</v>
      </c>
      <c r="AX8">
        <v>1.0323778735490327E-2</v>
      </c>
      <c r="AY8">
        <v>1.0323778735490327E-2</v>
      </c>
      <c r="AZ8">
        <v>1.0323778735490327E-2</v>
      </c>
      <c r="BA8">
        <v>1.0323778735490327E-2</v>
      </c>
      <c r="BB8">
        <v>1.0323778735490327E-2</v>
      </c>
      <c r="BC8">
        <v>1.0323778735490327E-2</v>
      </c>
      <c r="BD8">
        <v>1.0323778735490327E-2</v>
      </c>
      <c r="BE8">
        <v>1.0323778735490327E-2</v>
      </c>
      <c r="BF8">
        <v>1.0323778735490327E-2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1045</v>
      </c>
      <c r="B9">
        <v>774.37899621833492</v>
      </c>
      <c r="C9">
        <v>2.2161728322282613E-3</v>
      </c>
      <c r="D9">
        <v>20</v>
      </c>
      <c r="E9">
        <v>542.5</v>
      </c>
      <c r="F9">
        <v>-502.5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1.0323778735490327E-2</v>
      </c>
      <c r="U9">
        <v>1.2539951567718588E-2</v>
      </c>
      <c r="V9">
        <v>1.2539951567718588E-2</v>
      </c>
      <c r="W9">
        <v>1.2539951567718588E-2</v>
      </c>
      <c r="X9">
        <v>1.2539951567718588E-2</v>
      </c>
      <c r="Y9">
        <v>1.2539951567718588E-2</v>
      </c>
      <c r="Z9">
        <v>1.2539951567718588E-2</v>
      </c>
      <c r="AA9">
        <v>1.2539951567718588E-2</v>
      </c>
      <c r="AB9">
        <v>1.2539951567718588E-2</v>
      </c>
      <c r="AC9">
        <v>1.2539951567718588E-2</v>
      </c>
      <c r="AD9">
        <v>1.2539951567718588E-2</v>
      </c>
      <c r="AE9">
        <v>1.2539951567718588E-2</v>
      </c>
      <c r="AF9">
        <v>1.2539951567718588E-2</v>
      </c>
      <c r="AG9">
        <v>1.2539951567718588E-2</v>
      </c>
      <c r="AH9">
        <v>1.2539951567718588E-2</v>
      </c>
      <c r="AI9">
        <v>1.2539951567718588E-2</v>
      </c>
      <c r="AJ9">
        <v>1.2539951567718588E-2</v>
      </c>
      <c r="AK9">
        <v>1.2539951567718588E-2</v>
      </c>
      <c r="AL9">
        <v>1.2539951567718588E-2</v>
      </c>
      <c r="AM9">
        <v>1.2539951567718588E-2</v>
      </c>
      <c r="AN9">
        <v>1.2539951567718588E-2</v>
      </c>
      <c r="AO9">
        <v>1.2539951567718588E-2</v>
      </c>
      <c r="AP9">
        <v>1.2539951567718588E-2</v>
      </c>
      <c r="AQ9">
        <v>1.2539951567718588E-2</v>
      </c>
      <c r="AR9">
        <v>1.2539951567718588E-2</v>
      </c>
      <c r="AS9">
        <v>1.2539951567718588E-2</v>
      </c>
      <c r="AT9">
        <v>1.2539951567718588E-2</v>
      </c>
      <c r="AU9">
        <v>1.2539951567718588E-2</v>
      </c>
      <c r="AV9">
        <v>1.2539951567718588E-2</v>
      </c>
      <c r="AW9">
        <v>1.2539951567718588E-2</v>
      </c>
      <c r="AX9">
        <v>1.2539951567718588E-2</v>
      </c>
      <c r="AY9">
        <v>1.2539951567718588E-2</v>
      </c>
      <c r="AZ9">
        <v>1.2539951567718588E-2</v>
      </c>
      <c r="BA9">
        <v>1.2539951567718588E-2</v>
      </c>
      <c r="BB9">
        <v>1.2539951567718588E-2</v>
      </c>
      <c r="BC9">
        <v>1.2539951567718588E-2</v>
      </c>
      <c r="BD9">
        <v>1.2539951567718588E-2</v>
      </c>
      <c r="BE9">
        <v>1.2539951567718588E-2</v>
      </c>
      <c r="BF9">
        <v>1.2539951567718588E-2</v>
      </c>
      <c r="BG9">
        <v>2.2161728322282613E-3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1045</v>
      </c>
      <c r="B10">
        <v>794.13933316438283</v>
      </c>
      <c r="C10">
        <v>2.2727243685036081E-3</v>
      </c>
      <c r="D10">
        <v>30</v>
      </c>
      <c r="E10">
        <v>552.5</v>
      </c>
      <c r="F10">
        <v>-492.5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1.0323778735490327E-2</v>
      </c>
      <c r="U10">
        <v>1.4812675936222196E-2</v>
      </c>
      <c r="V10">
        <v>1.4812675936222196E-2</v>
      </c>
      <c r="W10">
        <v>1.4812675936222196E-2</v>
      </c>
      <c r="X10">
        <v>1.4812675936222196E-2</v>
      </c>
      <c r="Y10">
        <v>1.4812675936222196E-2</v>
      </c>
      <c r="Z10">
        <v>1.4812675936222196E-2</v>
      </c>
      <c r="AA10">
        <v>1.4812675936222196E-2</v>
      </c>
      <c r="AB10">
        <v>1.4812675936222196E-2</v>
      </c>
      <c r="AC10">
        <v>1.4812675936222196E-2</v>
      </c>
      <c r="AD10">
        <v>1.4812675936222196E-2</v>
      </c>
      <c r="AE10">
        <v>1.4812675936222196E-2</v>
      </c>
      <c r="AF10">
        <v>1.4812675936222196E-2</v>
      </c>
      <c r="AG10">
        <v>1.4812675936222196E-2</v>
      </c>
      <c r="AH10">
        <v>1.4812675936222196E-2</v>
      </c>
      <c r="AI10">
        <v>1.4812675936222196E-2</v>
      </c>
      <c r="AJ10">
        <v>1.4812675936222196E-2</v>
      </c>
      <c r="AK10">
        <v>1.4812675936222196E-2</v>
      </c>
      <c r="AL10">
        <v>1.4812675936222196E-2</v>
      </c>
      <c r="AM10">
        <v>1.4812675936222196E-2</v>
      </c>
      <c r="AN10">
        <v>1.4812675936222196E-2</v>
      </c>
      <c r="AO10">
        <v>1.4812675936222196E-2</v>
      </c>
      <c r="AP10">
        <v>1.4812675936222196E-2</v>
      </c>
      <c r="AQ10">
        <v>1.4812675936222196E-2</v>
      </c>
      <c r="AR10">
        <v>1.4812675936222196E-2</v>
      </c>
      <c r="AS10">
        <v>1.4812675936222196E-2</v>
      </c>
      <c r="AT10">
        <v>1.4812675936222196E-2</v>
      </c>
      <c r="AU10">
        <v>1.4812675936222196E-2</v>
      </c>
      <c r="AV10">
        <v>1.4812675936222196E-2</v>
      </c>
      <c r="AW10">
        <v>1.4812675936222196E-2</v>
      </c>
      <c r="AX10">
        <v>1.4812675936222196E-2</v>
      </c>
      <c r="AY10">
        <v>1.4812675936222196E-2</v>
      </c>
      <c r="AZ10">
        <v>1.4812675936222196E-2</v>
      </c>
      <c r="BA10">
        <v>1.4812675936222196E-2</v>
      </c>
      <c r="BB10">
        <v>1.4812675936222196E-2</v>
      </c>
      <c r="BC10">
        <v>1.4812675936222196E-2</v>
      </c>
      <c r="BD10">
        <v>1.4812675936222196E-2</v>
      </c>
      <c r="BE10">
        <v>1.4812675936222196E-2</v>
      </c>
      <c r="BF10">
        <v>1.4812675936222196E-2</v>
      </c>
      <c r="BG10">
        <v>4.488897200731869E-3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1.8622984096206552E-3</v>
      </c>
    </row>
    <row r="11" spans="1:73" x14ac:dyDescent="0.25">
      <c r="A11">
        <v>1045</v>
      </c>
      <c r="B11">
        <v>705.55153688111011</v>
      </c>
      <c r="C11">
        <v>2.0191975187973089E-3</v>
      </c>
      <c r="D11">
        <v>40</v>
      </c>
      <c r="E11">
        <v>562.5</v>
      </c>
      <c r="F11">
        <v>-482.5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1.0323778735490327E-2</v>
      </c>
      <c r="U11">
        <v>1.6831873455019505E-2</v>
      </c>
      <c r="V11">
        <v>1.6831873455019505E-2</v>
      </c>
      <c r="W11">
        <v>1.6831873455019505E-2</v>
      </c>
      <c r="X11">
        <v>1.6831873455019505E-2</v>
      </c>
      <c r="Y11">
        <v>1.6831873455019505E-2</v>
      </c>
      <c r="Z11">
        <v>1.6831873455019505E-2</v>
      </c>
      <c r="AA11">
        <v>1.6831873455019505E-2</v>
      </c>
      <c r="AB11">
        <v>1.6831873455019505E-2</v>
      </c>
      <c r="AC11">
        <v>1.6831873455019505E-2</v>
      </c>
      <c r="AD11">
        <v>1.6831873455019505E-2</v>
      </c>
      <c r="AE11">
        <v>1.6831873455019505E-2</v>
      </c>
      <c r="AF11">
        <v>1.6831873455019505E-2</v>
      </c>
      <c r="AG11">
        <v>1.6831873455019505E-2</v>
      </c>
      <c r="AH11">
        <v>1.6831873455019505E-2</v>
      </c>
      <c r="AI11">
        <v>1.6831873455019505E-2</v>
      </c>
      <c r="AJ11">
        <v>1.6831873455019505E-2</v>
      </c>
      <c r="AK11">
        <v>1.6831873455019505E-2</v>
      </c>
      <c r="AL11">
        <v>1.6831873455019505E-2</v>
      </c>
      <c r="AM11">
        <v>1.6831873455019505E-2</v>
      </c>
      <c r="AN11">
        <v>1.6831873455019505E-2</v>
      </c>
      <c r="AO11">
        <v>1.6831873455019505E-2</v>
      </c>
      <c r="AP11">
        <v>1.6831873455019505E-2</v>
      </c>
      <c r="AQ11">
        <v>1.6831873455019505E-2</v>
      </c>
      <c r="AR11">
        <v>1.6831873455019505E-2</v>
      </c>
      <c r="AS11">
        <v>1.6831873455019505E-2</v>
      </c>
      <c r="AT11">
        <v>1.6831873455019505E-2</v>
      </c>
      <c r="AU11">
        <v>1.6831873455019505E-2</v>
      </c>
      <c r="AV11">
        <v>1.6831873455019505E-2</v>
      </c>
      <c r="AW11">
        <v>1.6831873455019505E-2</v>
      </c>
      <c r="AX11">
        <v>1.6831873455019505E-2</v>
      </c>
      <c r="AY11">
        <v>1.6831873455019505E-2</v>
      </c>
      <c r="AZ11">
        <v>1.6831873455019505E-2</v>
      </c>
      <c r="BA11">
        <v>1.6831873455019505E-2</v>
      </c>
      <c r="BB11">
        <v>1.6831873455019505E-2</v>
      </c>
      <c r="BC11">
        <v>1.6831873455019505E-2</v>
      </c>
      <c r="BD11">
        <v>1.6831873455019505E-2</v>
      </c>
      <c r="BE11">
        <v>1.6831873455019505E-2</v>
      </c>
      <c r="BF11">
        <v>1.6831873455019505E-2</v>
      </c>
      <c r="BG11">
        <v>6.5080947195291783E-3</v>
      </c>
      <c r="BH11">
        <v>2.0191975187973089E-3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5.7259880561364961E-3</v>
      </c>
    </row>
    <row r="12" spans="1:73" x14ac:dyDescent="0.25">
      <c r="A12">
        <v>1019</v>
      </c>
      <c r="B12">
        <v>702.21274118630038</v>
      </c>
      <c r="C12">
        <v>2.0096423160511955E-3</v>
      </c>
      <c r="D12">
        <v>47</v>
      </c>
      <c r="E12">
        <v>556.5</v>
      </c>
      <c r="F12">
        <v>-462.5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1.0323778735490327E-2</v>
      </c>
      <c r="U12">
        <v>1.6831873455019505E-2</v>
      </c>
      <c r="V12">
        <v>1.88415157710707E-2</v>
      </c>
      <c r="W12">
        <v>1.88415157710707E-2</v>
      </c>
      <c r="X12">
        <v>1.88415157710707E-2</v>
      </c>
      <c r="Y12">
        <v>1.88415157710707E-2</v>
      </c>
      <c r="Z12">
        <v>1.88415157710707E-2</v>
      </c>
      <c r="AA12">
        <v>1.88415157710707E-2</v>
      </c>
      <c r="AB12">
        <v>1.88415157710707E-2</v>
      </c>
      <c r="AC12">
        <v>1.88415157710707E-2</v>
      </c>
      <c r="AD12">
        <v>1.88415157710707E-2</v>
      </c>
      <c r="AE12">
        <v>1.88415157710707E-2</v>
      </c>
      <c r="AF12">
        <v>1.88415157710707E-2</v>
      </c>
      <c r="AG12">
        <v>1.88415157710707E-2</v>
      </c>
      <c r="AH12">
        <v>1.88415157710707E-2</v>
      </c>
      <c r="AI12">
        <v>1.88415157710707E-2</v>
      </c>
      <c r="AJ12">
        <v>1.88415157710707E-2</v>
      </c>
      <c r="AK12">
        <v>1.88415157710707E-2</v>
      </c>
      <c r="AL12">
        <v>1.88415157710707E-2</v>
      </c>
      <c r="AM12">
        <v>1.88415157710707E-2</v>
      </c>
      <c r="AN12">
        <v>1.88415157710707E-2</v>
      </c>
      <c r="AO12">
        <v>1.88415157710707E-2</v>
      </c>
      <c r="AP12">
        <v>1.88415157710707E-2</v>
      </c>
      <c r="AQ12">
        <v>1.88415157710707E-2</v>
      </c>
      <c r="AR12">
        <v>1.88415157710707E-2</v>
      </c>
      <c r="AS12">
        <v>1.88415157710707E-2</v>
      </c>
      <c r="AT12">
        <v>1.88415157710707E-2</v>
      </c>
      <c r="AU12">
        <v>1.88415157710707E-2</v>
      </c>
      <c r="AV12">
        <v>1.88415157710707E-2</v>
      </c>
      <c r="AW12">
        <v>1.88415157710707E-2</v>
      </c>
      <c r="AX12">
        <v>1.88415157710707E-2</v>
      </c>
      <c r="AY12">
        <v>1.88415157710707E-2</v>
      </c>
      <c r="AZ12">
        <v>1.88415157710707E-2</v>
      </c>
      <c r="BA12">
        <v>1.88415157710707E-2</v>
      </c>
      <c r="BB12">
        <v>1.88415157710707E-2</v>
      </c>
      <c r="BC12">
        <v>1.88415157710707E-2</v>
      </c>
      <c r="BD12">
        <v>1.88415157710707E-2</v>
      </c>
      <c r="BE12">
        <v>1.88415157710707E-2</v>
      </c>
      <c r="BF12">
        <v>1.88415157710707E-2</v>
      </c>
      <c r="BG12">
        <v>8.5177370355803729E-3</v>
      </c>
      <c r="BH12">
        <v>2.0191975187973089E-3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3.4077742682269915E-3</v>
      </c>
    </row>
    <row r="13" spans="1:73" x14ac:dyDescent="0.25">
      <c r="A13">
        <v>969</v>
      </c>
      <c r="B13">
        <v>452.415844850258</v>
      </c>
      <c r="C13">
        <v>1.2947558096527293E-3</v>
      </c>
      <c r="D13">
        <v>54</v>
      </c>
      <c r="E13">
        <v>538.5</v>
      </c>
      <c r="F13">
        <v>-430.5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1.0323778735490327E-2</v>
      </c>
      <c r="U13">
        <v>1.6831873455019505E-2</v>
      </c>
      <c r="V13">
        <v>1.88415157710707E-2</v>
      </c>
      <c r="W13">
        <v>2.0136271580723428E-2</v>
      </c>
      <c r="X13">
        <v>2.0136271580723428E-2</v>
      </c>
      <c r="Y13">
        <v>2.0136271580723428E-2</v>
      </c>
      <c r="Z13">
        <v>2.0136271580723428E-2</v>
      </c>
      <c r="AA13">
        <v>2.0136271580723428E-2</v>
      </c>
      <c r="AB13">
        <v>2.0136271580723428E-2</v>
      </c>
      <c r="AC13">
        <v>2.0136271580723428E-2</v>
      </c>
      <c r="AD13">
        <v>2.0136271580723428E-2</v>
      </c>
      <c r="AE13">
        <v>2.0136271580723428E-2</v>
      </c>
      <c r="AF13">
        <v>2.0136271580723428E-2</v>
      </c>
      <c r="AG13">
        <v>2.0136271580723428E-2</v>
      </c>
      <c r="AH13">
        <v>2.0136271580723428E-2</v>
      </c>
      <c r="AI13">
        <v>2.0136271580723428E-2</v>
      </c>
      <c r="AJ13">
        <v>2.0136271580723428E-2</v>
      </c>
      <c r="AK13">
        <v>2.0136271580723428E-2</v>
      </c>
      <c r="AL13">
        <v>2.0136271580723428E-2</v>
      </c>
      <c r="AM13">
        <v>2.0136271580723428E-2</v>
      </c>
      <c r="AN13">
        <v>2.0136271580723428E-2</v>
      </c>
      <c r="AO13">
        <v>2.0136271580723428E-2</v>
      </c>
      <c r="AP13">
        <v>2.0136271580723428E-2</v>
      </c>
      <c r="AQ13">
        <v>2.0136271580723428E-2</v>
      </c>
      <c r="AR13">
        <v>2.0136271580723428E-2</v>
      </c>
      <c r="AS13">
        <v>2.0136271580723428E-2</v>
      </c>
      <c r="AT13">
        <v>2.0136271580723428E-2</v>
      </c>
      <c r="AU13">
        <v>2.0136271580723428E-2</v>
      </c>
      <c r="AV13">
        <v>2.0136271580723428E-2</v>
      </c>
      <c r="AW13">
        <v>2.0136271580723428E-2</v>
      </c>
      <c r="AX13">
        <v>2.0136271580723428E-2</v>
      </c>
      <c r="AY13">
        <v>2.0136271580723428E-2</v>
      </c>
      <c r="AZ13">
        <v>2.0136271580723428E-2</v>
      </c>
      <c r="BA13">
        <v>2.0136271580723428E-2</v>
      </c>
      <c r="BB13">
        <v>2.0136271580723428E-2</v>
      </c>
      <c r="BC13">
        <v>2.0136271580723428E-2</v>
      </c>
      <c r="BD13">
        <v>2.0136271580723428E-2</v>
      </c>
      <c r="BE13">
        <v>2.0136271580723428E-2</v>
      </c>
      <c r="BF13">
        <v>2.0136271580723428E-2</v>
      </c>
      <c r="BG13">
        <v>9.8124928452331013E-3</v>
      </c>
      <c r="BH13">
        <v>2.0191975187973089E-3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969</v>
      </c>
      <c r="B14">
        <v>467.48812052627449</v>
      </c>
      <c r="C14">
        <v>1.3378907190913431E-3</v>
      </c>
      <c r="D14">
        <v>61</v>
      </c>
      <c r="E14">
        <v>545.5</v>
      </c>
      <c r="F14">
        <v>-423.5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1.0323778735490327E-2</v>
      </c>
      <c r="U14">
        <v>1.6831873455019505E-2</v>
      </c>
      <c r="V14">
        <v>1.88415157710707E-2</v>
      </c>
      <c r="W14">
        <v>2.0136271580723428E-2</v>
      </c>
      <c r="X14">
        <v>2.1474162299814772E-2</v>
      </c>
      <c r="Y14">
        <v>2.1474162299814772E-2</v>
      </c>
      <c r="Z14">
        <v>2.1474162299814772E-2</v>
      </c>
      <c r="AA14">
        <v>2.1474162299814772E-2</v>
      </c>
      <c r="AB14">
        <v>2.1474162299814772E-2</v>
      </c>
      <c r="AC14">
        <v>2.1474162299814772E-2</v>
      </c>
      <c r="AD14">
        <v>2.1474162299814772E-2</v>
      </c>
      <c r="AE14">
        <v>2.1474162299814772E-2</v>
      </c>
      <c r="AF14">
        <v>2.1474162299814772E-2</v>
      </c>
      <c r="AG14">
        <v>2.1474162299814772E-2</v>
      </c>
      <c r="AH14">
        <v>2.1474162299814772E-2</v>
      </c>
      <c r="AI14">
        <v>2.1474162299814772E-2</v>
      </c>
      <c r="AJ14">
        <v>2.1474162299814772E-2</v>
      </c>
      <c r="AK14">
        <v>2.1474162299814772E-2</v>
      </c>
      <c r="AL14">
        <v>2.1474162299814772E-2</v>
      </c>
      <c r="AM14">
        <v>2.1474162299814772E-2</v>
      </c>
      <c r="AN14">
        <v>2.1474162299814772E-2</v>
      </c>
      <c r="AO14">
        <v>2.1474162299814772E-2</v>
      </c>
      <c r="AP14">
        <v>2.1474162299814772E-2</v>
      </c>
      <c r="AQ14">
        <v>2.1474162299814772E-2</v>
      </c>
      <c r="AR14">
        <v>2.1474162299814772E-2</v>
      </c>
      <c r="AS14">
        <v>2.1474162299814772E-2</v>
      </c>
      <c r="AT14">
        <v>2.1474162299814772E-2</v>
      </c>
      <c r="AU14">
        <v>2.1474162299814772E-2</v>
      </c>
      <c r="AV14">
        <v>2.1474162299814772E-2</v>
      </c>
      <c r="AW14">
        <v>2.1474162299814772E-2</v>
      </c>
      <c r="AX14">
        <v>2.1474162299814772E-2</v>
      </c>
      <c r="AY14">
        <v>2.1474162299814772E-2</v>
      </c>
      <c r="AZ14">
        <v>2.1474162299814772E-2</v>
      </c>
      <c r="BA14">
        <v>2.1474162299814772E-2</v>
      </c>
      <c r="BB14">
        <v>2.1474162299814772E-2</v>
      </c>
      <c r="BC14">
        <v>2.1474162299814772E-2</v>
      </c>
      <c r="BD14">
        <v>2.1474162299814772E-2</v>
      </c>
      <c r="BE14">
        <v>2.1474162299814772E-2</v>
      </c>
      <c r="BF14">
        <v>2.1474162299814772E-2</v>
      </c>
      <c r="BG14">
        <v>1.1150383564324445E-2</v>
      </c>
      <c r="BH14">
        <v>2.0191975187973089E-3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969</v>
      </c>
      <c r="B15">
        <v>474.27185450879261</v>
      </c>
      <c r="C15">
        <v>1.3573048909975261E-3</v>
      </c>
      <c r="D15">
        <v>68</v>
      </c>
      <c r="E15">
        <v>552.5</v>
      </c>
      <c r="F15">
        <v>-416.5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1.0323778735490327E-2</v>
      </c>
      <c r="U15">
        <v>1.6831873455019505E-2</v>
      </c>
      <c r="V15">
        <v>1.88415157710707E-2</v>
      </c>
      <c r="W15">
        <v>2.0136271580723428E-2</v>
      </c>
      <c r="X15">
        <v>2.2831467190812298E-2</v>
      </c>
      <c r="Y15">
        <v>2.2831467190812298E-2</v>
      </c>
      <c r="Z15">
        <v>2.2831467190812298E-2</v>
      </c>
      <c r="AA15">
        <v>2.2831467190812298E-2</v>
      </c>
      <c r="AB15">
        <v>2.2831467190812298E-2</v>
      </c>
      <c r="AC15">
        <v>2.2831467190812298E-2</v>
      </c>
      <c r="AD15">
        <v>2.2831467190812298E-2</v>
      </c>
      <c r="AE15">
        <v>2.2831467190812298E-2</v>
      </c>
      <c r="AF15">
        <v>2.2831467190812298E-2</v>
      </c>
      <c r="AG15">
        <v>2.2831467190812298E-2</v>
      </c>
      <c r="AH15">
        <v>2.2831467190812298E-2</v>
      </c>
      <c r="AI15">
        <v>2.2831467190812298E-2</v>
      </c>
      <c r="AJ15">
        <v>2.2831467190812298E-2</v>
      </c>
      <c r="AK15">
        <v>2.2831467190812298E-2</v>
      </c>
      <c r="AL15">
        <v>2.2831467190812298E-2</v>
      </c>
      <c r="AM15">
        <v>2.2831467190812298E-2</v>
      </c>
      <c r="AN15">
        <v>2.2831467190812298E-2</v>
      </c>
      <c r="AO15">
        <v>2.2831467190812298E-2</v>
      </c>
      <c r="AP15">
        <v>2.2831467190812298E-2</v>
      </c>
      <c r="AQ15">
        <v>2.2831467190812298E-2</v>
      </c>
      <c r="AR15">
        <v>2.2831467190812298E-2</v>
      </c>
      <c r="AS15">
        <v>2.2831467190812298E-2</v>
      </c>
      <c r="AT15">
        <v>2.2831467190812298E-2</v>
      </c>
      <c r="AU15">
        <v>2.2831467190812298E-2</v>
      </c>
      <c r="AV15">
        <v>2.2831467190812298E-2</v>
      </c>
      <c r="AW15">
        <v>2.2831467190812298E-2</v>
      </c>
      <c r="AX15">
        <v>2.2831467190812298E-2</v>
      </c>
      <c r="AY15">
        <v>2.2831467190812298E-2</v>
      </c>
      <c r="AZ15">
        <v>2.2831467190812298E-2</v>
      </c>
      <c r="BA15">
        <v>2.2831467190812298E-2</v>
      </c>
      <c r="BB15">
        <v>2.2831467190812298E-2</v>
      </c>
      <c r="BC15">
        <v>2.2831467190812298E-2</v>
      </c>
      <c r="BD15">
        <v>2.2831467190812298E-2</v>
      </c>
      <c r="BE15">
        <v>2.2831467190812298E-2</v>
      </c>
      <c r="BF15">
        <v>2.2831467190812298E-2</v>
      </c>
      <c r="BG15">
        <v>1.2507688455321971E-2</v>
      </c>
      <c r="BH15">
        <v>2.0191975187973089E-3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1.8622984096206552E-3</v>
      </c>
    </row>
    <row r="16" spans="1:73" x14ac:dyDescent="0.25">
      <c r="A16">
        <v>958</v>
      </c>
      <c r="B16">
        <v>711.70068983918577</v>
      </c>
      <c r="C16">
        <v>2.0367956016397585E-3</v>
      </c>
      <c r="D16">
        <v>75</v>
      </c>
      <c r="E16">
        <v>554</v>
      </c>
      <c r="F16">
        <v>-404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1.0323778735490327E-2</v>
      </c>
      <c r="U16">
        <v>1.6831873455019505E-2</v>
      </c>
      <c r="V16">
        <v>1.88415157710707E-2</v>
      </c>
      <c r="W16">
        <v>2.0136271580723428E-2</v>
      </c>
      <c r="X16">
        <v>2.4868262792452057E-2</v>
      </c>
      <c r="Y16">
        <v>2.4868262792452057E-2</v>
      </c>
      <c r="Z16">
        <v>2.4868262792452057E-2</v>
      </c>
      <c r="AA16">
        <v>2.4868262792452057E-2</v>
      </c>
      <c r="AB16">
        <v>2.4868262792452057E-2</v>
      </c>
      <c r="AC16">
        <v>2.4868262792452057E-2</v>
      </c>
      <c r="AD16">
        <v>2.4868262792452057E-2</v>
      </c>
      <c r="AE16">
        <v>2.4868262792452057E-2</v>
      </c>
      <c r="AF16">
        <v>2.4868262792452057E-2</v>
      </c>
      <c r="AG16">
        <v>2.4868262792452057E-2</v>
      </c>
      <c r="AH16">
        <v>2.4868262792452057E-2</v>
      </c>
      <c r="AI16">
        <v>2.4868262792452057E-2</v>
      </c>
      <c r="AJ16">
        <v>2.4868262792452057E-2</v>
      </c>
      <c r="AK16">
        <v>2.4868262792452057E-2</v>
      </c>
      <c r="AL16">
        <v>2.4868262792452057E-2</v>
      </c>
      <c r="AM16">
        <v>2.4868262792452057E-2</v>
      </c>
      <c r="AN16">
        <v>2.4868262792452057E-2</v>
      </c>
      <c r="AO16">
        <v>2.4868262792452057E-2</v>
      </c>
      <c r="AP16">
        <v>2.4868262792452057E-2</v>
      </c>
      <c r="AQ16">
        <v>2.4868262792452057E-2</v>
      </c>
      <c r="AR16">
        <v>2.4868262792452057E-2</v>
      </c>
      <c r="AS16">
        <v>2.4868262792452057E-2</v>
      </c>
      <c r="AT16">
        <v>2.4868262792452057E-2</v>
      </c>
      <c r="AU16">
        <v>2.4868262792452057E-2</v>
      </c>
      <c r="AV16">
        <v>2.4868262792452057E-2</v>
      </c>
      <c r="AW16">
        <v>2.4868262792452057E-2</v>
      </c>
      <c r="AX16">
        <v>2.4868262792452057E-2</v>
      </c>
      <c r="AY16">
        <v>2.4868262792452057E-2</v>
      </c>
      <c r="AZ16">
        <v>2.4868262792452057E-2</v>
      </c>
      <c r="BA16">
        <v>2.4868262792452057E-2</v>
      </c>
      <c r="BB16">
        <v>2.4868262792452057E-2</v>
      </c>
      <c r="BC16">
        <v>2.4868262792452057E-2</v>
      </c>
      <c r="BD16">
        <v>2.4868262792452057E-2</v>
      </c>
      <c r="BE16">
        <v>2.4868262792452057E-2</v>
      </c>
      <c r="BF16">
        <v>2.4868262792452057E-2</v>
      </c>
      <c r="BG16">
        <v>1.4544484056961729E-2</v>
      </c>
      <c r="BH16">
        <v>2.0191975187973089E-3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2.4418518565980304E-3</v>
      </c>
    </row>
    <row r="17" spans="1:73" x14ac:dyDescent="0.25">
      <c r="A17">
        <v>958</v>
      </c>
      <c r="B17">
        <v>849.40050020768263</v>
      </c>
      <c r="C17">
        <v>2.4308747027413139E-3</v>
      </c>
      <c r="D17">
        <v>68</v>
      </c>
      <c r="E17">
        <v>547</v>
      </c>
      <c r="F17">
        <v>-411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1.0323778735490327E-2</v>
      </c>
      <c r="U17">
        <v>1.6831873455019505E-2</v>
      </c>
      <c r="V17">
        <v>1.88415157710707E-2</v>
      </c>
      <c r="W17">
        <v>2.0136271580723428E-2</v>
      </c>
      <c r="X17">
        <v>2.729913749519337E-2</v>
      </c>
      <c r="Y17">
        <v>2.729913749519337E-2</v>
      </c>
      <c r="Z17">
        <v>2.729913749519337E-2</v>
      </c>
      <c r="AA17">
        <v>2.729913749519337E-2</v>
      </c>
      <c r="AB17">
        <v>2.729913749519337E-2</v>
      </c>
      <c r="AC17">
        <v>2.729913749519337E-2</v>
      </c>
      <c r="AD17">
        <v>2.729913749519337E-2</v>
      </c>
      <c r="AE17">
        <v>2.729913749519337E-2</v>
      </c>
      <c r="AF17">
        <v>2.729913749519337E-2</v>
      </c>
      <c r="AG17">
        <v>2.729913749519337E-2</v>
      </c>
      <c r="AH17">
        <v>2.729913749519337E-2</v>
      </c>
      <c r="AI17">
        <v>2.729913749519337E-2</v>
      </c>
      <c r="AJ17">
        <v>2.729913749519337E-2</v>
      </c>
      <c r="AK17">
        <v>2.729913749519337E-2</v>
      </c>
      <c r="AL17">
        <v>2.729913749519337E-2</v>
      </c>
      <c r="AM17">
        <v>2.729913749519337E-2</v>
      </c>
      <c r="AN17">
        <v>2.729913749519337E-2</v>
      </c>
      <c r="AO17">
        <v>2.729913749519337E-2</v>
      </c>
      <c r="AP17">
        <v>2.729913749519337E-2</v>
      </c>
      <c r="AQ17">
        <v>2.729913749519337E-2</v>
      </c>
      <c r="AR17">
        <v>2.729913749519337E-2</v>
      </c>
      <c r="AS17">
        <v>2.729913749519337E-2</v>
      </c>
      <c r="AT17">
        <v>2.729913749519337E-2</v>
      </c>
      <c r="AU17">
        <v>2.729913749519337E-2</v>
      </c>
      <c r="AV17">
        <v>2.729913749519337E-2</v>
      </c>
      <c r="AW17">
        <v>2.729913749519337E-2</v>
      </c>
      <c r="AX17">
        <v>2.729913749519337E-2</v>
      </c>
      <c r="AY17">
        <v>2.729913749519337E-2</v>
      </c>
      <c r="AZ17">
        <v>2.729913749519337E-2</v>
      </c>
      <c r="BA17">
        <v>2.729913749519337E-2</v>
      </c>
      <c r="BB17">
        <v>2.729913749519337E-2</v>
      </c>
      <c r="BC17">
        <v>2.729913749519337E-2</v>
      </c>
      <c r="BD17">
        <v>2.729913749519337E-2</v>
      </c>
      <c r="BE17">
        <v>2.729913749519337E-2</v>
      </c>
      <c r="BF17">
        <v>2.729913749519337E-2</v>
      </c>
      <c r="BG17">
        <v>1.6975358759703043E-2</v>
      </c>
      <c r="BH17">
        <v>2.0191975187973089E-3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958</v>
      </c>
      <c r="B18">
        <v>784.56444482192069</v>
      </c>
      <c r="C18">
        <v>2.2453222727342121E-3</v>
      </c>
      <c r="D18">
        <v>61</v>
      </c>
      <c r="E18">
        <v>540</v>
      </c>
      <c r="F18">
        <v>-418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1.0323778735490327E-2</v>
      </c>
      <c r="U18">
        <v>1.6831873455019505E-2</v>
      </c>
      <c r="V18">
        <v>1.88415157710707E-2</v>
      </c>
      <c r="W18">
        <v>2.0136271580723428E-2</v>
      </c>
      <c r="X18">
        <v>2.9544459767927581E-2</v>
      </c>
      <c r="Y18">
        <v>2.9544459767927581E-2</v>
      </c>
      <c r="Z18">
        <v>2.9544459767927581E-2</v>
      </c>
      <c r="AA18">
        <v>2.9544459767927581E-2</v>
      </c>
      <c r="AB18">
        <v>2.9544459767927581E-2</v>
      </c>
      <c r="AC18">
        <v>2.9544459767927581E-2</v>
      </c>
      <c r="AD18">
        <v>2.9544459767927581E-2</v>
      </c>
      <c r="AE18">
        <v>2.9544459767927581E-2</v>
      </c>
      <c r="AF18">
        <v>2.9544459767927581E-2</v>
      </c>
      <c r="AG18">
        <v>2.9544459767927581E-2</v>
      </c>
      <c r="AH18">
        <v>2.9544459767927581E-2</v>
      </c>
      <c r="AI18">
        <v>2.9544459767927581E-2</v>
      </c>
      <c r="AJ18">
        <v>2.9544459767927581E-2</v>
      </c>
      <c r="AK18">
        <v>2.9544459767927581E-2</v>
      </c>
      <c r="AL18">
        <v>2.9544459767927581E-2</v>
      </c>
      <c r="AM18">
        <v>2.9544459767927581E-2</v>
      </c>
      <c r="AN18">
        <v>2.9544459767927581E-2</v>
      </c>
      <c r="AO18">
        <v>2.9544459767927581E-2</v>
      </c>
      <c r="AP18">
        <v>2.9544459767927581E-2</v>
      </c>
      <c r="AQ18">
        <v>2.9544459767927581E-2</v>
      </c>
      <c r="AR18">
        <v>2.9544459767927581E-2</v>
      </c>
      <c r="AS18">
        <v>2.9544459767927581E-2</v>
      </c>
      <c r="AT18">
        <v>2.9544459767927581E-2</v>
      </c>
      <c r="AU18">
        <v>2.9544459767927581E-2</v>
      </c>
      <c r="AV18">
        <v>2.9544459767927581E-2</v>
      </c>
      <c r="AW18">
        <v>2.9544459767927581E-2</v>
      </c>
      <c r="AX18">
        <v>2.9544459767927581E-2</v>
      </c>
      <c r="AY18">
        <v>2.9544459767927581E-2</v>
      </c>
      <c r="AZ18">
        <v>2.9544459767927581E-2</v>
      </c>
      <c r="BA18">
        <v>2.9544459767927581E-2</v>
      </c>
      <c r="BB18">
        <v>2.9544459767927581E-2</v>
      </c>
      <c r="BC18">
        <v>2.9544459767927581E-2</v>
      </c>
      <c r="BD18">
        <v>2.9544459767927581E-2</v>
      </c>
      <c r="BE18">
        <v>2.9544459767927581E-2</v>
      </c>
      <c r="BF18">
        <v>2.9544459767927581E-2</v>
      </c>
      <c r="BG18">
        <v>1.9220681032437254E-2</v>
      </c>
      <c r="BH18">
        <v>2.0191975187973089E-3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958</v>
      </c>
      <c r="B19">
        <v>874.2825156075678</v>
      </c>
      <c r="C19">
        <v>2.5020838223191949E-3</v>
      </c>
      <c r="D19">
        <v>54</v>
      </c>
      <c r="E19">
        <v>533</v>
      </c>
      <c r="F19">
        <v>-425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1.0323778735490327E-2</v>
      </c>
      <c r="U19">
        <v>1.6831873455019505E-2</v>
      </c>
      <c r="V19">
        <v>1.88415157710707E-2</v>
      </c>
      <c r="W19">
        <v>2.0136271580723428E-2</v>
      </c>
      <c r="X19">
        <v>3.2046543590246779E-2</v>
      </c>
      <c r="Y19">
        <v>3.2046543590246779E-2</v>
      </c>
      <c r="Z19">
        <v>3.2046543590246779E-2</v>
      </c>
      <c r="AA19">
        <v>3.2046543590246779E-2</v>
      </c>
      <c r="AB19">
        <v>3.2046543590246779E-2</v>
      </c>
      <c r="AC19">
        <v>3.2046543590246779E-2</v>
      </c>
      <c r="AD19">
        <v>3.2046543590246779E-2</v>
      </c>
      <c r="AE19">
        <v>3.2046543590246779E-2</v>
      </c>
      <c r="AF19">
        <v>3.2046543590246779E-2</v>
      </c>
      <c r="AG19">
        <v>3.2046543590246779E-2</v>
      </c>
      <c r="AH19">
        <v>3.2046543590246779E-2</v>
      </c>
      <c r="AI19">
        <v>3.2046543590246779E-2</v>
      </c>
      <c r="AJ19">
        <v>3.2046543590246779E-2</v>
      </c>
      <c r="AK19">
        <v>3.2046543590246779E-2</v>
      </c>
      <c r="AL19">
        <v>3.2046543590246779E-2</v>
      </c>
      <c r="AM19">
        <v>3.2046543590246779E-2</v>
      </c>
      <c r="AN19">
        <v>3.2046543590246779E-2</v>
      </c>
      <c r="AO19">
        <v>3.2046543590246779E-2</v>
      </c>
      <c r="AP19">
        <v>3.2046543590246779E-2</v>
      </c>
      <c r="AQ19">
        <v>3.2046543590246779E-2</v>
      </c>
      <c r="AR19">
        <v>3.2046543590246779E-2</v>
      </c>
      <c r="AS19">
        <v>3.2046543590246779E-2</v>
      </c>
      <c r="AT19">
        <v>3.2046543590246779E-2</v>
      </c>
      <c r="AU19">
        <v>3.2046543590246779E-2</v>
      </c>
      <c r="AV19">
        <v>3.2046543590246779E-2</v>
      </c>
      <c r="AW19">
        <v>3.2046543590246779E-2</v>
      </c>
      <c r="AX19">
        <v>3.2046543590246779E-2</v>
      </c>
      <c r="AY19">
        <v>3.2046543590246779E-2</v>
      </c>
      <c r="AZ19">
        <v>3.2046543590246779E-2</v>
      </c>
      <c r="BA19">
        <v>3.2046543590246779E-2</v>
      </c>
      <c r="BB19">
        <v>3.2046543590246779E-2</v>
      </c>
      <c r="BC19">
        <v>3.2046543590246779E-2</v>
      </c>
      <c r="BD19">
        <v>3.2046543590246779E-2</v>
      </c>
      <c r="BE19">
        <v>3.2046543590246779E-2</v>
      </c>
      <c r="BF19">
        <v>3.2046543590246779E-2</v>
      </c>
      <c r="BG19">
        <v>1.9220681032437254E-2</v>
      </c>
      <c r="BH19">
        <v>2.0191975187973089E-3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958</v>
      </c>
      <c r="B20">
        <v>735.0845426760751</v>
      </c>
      <c r="C20">
        <v>2.1037171731480417E-3</v>
      </c>
      <c r="D20">
        <v>47</v>
      </c>
      <c r="E20">
        <v>526</v>
      </c>
      <c r="F20">
        <v>-432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1.0323778735490327E-2</v>
      </c>
      <c r="U20">
        <v>1.6831873455019505E-2</v>
      </c>
      <c r="V20">
        <v>1.88415157710707E-2</v>
      </c>
      <c r="W20">
        <v>2.2239988753871471E-2</v>
      </c>
      <c r="X20">
        <v>3.4150260763394821E-2</v>
      </c>
      <c r="Y20">
        <v>3.4150260763394821E-2</v>
      </c>
      <c r="Z20">
        <v>3.4150260763394821E-2</v>
      </c>
      <c r="AA20">
        <v>3.4150260763394821E-2</v>
      </c>
      <c r="AB20">
        <v>3.4150260763394821E-2</v>
      </c>
      <c r="AC20">
        <v>3.4150260763394821E-2</v>
      </c>
      <c r="AD20">
        <v>3.4150260763394821E-2</v>
      </c>
      <c r="AE20">
        <v>3.4150260763394821E-2</v>
      </c>
      <c r="AF20">
        <v>3.4150260763394821E-2</v>
      </c>
      <c r="AG20">
        <v>3.4150260763394821E-2</v>
      </c>
      <c r="AH20">
        <v>3.4150260763394821E-2</v>
      </c>
      <c r="AI20">
        <v>3.4150260763394821E-2</v>
      </c>
      <c r="AJ20">
        <v>3.4150260763394821E-2</v>
      </c>
      <c r="AK20">
        <v>3.4150260763394821E-2</v>
      </c>
      <c r="AL20">
        <v>3.4150260763394821E-2</v>
      </c>
      <c r="AM20">
        <v>3.4150260763394821E-2</v>
      </c>
      <c r="AN20">
        <v>3.4150260763394821E-2</v>
      </c>
      <c r="AO20">
        <v>3.4150260763394821E-2</v>
      </c>
      <c r="AP20">
        <v>3.4150260763394821E-2</v>
      </c>
      <c r="AQ20">
        <v>3.4150260763394821E-2</v>
      </c>
      <c r="AR20">
        <v>3.4150260763394821E-2</v>
      </c>
      <c r="AS20">
        <v>3.4150260763394821E-2</v>
      </c>
      <c r="AT20">
        <v>3.4150260763394821E-2</v>
      </c>
      <c r="AU20">
        <v>3.4150260763394821E-2</v>
      </c>
      <c r="AV20">
        <v>3.4150260763394821E-2</v>
      </c>
      <c r="AW20">
        <v>3.4150260763394821E-2</v>
      </c>
      <c r="AX20">
        <v>3.4150260763394821E-2</v>
      </c>
      <c r="AY20">
        <v>3.4150260763394821E-2</v>
      </c>
      <c r="AZ20">
        <v>3.4150260763394821E-2</v>
      </c>
      <c r="BA20">
        <v>3.4150260763394821E-2</v>
      </c>
      <c r="BB20">
        <v>3.4150260763394821E-2</v>
      </c>
      <c r="BC20">
        <v>3.4150260763394821E-2</v>
      </c>
      <c r="BD20">
        <v>3.4150260763394821E-2</v>
      </c>
      <c r="BE20">
        <v>3.4150260763394821E-2</v>
      </c>
      <c r="BF20">
        <v>3.4150260763394821E-2</v>
      </c>
      <c r="BG20">
        <v>1.9220681032437254E-2</v>
      </c>
      <c r="BH20">
        <v>2.0191975187973089E-3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958</v>
      </c>
      <c r="B21">
        <v>906.61407264058448</v>
      </c>
      <c r="C21">
        <v>2.5946125694444691E-3</v>
      </c>
      <c r="D21">
        <v>40</v>
      </c>
      <c r="E21">
        <v>519</v>
      </c>
      <c r="F21">
        <v>-439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1.0323778735490327E-2</v>
      </c>
      <c r="U21">
        <v>1.6831873455019505E-2</v>
      </c>
      <c r="V21">
        <v>1.88415157710707E-2</v>
      </c>
      <c r="W21">
        <v>2.4834601323315941E-2</v>
      </c>
      <c r="X21">
        <v>3.6744873332839288E-2</v>
      </c>
      <c r="Y21">
        <v>3.6744873332839288E-2</v>
      </c>
      <c r="Z21">
        <v>3.6744873332839288E-2</v>
      </c>
      <c r="AA21">
        <v>3.6744873332839288E-2</v>
      </c>
      <c r="AB21">
        <v>3.6744873332839288E-2</v>
      </c>
      <c r="AC21">
        <v>3.6744873332839288E-2</v>
      </c>
      <c r="AD21">
        <v>3.6744873332839288E-2</v>
      </c>
      <c r="AE21">
        <v>3.6744873332839288E-2</v>
      </c>
      <c r="AF21">
        <v>3.6744873332839288E-2</v>
      </c>
      <c r="AG21">
        <v>3.6744873332839288E-2</v>
      </c>
      <c r="AH21">
        <v>3.6744873332839288E-2</v>
      </c>
      <c r="AI21">
        <v>3.6744873332839288E-2</v>
      </c>
      <c r="AJ21">
        <v>3.6744873332839288E-2</v>
      </c>
      <c r="AK21">
        <v>3.6744873332839288E-2</v>
      </c>
      <c r="AL21">
        <v>3.6744873332839288E-2</v>
      </c>
      <c r="AM21">
        <v>3.6744873332839288E-2</v>
      </c>
      <c r="AN21">
        <v>3.6744873332839288E-2</v>
      </c>
      <c r="AO21">
        <v>3.6744873332839288E-2</v>
      </c>
      <c r="AP21">
        <v>3.6744873332839288E-2</v>
      </c>
      <c r="AQ21">
        <v>3.6744873332839288E-2</v>
      </c>
      <c r="AR21">
        <v>3.6744873332839288E-2</v>
      </c>
      <c r="AS21">
        <v>3.6744873332839288E-2</v>
      </c>
      <c r="AT21">
        <v>3.6744873332839288E-2</v>
      </c>
      <c r="AU21">
        <v>3.6744873332839288E-2</v>
      </c>
      <c r="AV21">
        <v>3.6744873332839288E-2</v>
      </c>
      <c r="AW21">
        <v>3.6744873332839288E-2</v>
      </c>
      <c r="AX21">
        <v>3.6744873332839288E-2</v>
      </c>
      <c r="AY21">
        <v>3.6744873332839288E-2</v>
      </c>
      <c r="AZ21">
        <v>3.6744873332839288E-2</v>
      </c>
      <c r="BA21">
        <v>3.6744873332839288E-2</v>
      </c>
      <c r="BB21">
        <v>3.6744873332839288E-2</v>
      </c>
      <c r="BC21">
        <v>3.6744873332839288E-2</v>
      </c>
      <c r="BD21">
        <v>3.6744873332839288E-2</v>
      </c>
      <c r="BE21">
        <v>3.6744873332839288E-2</v>
      </c>
      <c r="BF21">
        <v>3.6744873332839288E-2</v>
      </c>
      <c r="BG21">
        <v>1.9220681032437254E-2</v>
      </c>
      <c r="BH21">
        <v>2.0191975187973089E-3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965</v>
      </c>
      <c r="B22">
        <v>1080.2457359595855</v>
      </c>
      <c r="C22">
        <v>3.0915240003346754E-3</v>
      </c>
      <c r="D22">
        <v>30</v>
      </c>
      <c r="E22">
        <v>512.5</v>
      </c>
      <c r="F22">
        <v>-452.5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1.0323778735490327E-2</v>
      </c>
      <c r="U22">
        <v>1.6831873455019505E-2</v>
      </c>
      <c r="V22">
        <v>1.88415157710707E-2</v>
      </c>
      <c r="W22">
        <v>2.7926125323650616E-2</v>
      </c>
      <c r="X22">
        <v>3.9836397333173963E-2</v>
      </c>
      <c r="Y22">
        <v>3.9836397333173963E-2</v>
      </c>
      <c r="Z22">
        <v>3.9836397333173963E-2</v>
      </c>
      <c r="AA22">
        <v>3.9836397333173963E-2</v>
      </c>
      <c r="AB22">
        <v>3.9836397333173963E-2</v>
      </c>
      <c r="AC22">
        <v>3.9836397333173963E-2</v>
      </c>
      <c r="AD22">
        <v>3.9836397333173963E-2</v>
      </c>
      <c r="AE22">
        <v>3.9836397333173963E-2</v>
      </c>
      <c r="AF22">
        <v>3.9836397333173963E-2</v>
      </c>
      <c r="AG22">
        <v>3.9836397333173963E-2</v>
      </c>
      <c r="AH22">
        <v>3.9836397333173963E-2</v>
      </c>
      <c r="AI22">
        <v>3.9836397333173963E-2</v>
      </c>
      <c r="AJ22">
        <v>3.9836397333173963E-2</v>
      </c>
      <c r="AK22">
        <v>3.9836397333173963E-2</v>
      </c>
      <c r="AL22">
        <v>3.9836397333173963E-2</v>
      </c>
      <c r="AM22">
        <v>3.9836397333173963E-2</v>
      </c>
      <c r="AN22">
        <v>3.9836397333173963E-2</v>
      </c>
      <c r="AO22">
        <v>3.9836397333173963E-2</v>
      </c>
      <c r="AP22">
        <v>3.9836397333173963E-2</v>
      </c>
      <c r="AQ22">
        <v>3.9836397333173963E-2</v>
      </c>
      <c r="AR22">
        <v>3.9836397333173963E-2</v>
      </c>
      <c r="AS22">
        <v>3.9836397333173963E-2</v>
      </c>
      <c r="AT22">
        <v>3.9836397333173963E-2</v>
      </c>
      <c r="AU22">
        <v>3.9836397333173963E-2</v>
      </c>
      <c r="AV22">
        <v>3.9836397333173963E-2</v>
      </c>
      <c r="AW22">
        <v>3.9836397333173963E-2</v>
      </c>
      <c r="AX22">
        <v>3.9836397333173963E-2</v>
      </c>
      <c r="AY22">
        <v>3.9836397333173963E-2</v>
      </c>
      <c r="AZ22">
        <v>3.9836397333173963E-2</v>
      </c>
      <c r="BA22">
        <v>3.9836397333173963E-2</v>
      </c>
      <c r="BB22">
        <v>3.9836397333173963E-2</v>
      </c>
      <c r="BC22">
        <v>3.9836397333173963E-2</v>
      </c>
      <c r="BD22">
        <v>3.9836397333173963E-2</v>
      </c>
      <c r="BE22">
        <v>3.9836397333173963E-2</v>
      </c>
      <c r="BF22">
        <v>3.9836397333173963E-2</v>
      </c>
      <c r="BG22">
        <v>1.9220681032437254E-2</v>
      </c>
      <c r="BH22">
        <v>2.0191975187973089E-3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5.2152014412957873E-3</v>
      </c>
      <c r="BU22">
        <v>0</v>
      </c>
    </row>
    <row r="23" spans="1:73" x14ac:dyDescent="0.25">
      <c r="A23">
        <v>965</v>
      </c>
      <c r="B23">
        <v>1198.0164589901244</v>
      </c>
      <c r="C23">
        <v>3.4285686232993339E-3</v>
      </c>
      <c r="D23">
        <v>20</v>
      </c>
      <c r="E23">
        <v>502.5</v>
      </c>
      <c r="F23">
        <v>-462.5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1.0323778735490327E-2</v>
      </c>
      <c r="U23">
        <v>1.6831873455019505E-2</v>
      </c>
      <c r="V23">
        <v>2.2270084394370032E-2</v>
      </c>
      <c r="W23">
        <v>3.1354693946949952E-2</v>
      </c>
      <c r="X23">
        <v>4.3264965956473299E-2</v>
      </c>
      <c r="Y23">
        <v>4.3264965956473299E-2</v>
      </c>
      <c r="Z23">
        <v>4.3264965956473299E-2</v>
      </c>
      <c r="AA23">
        <v>4.3264965956473299E-2</v>
      </c>
      <c r="AB23">
        <v>4.3264965956473299E-2</v>
      </c>
      <c r="AC23">
        <v>4.3264965956473299E-2</v>
      </c>
      <c r="AD23">
        <v>4.3264965956473299E-2</v>
      </c>
      <c r="AE23">
        <v>4.3264965956473299E-2</v>
      </c>
      <c r="AF23">
        <v>4.3264965956473299E-2</v>
      </c>
      <c r="AG23">
        <v>4.3264965956473299E-2</v>
      </c>
      <c r="AH23">
        <v>4.3264965956473299E-2</v>
      </c>
      <c r="AI23">
        <v>4.3264965956473299E-2</v>
      </c>
      <c r="AJ23">
        <v>4.3264965956473299E-2</v>
      </c>
      <c r="AK23">
        <v>4.3264965956473299E-2</v>
      </c>
      <c r="AL23">
        <v>4.3264965956473299E-2</v>
      </c>
      <c r="AM23">
        <v>4.3264965956473299E-2</v>
      </c>
      <c r="AN23">
        <v>4.3264965956473299E-2</v>
      </c>
      <c r="AO23">
        <v>4.3264965956473299E-2</v>
      </c>
      <c r="AP23">
        <v>4.3264965956473299E-2</v>
      </c>
      <c r="AQ23">
        <v>4.3264965956473299E-2</v>
      </c>
      <c r="AR23">
        <v>4.3264965956473299E-2</v>
      </c>
      <c r="AS23">
        <v>4.3264965956473299E-2</v>
      </c>
      <c r="AT23">
        <v>4.3264965956473299E-2</v>
      </c>
      <c r="AU23">
        <v>4.3264965956473299E-2</v>
      </c>
      <c r="AV23">
        <v>4.3264965956473299E-2</v>
      </c>
      <c r="AW23">
        <v>4.3264965956473299E-2</v>
      </c>
      <c r="AX23">
        <v>4.3264965956473299E-2</v>
      </c>
      <c r="AY23">
        <v>4.3264965956473299E-2</v>
      </c>
      <c r="AZ23">
        <v>4.3264965956473299E-2</v>
      </c>
      <c r="BA23">
        <v>4.3264965956473299E-2</v>
      </c>
      <c r="BB23">
        <v>4.3264965956473299E-2</v>
      </c>
      <c r="BC23">
        <v>4.3264965956473299E-2</v>
      </c>
      <c r="BD23">
        <v>4.3264965956473299E-2</v>
      </c>
      <c r="BE23">
        <v>4.3264965956473299E-2</v>
      </c>
      <c r="BF23">
        <v>3.9836397333173963E-2</v>
      </c>
      <c r="BG23">
        <v>1.9220681032437254E-2</v>
      </c>
      <c r="BH23">
        <v>2.0191975187973089E-3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9.672638570608412E-3</v>
      </c>
      <c r="BU23">
        <v>0</v>
      </c>
    </row>
    <row r="24" spans="1:73" x14ac:dyDescent="0.25">
      <c r="A24">
        <v>965</v>
      </c>
      <c r="B24">
        <v>1227.6408857994093</v>
      </c>
      <c r="C24">
        <v>3.5133499128044551E-3</v>
      </c>
      <c r="D24">
        <v>10</v>
      </c>
      <c r="E24">
        <v>492.5</v>
      </c>
      <c r="F24">
        <v>-472.5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1.0323778735490327E-2</v>
      </c>
      <c r="U24">
        <v>1.6831873455019505E-2</v>
      </c>
      <c r="V24">
        <v>2.5783434307174488E-2</v>
      </c>
      <c r="W24">
        <v>3.4868043859754408E-2</v>
      </c>
      <c r="X24">
        <v>4.6778315869277755E-2</v>
      </c>
      <c r="Y24">
        <v>4.6778315869277755E-2</v>
      </c>
      <c r="Z24">
        <v>4.6778315869277755E-2</v>
      </c>
      <c r="AA24">
        <v>4.6778315869277755E-2</v>
      </c>
      <c r="AB24">
        <v>4.6778315869277755E-2</v>
      </c>
      <c r="AC24">
        <v>4.6778315869277755E-2</v>
      </c>
      <c r="AD24">
        <v>4.6778315869277755E-2</v>
      </c>
      <c r="AE24">
        <v>4.6778315869277755E-2</v>
      </c>
      <c r="AF24">
        <v>4.6778315869277755E-2</v>
      </c>
      <c r="AG24">
        <v>4.6778315869277755E-2</v>
      </c>
      <c r="AH24">
        <v>4.6778315869277755E-2</v>
      </c>
      <c r="AI24">
        <v>4.6778315869277755E-2</v>
      </c>
      <c r="AJ24">
        <v>4.6778315869277755E-2</v>
      </c>
      <c r="AK24">
        <v>4.6778315869277755E-2</v>
      </c>
      <c r="AL24">
        <v>4.6778315869277755E-2</v>
      </c>
      <c r="AM24">
        <v>4.6778315869277755E-2</v>
      </c>
      <c r="AN24">
        <v>4.6778315869277755E-2</v>
      </c>
      <c r="AO24">
        <v>4.6778315869277755E-2</v>
      </c>
      <c r="AP24">
        <v>4.6778315869277755E-2</v>
      </c>
      <c r="AQ24">
        <v>4.6778315869277755E-2</v>
      </c>
      <c r="AR24">
        <v>4.6778315869277755E-2</v>
      </c>
      <c r="AS24">
        <v>4.6778315869277755E-2</v>
      </c>
      <c r="AT24">
        <v>4.6778315869277755E-2</v>
      </c>
      <c r="AU24">
        <v>4.6778315869277755E-2</v>
      </c>
      <c r="AV24">
        <v>4.6778315869277755E-2</v>
      </c>
      <c r="AW24">
        <v>4.6778315869277755E-2</v>
      </c>
      <c r="AX24">
        <v>4.6778315869277755E-2</v>
      </c>
      <c r="AY24">
        <v>4.6778315869277755E-2</v>
      </c>
      <c r="AZ24">
        <v>4.6778315869277755E-2</v>
      </c>
      <c r="BA24">
        <v>4.6778315869277755E-2</v>
      </c>
      <c r="BB24">
        <v>4.6778315869277755E-2</v>
      </c>
      <c r="BC24">
        <v>4.6778315869277755E-2</v>
      </c>
      <c r="BD24">
        <v>4.6778315869277755E-2</v>
      </c>
      <c r="BE24">
        <v>4.6778315869277755E-2</v>
      </c>
      <c r="BF24">
        <v>3.9836397333173963E-2</v>
      </c>
      <c r="BG24">
        <v>1.9220681032437254E-2</v>
      </c>
      <c r="BH24">
        <v>2.0191975187973089E-3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1.3603436514457772E-2</v>
      </c>
      <c r="BU24">
        <v>0</v>
      </c>
    </row>
    <row r="25" spans="1:73" x14ac:dyDescent="0.25">
      <c r="A25">
        <v>965</v>
      </c>
      <c r="B25">
        <v>1177.2063061497201</v>
      </c>
      <c r="C25">
        <v>3.3690126493064413E-3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1.0323778735490327E-2</v>
      </c>
      <c r="U25">
        <v>2.0200886104325945E-2</v>
      </c>
      <c r="V25">
        <v>2.9152446956480928E-2</v>
      </c>
      <c r="W25">
        <v>3.8237056509060847E-2</v>
      </c>
      <c r="X25">
        <v>5.0147328518584194E-2</v>
      </c>
      <c r="Y25">
        <v>5.0147328518584194E-2</v>
      </c>
      <c r="Z25">
        <v>5.0147328518584194E-2</v>
      </c>
      <c r="AA25">
        <v>5.0147328518584194E-2</v>
      </c>
      <c r="AB25">
        <v>5.0147328518584194E-2</v>
      </c>
      <c r="AC25">
        <v>5.0147328518584194E-2</v>
      </c>
      <c r="AD25">
        <v>5.0147328518584194E-2</v>
      </c>
      <c r="AE25">
        <v>5.0147328518584194E-2</v>
      </c>
      <c r="AF25">
        <v>5.0147328518584194E-2</v>
      </c>
      <c r="AG25">
        <v>5.0147328518584194E-2</v>
      </c>
      <c r="AH25">
        <v>5.0147328518584194E-2</v>
      </c>
      <c r="AI25">
        <v>5.0147328518584194E-2</v>
      </c>
      <c r="AJ25">
        <v>5.0147328518584194E-2</v>
      </c>
      <c r="AK25">
        <v>5.0147328518584194E-2</v>
      </c>
      <c r="AL25">
        <v>5.0147328518584194E-2</v>
      </c>
      <c r="AM25">
        <v>5.0147328518584194E-2</v>
      </c>
      <c r="AN25">
        <v>5.0147328518584194E-2</v>
      </c>
      <c r="AO25">
        <v>5.0147328518584194E-2</v>
      </c>
      <c r="AP25">
        <v>5.0147328518584194E-2</v>
      </c>
      <c r="AQ25">
        <v>5.0147328518584194E-2</v>
      </c>
      <c r="AR25">
        <v>5.0147328518584194E-2</v>
      </c>
      <c r="AS25">
        <v>5.0147328518584194E-2</v>
      </c>
      <c r="AT25">
        <v>5.0147328518584194E-2</v>
      </c>
      <c r="AU25">
        <v>5.0147328518584194E-2</v>
      </c>
      <c r="AV25">
        <v>5.0147328518584194E-2</v>
      </c>
      <c r="AW25">
        <v>5.0147328518584194E-2</v>
      </c>
      <c r="AX25">
        <v>5.0147328518584194E-2</v>
      </c>
      <c r="AY25">
        <v>5.0147328518584194E-2</v>
      </c>
      <c r="AZ25">
        <v>5.0147328518584194E-2</v>
      </c>
      <c r="BA25">
        <v>5.0147328518584194E-2</v>
      </c>
      <c r="BB25">
        <v>5.0147328518584194E-2</v>
      </c>
      <c r="BC25">
        <v>5.0147328518584194E-2</v>
      </c>
      <c r="BD25">
        <v>5.0147328518584194E-2</v>
      </c>
      <c r="BE25">
        <v>5.0147328518584194E-2</v>
      </c>
      <c r="BF25">
        <v>3.9836397333173963E-2</v>
      </c>
      <c r="BG25">
        <v>1.9220681032437254E-2</v>
      </c>
      <c r="BH25">
        <v>2.0191975187973089E-3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1.7003365239225708E-2</v>
      </c>
      <c r="BU25">
        <v>0</v>
      </c>
    </row>
    <row r="26" spans="1:73" x14ac:dyDescent="0.25">
      <c r="A26">
        <v>965</v>
      </c>
      <c r="B26">
        <v>1206.5482228243523</v>
      </c>
      <c r="C26">
        <v>3.4529854312354215E-3</v>
      </c>
      <c r="D26">
        <v>-10</v>
      </c>
      <c r="E26">
        <v>472.5</v>
      </c>
      <c r="F26">
        <v>-492.5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1.0323778735490327E-2</v>
      </c>
      <c r="U26">
        <v>2.3653871535561366E-2</v>
      </c>
      <c r="V26">
        <v>3.2605432387716349E-2</v>
      </c>
      <c r="W26">
        <v>4.1690041940296269E-2</v>
      </c>
      <c r="X26">
        <v>5.3600313949819615E-2</v>
      </c>
      <c r="Y26">
        <v>5.3600313949819615E-2</v>
      </c>
      <c r="Z26">
        <v>5.3600313949819615E-2</v>
      </c>
      <c r="AA26">
        <v>5.3600313949819615E-2</v>
      </c>
      <c r="AB26">
        <v>5.3600313949819615E-2</v>
      </c>
      <c r="AC26">
        <v>5.3600313949819615E-2</v>
      </c>
      <c r="AD26">
        <v>5.3600313949819615E-2</v>
      </c>
      <c r="AE26">
        <v>5.3600313949819615E-2</v>
      </c>
      <c r="AF26">
        <v>5.3600313949819615E-2</v>
      </c>
      <c r="AG26">
        <v>5.3600313949819615E-2</v>
      </c>
      <c r="AH26">
        <v>5.3600313949819615E-2</v>
      </c>
      <c r="AI26">
        <v>5.3600313949819615E-2</v>
      </c>
      <c r="AJ26">
        <v>5.3600313949819615E-2</v>
      </c>
      <c r="AK26">
        <v>5.3600313949819615E-2</v>
      </c>
      <c r="AL26">
        <v>5.3600313949819615E-2</v>
      </c>
      <c r="AM26">
        <v>5.3600313949819615E-2</v>
      </c>
      <c r="AN26">
        <v>5.3600313949819615E-2</v>
      </c>
      <c r="AO26">
        <v>5.3600313949819615E-2</v>
      </c>
      <c r="AP26">
        <v>5.3600313949819615E-2</v>
      </c>
      <c r="AQ26">
        <v>5.3600313949819615E-2</v>
      </c>
      <c r="AR26">
        <v>5.3600313949819615E-2</v>
      </c>
      <c r="AS26">
        <v>5.3600313949819615E-2</v>
      </c>
      <c r="AT26">
        <v>5.3600313949819615E-2</v>
      </c>
      <c r="AU26">
        <v>5.3600313949819615E-2</v>
      </c>
      <c r="AV26">
        <v>5.3600313949819615E-2</v>
      </c>
      <c r="AW26">
        <v>5.3600313949819615E-2</v>
      </c>
      <c r="AX26">
        <v>5.3600313949819615E-2</v>
      </c>
      <c r="AY26">
        <v>5.3600313949819615E-2</v>
      </c>
      <c r="AZ26">
        <v>5.3600313949819615E-2</v>
      </c>
      <c r="BA26">
        <v>5.3600313949819615E-2</v>
      </c>
      <c r="BB26">
        <v>5.3600313949819615E-2</v>
      </c>
      <c r="BC26">
        <v>5.3600313949819615E-2</v>
      </c>
      <c r="BD26">
        <v>5.3600313949819615E-2</v>
      </c>
      <c r="BE26">
        <v>5.0147328518584194E-2</v>
      </c>
      <c r="BF26">
        <v>3.9836397333173963E-2</v>
      </c>
      <c r="BG26">
        <v>1.9220681032437254E-2</v>
      </c>
      <c r="BH26">
        <v>2.0191975187973089E-3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2.0403293963993645E-2</v>
      </c>
      <c r="BU26">
        <v>0</v>
      </c>
    </row>
    <row r="27" spans="1:73" x14ac:dyDescent="0.25">
      <c r="A27">
        <v>965</v>
      </c>
      <c r="B27">
        <v>1245.2437424449224</v>
      </c>
      <c r="C27">
        <v>3.5637270186633487E-3</v>
      </c>
      <c r="D27">
        <v>-20</v>
      </c>
      <c r="E27">
        <v>462.5</v>
      </c>
      <c r="F27">
        <v>-502.5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1.0323778735490327E-2</v>
      </c>
      <c r="U27">
        <v>2.7217598554224714E-2</v>
      </c>
      <c r="V27">
        <v>3.61691594063797E-2</v>
      </c>
      <c r="W27">
        <v>4.525376895895962E-2</v>
      </c>
      <c r="X27">
        <v>5.7164040968482967E-2</v>
      </c>
      <c r="Y27">
        <v>5.7164040968482967E-2</v>
      </c>
      <c r="Z27">
        <v>5.7164040968482967E-2</v>
      </c>
      <c r="AA27">
        <v>5.7164040968482967E-2</v>
      </c>
      <c r="AB27">
        <v>5.7164040968482967E-2</v>
      </c>
      <c r="AC27">
        <v>5.7164040968482967E-2</v>
      </c>
      <c r="AD27">
        <v>5.7164040968482967E-2</v>
      </c>
      <c r="AE27">
        <v>5.7164040968482967E-2</v>
      </c>
      <c r="AF27">
        <v>5.7164040968482967E-2</v>
      </c>
      <c r="AG27">
        <v>5.7164040968482967E-2</v>
      </c>
      <c r="AH27">
        <v>5.7164040968482967E-2</v>
      </c>
      <c r="AI27">
        <v>5.7164040968482967E-2</v>
      </c>
      <c r="AJ27">
        <v>5.7164040968482967E-2</v>
      </c>
      <c r="AK27">
        <v>5.7164040968482967E-2</v>
      </c>
      <c r="AL27">
        <v>5.7164040968482967E-2</v>
      </c>
      <c r="AM27">
        <v>5.7164040968482967E-2</v>
      </c>
      <c r="AN27">
        <v>5.7164040968482967E-2</v>
      </c>
      <c r="AO27">
        <v>5.7164040968482967E-2</v>
      </c>
      <c r="AP27">
        <v>5.7164040968482967E-2</v>
      </c>
      <c r="AQ27">
        <v>5.7164040968482967E-2</v>
      </c>
      <c r="AR27">
        <v>5.7164040968482967E-2</v>
      </c>
      <c r="AS27">
        <v>5.7164040968482967E-2</v>
      </c>
      <c r="AT27">
        <v>5.7164040968482967E-2</v>
      </c>
      <c r="AU27">
        <v>5.7164040968482967E-2</v>
      </c>
      <c r="AV27">
        <v>5.7164040968482967E-2</v>
      </c>
      <c r="AW27">
        <v>5.7164040968482967E-2</v>
      </c>
      <c r="AX27">
        <v>5.7164040968482967E-2</v>
      </c>
      <c r="AY27">
        <v>5.7164040968482967E-2</v>
      </c>
      <c r="AZ27">
        <v>5.7164040968482967E-2</v>
      </c>
      <c r="BA27">
        <v>5.7164040968482967E-2</v>
      </c>
      <c r="BB27">
        <v>5.7164040968482967E-2</v>
      </c>
      <c r="BC27">
        <v>5.7164040968482967E-2</v>
      </c>
      <c r="BD27">
        <v>5.7164040968482967E-2</v>
      </c>
      <c r="BE27">
        <v>5.0147328518584194E-2</v>
      </c>
      <c r="BF27">
        <v>3.9836397333173963E-2</v>
      </c>
      <c r="BG27">
        <v>1.9220681032437254E-2</v>
      </c>
      <c r="BH27">
        <v>2.0191975187973089E-3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2.3762093112956573E-2</v>
      </c>
      <c r="BU27">
        <v>0</v>
      </c>
    </row>
    <row r="28" spans="1:73" x14ac:dyDescent="0.25">
      <c r="A28">
        <v>965</v>
      </c>
      <c r="B28">
        <v>1032.7704862831504</v>
      </c>
      <c r="C28">
        <v>2.9556559576191877E-3</v>
      </c>
      <c r="D28">
        <v>-30</v>
      </c>
      <c r="E28">
        <v>452.5</v>
      </c>
      <c r="F28">
        <v>-512.5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1.3279434693109514E-2</v>
      </c>
      <c r="U28">
        <v>3.0173254511843901E-2</v>
      </c>
      <c r="V28">
        <v>3.9124815363998887E-2</v>
      </c>
      <c r="W28">
        <v>4.8209424916578807E-2</v>
      </c>
      <c r="X28">
        <v>6.0119696926102154E-2</v>
      </c>
      <c r="Y28">
        <v>6.0119696926102154E-2</v>
      </c>
      <c r="Z28">
        <v>6.0119696926102154E-2</v>
      </c>
      <c r="AA28">
        <v>6.0119696926102154E-2</v>
      </c>
      <c r="AB28">
        <v>6.0119696926102154E-2</v>
      </c>
      <c r="AC28">
        <v>6.0119696926102154E-2</v>
      </c>
      <c r="AD28">
        <v>6.0119696926102154E-2</v>
      </c>
      <c r="AE28">
        <v>6.0119696926102154E-2</v>
      </c>
      <c r="AF28">
        <v>6.0119696926102154E-2</v>
      </c>
      <c r="AG28">
        <v>6.0119696926102154E-2</v>
      </c>
      <c r="AH28">
        <v>6.0119696926102154E-2</v>
      </c>
      <c r="AI28">
        <v>6.0119696926102154E-2</v>
      </c>
      <c r="AJ28">
        <v>6.0119696926102154E-2</v>
      </c>
      <c r="AK28">
        <v>6.0119696926102154E-2</v>
      </c>
      <c r="AL28">
        <v>6.0119696926102154E-2</v>
      </c>
      <c r="AM28">
        <v>6.0119696926102154E-2</v>
      </c>
      <c r="AN28">
        <v>6.0119696926102154E-2</v>
      </c>
      <c r="AO28">
        <v>6.0119696926102154E-2</v>
      </c>
      <c r="AP28">
        <v>6.0119696926102154E-2</v>
      </c>
      <c r="AQ28">
        <v>6.0119696926102154E-2</v>
      </c>
      <c r="AR28">
        <v>6.0119696926102154E-2</v>
      </c>
      <c r="AS28">
        <v>6.0119696926102154E-2</v>
      </c>
      <c r="AT28">
        <v>6.0119696926102154E-2</v>
      </c>
      <c r="AU28">
        <v>6.0119696926102154E-2</v>
      </c>
      <c r="AV28">
        <v>6.0119696926102154E-2</v>
      </c>
      <c r="AW28">
        <v>6.0119696926102154E-2</v>
      </c>
      <c r="AX28">
        <v>6.0119696926102154E-2</v>
      </c>
      <c r="AY28">
        <v>6.0119696926102154E-2</v>
      </c>
      <c r="AZ28">
        <v>6.0119696926102154E-2</v>
      </c>
      <c r="BA28">
        <v>6.0119696926102154E-2</v>
      </c>
      <c r="BB28">
        <v>6.0119696926102154E-2</v>
      </c>
      <c r="BC28">
        <v>6.0119696926102154E-2</v>
      </c>
      <c r="BD28">
        <v>5.7164040968482967E-2</v>
      </c>
      <c r="BE28">
        <v>5.0147328518584194E-2</v>
      </c>
      <c r="BF28">
        <v>3.9836397333173963E-2</v>
      </c>
      <c r="BG28">
        <v>1.9220681032437254E-2</v>
      </c>
      <c r="BH28">
        <v>2.0191975187973089E-3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2.7112228162415777E-2</v>
      </c>
      <c r="BU28">
        <v>0</v>
      </c>
    </row>
    <row r="29" spans="1:73" x14ac:dyDescent="0.25">
      <c r="A29">
        <v>965</v>
      </c>
      <c r="B29">
        <v>1288.451223093741</v>
      </c>
      <c r="C29">
        <v>3.687381256743874E-3</v>
      </c>
      <c r="D29">
        <v>-40</v>
      </c>
      <c r="E29">
        <v>442.5</v>
      </c>
      <c r="F29">
        <v>-522.5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1.6966815949853387E-2</v>
      </c>
      <c r="U29">
        <v>3.3860635768587777E-2</v>
      </c>
      <c r="V29">
        <v>4.281219662074276E-2</v>
      </c>
      <c r="W29">
        <v>5.1896806173322679E-2</v>
      </c>
      <c r="X29">
        <v>6.3807078182846033E-2</v>
      </c>
      <c r="Y29">
        <v>6.3807078182846033E-2</v>
      </c>
      <c r="Z29">
        <v>6.3807078182846033E-2</v>
      </c>
      <c r="AA29">
        <v>6.3807078182846033E-2</v>
      </c>
      <c r="AB29">
        <v>6.3807078182846033E-2</v>
      </c>
      <c r="AC29">
        <v>6.3807078182846033E-2</v>
      </c>
      <c r="AD29">
        <v>6.3807078182846033E-2</v>
      </c>
      <c r="AE29">
        <v>6.3807078182846033E-2</v>
      </c>
      <c r="AF29">
        <v>6.3807078182846033E-2</v>
      </c>
      <c r="AG29">
        <v>6.3807078182846033E-2</v>
      </c>
      <c r="AH29">
        <v>6.3807078182846033E-2</v>
      </c>
      <c r="AI29">
        <v>6.3807078182846033E-2</v>
      </c>
      <c r="AJ29">
        <v>6.3807078182846033E-2</v>
      </c>
      <c r="AK29">
        <v>6.3807078182846033E-2</v>
      </c>
      <c r="AL29">
        <v>6.3807078182846033E-2</v>
      </c>
      <c r="AM29">
        <v>6.3807078182846033E-2</v>
      </c>
      <c r="AN29">
        <v>6.3807078182846033E-2</v>
      </c>
      <c r="AO29">
        <v>6.3807078182846033E-2</v>
      </c>
      <c r="AP29">
        <v>6.3807078182846033E-2</v>
      </c>
      <c r="AQ29">
        <v>6.3807078182846033E-2</v>
      </c>
      <c r="AR29">
        <v>6.3807078182846033E-2</v>
      </c>
      <c r="AS29">
        <v>6.3807078182846033E-2</v>
      </c>
      <c r="AT29">
        <v>6.3807078182846033E-2</v>
      </c>
      <c r="AU29">
        <v>6.3807078182846033E-2</v>
      </c>
      <c r="AV29">
        <v>6.3807078182846033E-2</v>
      </c>
      <c r="AW29">
        <v>6.3807078182846033E-2</v>
      </c>
      <c r="AX29">
        <v>6.3807078182846033E-2</v>
      </c>
      <c r="AY29">
        <v>6.3807078182846033E-2</v>
      </c>
      <c r="AZ29">
        <v>6.3807078182846033E-2</v>
      </c>
      <c r="BA29">
        <v>6.3807078182846033E-2</v>
      </c>
      <c r="BB29">
        <v>6.3807078182846033E-2</v>
      </c>
      <c r="BC29">
        <v>6.3807078182846033E-2</v>
      </c>
      <c r="BD29">
        <v>5.7164040968482967E-2</v>
      </c>
      <c r="BE29">
        <v>5.0147328518584194E-2</v>
      </c>
      <c r="BF29">
        <v>3.9836397333173963E-2</v>
      </c>
      <c r="BG29">
        <v>1.9220681032437254E-2</v>
      </c>
      <c r="BH29">
        <v>2.0191975187973089E-3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3.0920113167284144E-2</v>
      </c>
      <c r="BU29">
        <v>0</v>
      </c>
    </row>
    <row r="30" spans="1:73" x14ac:dyDescent="0.25">
      <c r="A30">
        <v>965</v>
      </c>
      <c r="B30">
        <v>1291.5516768235957</v>
      </c>
      <c r="C30">
        <v>3.6962543555201059E-3</v>
      </c>
      <c r="D30">
        <v>-47</v>
      </c>
      <c r="E30">
        <v>435.5</v>
      </c>
      <c r="F30">
        <v>-529.5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2.0663070305373493E-2</v>
      </c>
      <c r="U30">
        <v>3.7556890124107886E-2</v>
      </c>
      <c r="V30">
        <v>4.6508450976262869E-2</v>
      </c>
      <c r="W30">
        <v>5.5593060528842789E-2</v>
      </c>
      <c r="X30">
        <v>6.7503332538366143E-2</v>
      </c>
      <c r="Y30">
        <v>6.7503332538366143E-2</v>
      </c>
      <c r="Z30">
        <v>6.7503332538366143E-2</v>
      </c>
      <c r="AA30">
        <v>6.7503332538366143E-2</v>
      </c>
      <c r="AB30">
        <v>6.7503332538366143E-2</v>
      </c>
      <c r="AC30">
        <v>6.7503332538366143E-2</v>
      </c>
      <c r="AD30">
        <v>6.7503332538366143E-2</v>
      </c>
      <c r="AE30">
        <v>6.7503332538366143E-2</v>
      </c>
      <c r="AF30">
        <v>6.7503332538366143E-2</v>
      </c>
      <c r="AG30">
        <v>6.7503332538366143E-2</v>
      </c>
      <c r="AH30">
        <v>6.7503332538366143E-2</v>
      </c>
      <c r="AI30">
        <v>6.7503332538366143E-2</v>
      </c>
      <c r="AJ30">
        <v>6.7503332538366143E-2</v>
      </c>
      <c r="AK30">
        <v>6.7503332538366143E-2</v>
      </c>
      <c r="AL30">
        <v>6.7503332538366143E-2</v>
      </c>
      <c r="AM30">
        <v>6.7503332538366143E-2</v>
      </c>
      <c r="AN30">
        <v>6.7503332538366143E-2</v>
      </c>
      <c r="AO30">
        <v>6.7503332538366143E-2</v>
      </c>
      <c r="AP30">
        <v>6.7503332538366143E-2</v>
      </c>
      <c r="AQ30">
        <v>6.7503332538366143E-2</v>
      </c>
      <c r="AR30">
        <v>6.7503332538366143E-2</v>
      </c>
      <c r="AS30">
        <v>6.7503332538366143E-2</v>
      </c>
      <c r="AT30">
        <v>6.7503332538366143E-2</v>
      </c>
      <c r="AU30">
        <v>6.7503332538366143E-2</v>
      </c>
      <c r="AV30">
        <v>6.7503332538366143E-2</v>
      </c>
      <c r="AW30">
        <v>6.7503332538366143E-2</v>
      </c>
      <c r="AX30">
        <v>6.7503332538366143E-2</v>
      </c>
      <c r="AY30">
        <v>6.7503332538366143E-2</v>
      </c>
      <c r="AZ30">
        <v>6.7503332538366143E-2</v>
      </c>
      <c r="BA30">
        <v>6.7503332538366143E-2</v>
      </c>
      <c r="BB30">
        <v>6.7503332538366143E-2</v>
      </c>
      <c r="BC30">
        <v>6.7503332538366143E-2</v>
      </c>
      <c r="BD30">
        <v>5.7164040968482967E-2</v>
      </c>
      <c r="BE30">
        <v>5.0147328518584194E-2</v>
      </c>
      <c r="BF30">
        <v>3.9836397333173963E-2</v>
      </c>
      <c r="BG30">
        <v>1.9220681032437254E-2</v>
      </c>
      <c r="BH30">
        <v>2.0191975187973089E-3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3.5345889317401694E-2</v>
      </c>
      <c r="BU30">
        <v>0</v>
      </c>
    </row>
    <row r="31" spans="1:73" x14ac:dyDescent="0.25">
      <c r="A31">
        <v>965</v>
      </c>
      <c r="B31">
        <v>1256.0137396130983</v>
      </c>
      <c r="C31">
        <v>3.5945493617845423E-3</v>
      </c>
      <c r="D31">
        <v>-54</v>
      </c>
      <c r="E31">
        <v>428.5</v>
      </c>
      <c r="F31">
        <v>-536.5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3.5945493617845423E-3</v>
      </c>
      <c r="T31">
        <v>2.4257619667158035E-2</v>
      </c>
      <c r="U31">
        <v>4.1151439485892428E-2</v>
      </c>
      <c r="V31">
        <v>5.0103000338047411E-2</v>
      </c>
      <c r="W31">
        <v>5.9187609890627331E-2</v>
      </c>
      <c r="X31">
        <v>7.1097881900150678E-2</v>
      </c>
      <c r="Y31">
        <v>7.1097881900150678E-2</v>
      </c>
      <c r="Z31">
        <v>7.1097881900150678E-2</v>
      </c>
      <c r="AA31">
        <v>7.1097881900150678E-2</v>
      </c>
      <c r="AB31">
        <v>7.1097881900150678E-2</v>
      </c>
      <c r="AC31">
        <v>7.1097881900150678E-2</v>
      </c>
      <c r="AD31">
        <v>7.1097881900150678E-2</v>
      </c>
      <c r="AE31">
        <v>7.1097881900150678E-2</v>
      </c>
      <c r="AF31">
        <v>7.1097881900150678E-2</v>
      </c>
      <c r="AG31">
        <v>7.1097881900150678E-2</v>
      </c>
      <c r="AH31">
        <v>7.1097881900150678E-2</v>
      </c>
      <c r="AI31">
        <v>7.1097881900150678E-2</v>
      </c>
      <c r="AJ31">
        <v>7.1097881900150678E-2</v>
      </c>
      <c r="AK31">
        <v>7.1097881900150678E-2</v>
      </c>
      <c r="AL31">
        <v>7.1097881900150678E-2</v>
      </c>
      <c r="AM31">
        <v>7.1097881900150678E-2</v>
      </c>
      <c r="AN31">
        <v>7.1097881900150678E-2</v>
      </c>
      <c r="AO31">
        <v>7.1097881900150678E-2</v>
      </c>
      <c r="AP31">
        <v>7.1097881900150678E-2</v>
      </c>
      <c r="AQ31">
        <v>7.1097881900150678E-2</v>
      </c>
      <c r="AR31">
        <v>7.1097881900150678E-2</v>
      </c>
      <c r="AS31">
        <v>7.1097881900150678E-2</v>
      </c>
      <c r="AT31">
        <v>7.1097881900150678E-2</v>
      </c>
      <c r="AU31">
        <v>7.1097881900150678E-2</v>
      </c>
      <c r="AV31">
        <v>7.1097881900150678E-2</v>
      </c>
      <c r="AW31">
        <v>7.1097881900150678E-2</v>
      </c>
      <c r="AX31">
        <v>7.1097881900150678E-2</v>
      </c>
      <c r="AY31">
        <v>7.1097881900150678E-2</v>
      </c>
      <c r="AZ31">
        <v>7.1097881900150678E-2</v>
      </c>
      <c r="BA31">
        <v>7.1097881900150678E-2</v>
      </c>
      <c r="BB31">
        <v>7.1097881900150678E-2</v>
      </c>
      <c r="BC31">
        <v>7.1097881900150678E-2</v>
      </c>
      <c r="BD31">
        <v>5.7164040968482967E-2</v>
      </c>
      <c r="BE31">
        <v>5.0147328518584194E-2</v>
      </c>
      <c r="BF31">
        <v>3.9836397333173963E-2</v>
      </c>
      <c r="BG31">
        <v>1.9220681032437254E-2</v>
      </c>
      <c r="BH31">
        <v>2.0191975187973089E-3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3.9771665467519229E-2</v>
      </c>
      <c r="BU31">
        <v>0</v>
      </c>
    </row>
    <row r="32" spans="1:73" x14ac:dyDescent="0.25">
      <c r="A32">
        <v>965</v>
      </c>
      <c r="B32">
        <v>1126.963590297202</v>
      </c>
      <c r="C32">
        <v>3.2252244752553967E-3</v>
      </c>
      <c r="D32">
        <v>-61</v>
      </c>
      <c r="E32">
        <v>421.5</v>
      </c>
      <c r="F32">
        <v>-543.5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6.8197738370399386E-3</v>
      </c>
      <c r="T32">
        <v>2.7482844142413431E-2</v>
      </c>
      <c r="U32">
        <v>4.4376663961147825E-2</v>
      </c>
      <c r="V32">
        <v>5.3328224813302808E-2</v>
      </c>
      <c r="W32">
        <v>6.2412834365882727E-2</v>
      </c>
      <c r="X32">
        <v>7.4323106375406081E-2</v>
      </c>
      <c r="Y32">
        <v>7.4323106375406081E-2</v>
      </c>
      <c r="Z32">
        <v>7.4323106375406081E-2</v>
      </c>
      <c r="AA32">
        <v>7.4323106375406081E-2</v>
      </c>
      <c r="AB32">
        <v>7.4323106375406081E-2</v>
      </c>
      <c r="AC32">
        <v>7.4323106375406081E-2</v>
      </c>
      <c r="AD32">
        <v>7.4323106375406081E-2</v>
      </c>
      <c r="AE32">
        <v>7.4323106375406081E-2</v>
      </c>
      <c r="AF32">
        <v>7.4323106375406081E-2</v>
      </c>
      <c r="AG32">
        <v>7.4323106375406081E-2</v>
      </c>
      <c r="AH32">
        <v>7.4323106375406081E-2</v>
      </c>
      <c r="AI32">
        <v>7.4323106375406081E-2</v>
      </c>
      <c r="AJ32">
        <v>7.4323106375406081E-2</v>
      </c>
      <c r="AK32">
        <v>7.4323106375406081E-2</v>
      </c>
      <c r="AL32">
        <v>7.4323106375406081E-2</v>
      </c>
      <c r="AM32">
        <v>7.4323106375406081E-2</v>
      </c>
      <c r="AN32">
        <v>7.4323106375406081E-2</v>
      </c>
      <c r="AO32">
        <v>7.4323106375406081E-2</v>
      </c>
      <c r="AP32">
        <v>7.4323106375406081E-2</v>
      </c>
      <c r="AQ32">
        <v>7.4323106375406081E-2</v>
      </c>
      <c r="AR32">
        <v>7.4323106375406081E-2</v>
      </c>
      <c r="AS32">
        <v>7.4323106375406081E-2</v>
      </c>
      <c r="AT32">
        <v>7.4323106375406081E-2</v>
      </c>
      <c r="AU32">
        <v>7.4323106375406081E-2</v>
      </c>
      <c r="AV32">
        <v>7.4323106375406081E-2</v>
      </c>
      <c r="AW32">
        <v>7.4323106375406081E-2</v>
      </c>
      <c r="AX32">
        <v>7.4323106375406081E-2</v>
      </c>
      <c r="AY32">
        <v>7.4323106375406081E-2</v>
      </c>
      <c r="AZ32">
        <v>7.4323106375406081E-2</v>
      </c>
      <c r="BA32">
        <v>7.4323106375406081E-2</v>
      </c>
      <c r="BB32">
        <v>7.4323106375406081E-2</v>
      </c>
      <c r="BC32">
        <v>7.1097881900150678E-2</v>
      </c>
      <c r="BD32">
        <v>5.7164040968482967E-2</v>
      </c>
      <c r="BE32">
        <v>5.0147328518584194E-2</v>
      </c>
      <c r="BF32">
        <v>3.9836397333173963E-2</v>
      </c>
      <c r="BG32">
        <v>1.9220681032437254E-2</v>
      </c>
      <c r="BH32">
        <v>2.0191975187973089E-3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4.4197441617636779E-2</v>
      </c>
      <c r="BU32">
        <v>0</v>
      </c>
    </row>
    <row r="33" spans="1:73" x14ac:dyDescent="0.25">
      <c r="A33">
        <v>948</v>
      </c>
      <c r="B33">
        <v>1434.0144078074898</v>
      </c>
      <c r="C33">
        <v>4.1039643212518366E-3</v>
      </c>
      <c r="D33">
        <v>-68</v>
      </c>
      <c r="E33">
        <v>406</v>
      </c>
      <c r="F33">
        <v>-542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1.0923738158291774E-2</v>
      </c>
      <c r="T33">
        <v>3.1586808463665267E-2</v>
      </c>
      <c r="U33">
        <v>4.8480628282399664E-2</v>
      </c>
      <c r="V33">
        <v>5.7432189134554647E-2</v>
      </c>
      <c r="W33">
        <v>6.651679868713456E-2</v>
      </c>
      <c r="X33">
        <v>7.8427070696657913E-2</v>
      </c>
      <c r="Y33">
        <v>7.8427070696657913E-2</v>
      </c>
      <c r="Z33">
        <v>7.8427070696657913E-2</v>
      </c>
      <c r="AA33">
        <v>7.8427070696657913E-2</v>
      </c>
      <c r="AB33">
        <v>7.8427070696657913E-2</v>
      </c>
      <c r="AC33">
        <v>7.8427070696657913E-2</v>
      </c>
      <c r="AD33">
        <v>7.8427070696657913E-2</v>
      </c>
      <c r="AE33">
        <v>7.8427070696657913E-2</v>
      </c>
      <c r="AF33">
        <v>7.8427070696657913E-2</v>
      </c>
      <c r="AG33">
        <v>7.8427070696657913E-2</v>
      </c>
      <c r="AH33">
        <v>7.8427070696657913E-2</v>
      </c>
      <c r="AI33">
        <v>7.8427070696657913E-2</v>
      </c>
      <c r="AJ33">
        <v>7.8427070696657913E-2</v>
      </c>
      <c r="AK33">
        <v>7.8427070696657913E-2</v>
      </c>
      <c r="AL33">
        <v>7.8427070696657913E-2</v>
      </c>
      <c r="AM33">
        <v>7.8427070696657913E-2</v>
      </c>
      <c r="AN33">
        <v>7.8427070696657913E-2</v>
      </c>
      <c r="AO33">
        <v>7.8427070696657913E-2</v>
      </c>
      <c r="AP33">
        <v>7.8427070696657913E-2</v>
      </c>
      <c r="AQ33">
        <v>7.8427070696657913E-2</v>
      </c>
      <c r="AR33">
        <v>7.8427070696657913E-2</v>
      </c>
      <c r="AS33">
        <v>7.8427070696657913E-2</v>
      </c>
      <c r="AT33">
        <v>7.8427070696657913E-2</v>
      </c>
      <c r="AU33">
        <v>7.8427070696657913E-2</v>
      </c>
      <c r="AV33">
        <v>7.8427070696657913E-2</v>
      </c>
      <c r="AW33">
        <v>7.8427070696657913E-2</v>
      </c>
      <c r="AX33">
        <v>7.8427070696657913E-2</v>
      </c>
      <c r="AY33">
        <v>7.8427070696657913E-2</v>
      </c>
      <c r="AZ33">
        <v>7.8427070696657913E-2</v>
      </c>
      <c r="BA33">
        <v>7.8427070696657913E-2</v>
      </c>
      <c r="BB33">
        <v>7.8427070696657913E-2</v>
      </c>
      <c r="BC33">
        <v>7.1097881900150678E-2</v>
      </c>
      <c r="BD33">
        <v>5.7164040968482967E-2</v>
      </c>
      <c r="BE33">
        <v>5.0147328518584194E-2</v>
      </c>
      <c r="BF33">
        <v>3.9836397333173963E-2</v>
      </c>
      <c r="BG33">
        <v>1.9220681032437254E-2</v>
      </c>
      <c r="BH33">
        <v>2.0191975187973089E-3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4.3249061014040156E-2</v>
      </c>
      <c r="BU33">
        <v>0</v>
      </c>
    </row>
    <row r="34" spans="1:73" x14ac:dyDescent="0.25">
      <c r="A34">
        <v>948</v>
      </c>
      <c r="B34">
        <v>1239.9509731928058</v>
      </c>
      <c r="C34">
        <v>3.5485797955580275E-3</v>
      </c>
      <c r="D34">
        <v>-75</v>
      </c>
      <c r="E34">
        <v>399</v>
      </c>
      <c r="F34">
        <v>-549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1.4472317953849801E-2</v>
      </c>
      <c r="T34">
        <v>3.5135388259223292E-2</v>
      </c>
      <c r="U34">
        <v>5.2029208077957689E-2</v>
      </c>
      <c r="V34">
        <v>6.0980768930112672E-2</v>
      </c>
      <c r="W34">
        <v>7.0065378482692592E-2</v>
      </c>
      <c r="X34">
        <v>8.1975650492215946E-2</v>
      </c>
      <c r="Y34">
        <v>8.1975650492215946E-2</v>
      </c>
      <c r="Z34">
        <v>8.1975650492215946E-2</v>
      </c>
      <c r="AA34">
        <v>8.1975650492215946E-2</v>
      </c>
      <c r="AB34">
        <v>8.1975650492215946E-2</v>
      </c>
      <c r="AC34">
        <v>8.1975650492215946E-2</v>
      </c>
      <c r="AD34">
        <v>8.1975650492215946E-2</v>
      </c>
      <c r="AE34">
        <v>8.1975650492215946E-2</v>
      </c>
      <c r="AF34">
        <v>8.1975650492215946E-2</v>
      </c>
      <c r="AG34">
        <v>8.1975650492215946E-2</v>
      </c>
      <c r="AH34">
        <v>8.1975650492215946E-2</v>
      </c>
      <c r="AI34">
        <v>8.1975650492215946E-2</v>
      </c>
      <c r="AJ34">
        <v>8.1975650492215946E-2</v>
      </c>
      <c r="AK34">
        <v>8.1975650492215946E-2</v>
      </c>
      <c r="AL34">
        <v>8.1975650492215946E-2</v>
      </c>
      <c r="AM34">
        <v>8.1975650492215946E-2</v>
      </c>
      <c r="AN34">
        <v>8.1975650492215946E-2</v>
      </c>
      <c r="AO34">
        <v>8.1975650492215946E-2</v>
      </c>
      <c r="AP34">
        <v>8.1975650492215946E-2</v>
      </c>
      <c r="AQ34">
        <v>8.1975650492215946E-2</v>
      </c>
      <c r="AR34">
        <v>8.1975650492215946E-2</v>
      </c>
      <c r="AS34">
        <v>8.1975650492215946E-2</v>
      </c>
      <c r="AT34">
        <v>8.1975650492215946E-2</v>
      </c>
      <c r="AU34">
        <v>8.1975650492215946E-2</v>
      </c>
      <c r="AV34">
        <v>8.1975650492215946E-2</v>
      </c>
      <c r="AW34">
        <v>8.1975650492215946E-2</v>
      </c>
      <c r="AX34">
        <v>8.1975650492215946E-2</v>
      </c>
      <c r="AY34">
        <v>8.1975650492215946E-2</v>
      </c>
      <c r="AZ34">
        <v>8.1975650492215946E-2</v>
      </c>
      <c r="BA34">
        <v>8.1975650492215946E-2</v>
      </c>
      <c r="BB34">
        <v>7.8427070696657913E-2</v>
      </c>
      <c r="BC34">
        <v>7.1097881900150678E-2</v>
      </c>
      <c r="BD34">
        <v>5.7164040968482967E-2</v>
      </c>
      <c r="BE34">
        <v>5.0147328518584194E-2</v>
      </c>
      <c r="BF34">
        <v>3.9836397333173963E-2</v>
      </c>
      <c r="BG34">
        <v>1.9220681032437254E-2</v>
      </c>
      <c r="BH34">
        <v>2.0191975187973089E-3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4.7861042652270105E-2</v>
      </c>
      <c r="BU34">
        <v>0</v>
      </c>
    </row>
    <row r="35" spans="1:73" x14ac:dyDescent="0.25">
      <c r="A35">
        <v>948</v>
      </c>
      <c r="B35">
        <v>1144.7478583357174</v>
      </c>
      <c r="C35">
        <v>3.2761207571283505E-3</v>
      </c>
      <c r="D35">
        <v>-68</v>
      </c>
      <c r="E35">
        <v>406</v>
      </c>
      <c r="F35">
        <v>-542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1.7748438710978153E-2</v>
      </c>
      <c r="T35">
        <v>3.8411509016351646E-2</v>
      </c>
      <c r="U35">
        <v>5.5305328835086043E-2</v>
      </c>
      <c r="V35">
        <v>6.4256889687241026E-2</v>
      </c>
      <c r="W35">
        <v>7.3341499239820945E-2</v>
      </c>
      <c r="X35">
        <v>8.5251771249344299E-2</v>
      </c>
      <c r="Y35">
        <v>8.5251771249344299E-2</v>
      </c>
      <c r="Z35">
        <v>8.5251771249344299E-2</v>
      </c>
      <c r="AA35">
        <v>8.5251771249344299E-2</v>
      </c>
      <c r="AB35">
        <v>8.5251771249344299E-2</v>
      </c>
      <c r="AC35">
        <v>8.5251771249344299E-2</v>
      </c>
      <c r="AD35">
        <v>8.5251771249344299E-2</v>
      </c>
      <c r="AE35">
        <v>8.5251771249344299E-2</v>
      </c>
      <c r="AF35">
        <v>8.5251771249344299E-2</v>
      </c>
      <c r="AG35">
        <v>8.5251771249344299E-2</v>
      </c>
      <c r="AH35">
        <v>8.5251771249344299E-2</v>
      </c>
      <c r="AI35">
        <v>8.5251771249344299E-2</v>
      </c>
      <c r="AJ35">
        <v>8.5251771249344299E-2</v>
      </c>
      <c r="AK35">
        <v>8.5251771249344299E-2</v>
      </c>
      <c r="AL35">
        <v>8.5251771249344299E-2</v>
      </c>
      <c r="AM35">
        <v>8.5251771249344299E-2</v>
      </c>
      <c r="AN35">
        <v>8.5251771249344299E-2</v>
      </c>
      <c r="AO35">
        <v>8.5251771249344299E-2</v>
      </c>
      <c r="AP35">
        <v>8.5251771249344299E-2</v>
      </c>
      <c r="AQ35">
        <v>8.5251771249344299E-2</v>
      </c>
      <c r="AR35">
        <v>8.5251771249344299E-2</v>
      </c>
      <c r="AS35">
        <v>8.5251771249344299E-2</v>
      </c>
      <c r="AT35">
        <v>8.5251771249344299E-2</v>
      </c>
      <c r="AU35">
        <v>8.5251771249344299E-2</v>
      </c>
      <c r="AV35">
        <v>8.5251771249344299E-2</v>
      </c>
      <c r="AW35">
        <v>8.5251771249344299E-2</v>
      </c>
      <c r="AX35">
        <v>8.5251771249344299E-2</v>
      </c>
      <c r="AY35">
        <v>8.5251771249344299E-2</v>
      </c>
      <c r="AZ35">
        <v>8.5251771249344299E-2</v>
      </c>
      <c r="BA35">
        <v>8.5251771249344299E-2</v>
      </c>
      <c r="BB35">
        <v>8.1703191453786267E-2</v>
      </c>
      <c r="BC35">
        <v>7.1097881900150678E-2</v>
      </c>
      <c r="BD35">
        <v>5.7164040968482967E-2</v>
      </c>
      <c r="BE35">
        <v>5.0147328518584194E-2</v>
      </c>
      <c r="BF35">
        <v>3.9836397333173963E-2</v>
      </c>
      <c r="BG35">
        <v>1.9220681032437254E-2</v>
      </c>
      <c r="BH35">
        <v>2.0191975187973089E-3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4.3249061014040163E-2</v>
      </c>
      <c r="BU35">
        <v>0</v>
      </c>
    </row>
    <row r="36" spans="1:73" x14ac:dyDescent="0.25">
      <c r="A36">
        <v>948</v>
      </c>
      <c r="B36">
        <v>1201.2463898266346</v>
      </c>
      <c r="C36">
        <v>3.4378122688589457E-3</v>
      </c>
      <c r="D36">
        <v>-61</v>
      </c>
      <c r="E36">
        <v>413</v>
      </c>
      <c r="F36">
        <v>-535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2.1186250979837097E-2</v>
      </c>
      <c r="T36">
        <v>4.1849321285210593E-2</v>
      </c>
      <c r="U36">
        <v>5.874314110394499E-2</v>
      </c>
      <c r="V36">
        <v>6.7694701956099973E-2</v>
      </c>
      <c r="W36">
        <v>7.6779311508679893E-2</v>
      </c>
      <c r="X36">
        <v>8.8689583518203247E-2</v>
      </c>
      <c r="Y36">
        <v>8.8689583518203247E-2</v>
      </c>
      <c r="Z36">
        <v>8.8689583518203247E-2</v>
      </c>
      <c r="AA36">
        <v>8.8689583518203247E-2</v>
      </c>
      <c r="AB36">
        <v>8.8689583518203247E-2</v>
      </c>
      <c r="AC36">
        <v>8.8689583518203247E-2</v>
      </c>
      <c r="AD36">
        <v>8.8689583518203247E-2</v>
      </c>
      <c r="AE36">
        <v>8.8689583518203247E-2</v>
      </c>
      <c r="AF36">
        <v>8.8689583518203247E-2</v>
      </c>
      <c r="AG36">
        <v>8.8689583518203247E-2</v>
      </c>
      <c r="AH36">
        <v>8.8689583518203247E-2</v>
      </c>
      <c r="AI36">
        <v>8.8689583518203247E-2</v>
      </c>
      <c r="AJ36">
        <v>8.8689583518203247E-2</v>
      </c>
      <c r="AK36">
        <v>8.8689583518203247E-2</v>
      </c>
      <c r="AL36">
        <v>8.8689583518203247E-2</v>
      </c>
      <c r="AM36">
        <v>8.8689583518203247E-2</v>
      </c>
      <c r="AN36">
        <v>8.8689583518203247E-2</v>
      </c>
      <c r="AO36">
        <v>8.8689583518203247E-2</v>
      </c>
      <c r="AP36">
        <v>8.8689583518203247E-2</v>
      </c>
      <c r="AQ36">
        <v>8.8689583518203247E-2</v>
      </c>
      <c r="AR36">
        <v>8.8689583518203247E-2</v>
      </c>
      <c r="AS36">
        <v>8.8689583518203247E-2</v>
      </c>
      <c r="AT36">
        <v>8.8689583518203247E-2</v>
      </c>
      <c r="AU36">
        <v>8.8689583518203247E-2</v>
      </c>
      <c r="AV36">
        <v>8.8689583518203247E-2</v>
      </c>
      <c r="AW36">
        <v>8.8689583518203247E-2</v>
      </c>
      <c r="AX36">
        <v>8.8689583518203247E-2</v>
      </c>
      <c r="AY36">
        <v>8.8689583518203247E-2</v>
      </c>
      <c r="AZ36">
        <v>8.8689583518203247E-2</v>
      </c>
      <c r="BA36">
        <v>8.8689583518203247E-2</v>
      </c>
      <c r="BB36">
        <v>8.5141003722645214E-2</v>
      </c>
      <c r="BC36">
        <v>7.1097881900150678E-2</v>
      </c>
      <c r="BD36">
        <v>5.7164040968482967E-2</v>
      </c>
      <c r="BE36">
        <v>5.0147328518584194E-2</v>
      </c>
      <c r="BF36">
        <v>3.9836397333173963E-2</v>
      </c>
      <c r="BG36">
        <v>1.9220681032437254E-2</v>
      </c>
      <c r="BH36">
        <v>2.0191975187973089E-3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3.8823284863922621E-2</v>
      </c>
      <c r="BU36">
        <v>0</v>
      </c>
    </row>
    <row r="37" spans="1:73" x14ac:dyDescent="0.25">
      <c r="A37">
        <v>948</v>
      </c>
      <c r="B37">
        <v>1266.644051058481</v>
      </c>
      <c r="C37">
        <v>3.6249719423793545E-3</v>
      </c>
      <c r="D37">
        <v>-54</v>
      </c>
      <c r="E37">
        <v>420</v>
      </c>
      <c r="F37">
        <v>-528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2.1186250979837097E-2</v>
      </c>
      <c r="T37">
        <v>4.5474293227589946E-2</v>
      </c>
      <c r="U37">
        <v>6.2368113046324343E-2</v>
      </c>
      <c r="V37">
        <v>7.1319673898479333E-2</v>
      </c>
      <c r="W37">
        <v>8.0404283451059252E-2</v>
      </c>
      <c r="X37">
        <v>9.2314555460582606E-2</v>
      </c>
      <c r="Y37">
        <v>9.2314555460582606E-2</v>
      </c>
      <c r="Z37">
        <v>9.2314555460582606E-2</v>
      </c>
      <c r="AA37">
        <v>9.2314555460582606E-2</v>
      </c>
      <c r="AB37">
        <v>9.2314555460582606E-2</v>
      </c>
      <c r="AC37">
        <v>9.2314555460582606E-2</v>
      </c>
      <c r="AD37">
        <v>9.2314555460582606E-2</v>
      </c>
      <c r="AE37">
        <v>9.2314555460582606E-2</v>
      </c>
      <c r="AF37">
        <v>9.2314555460582606E-2</v>
      </c>
      <c r="AG37">
        <v>9.2314555460582606E-2</v>
      </c>
      <c r="AH37">
        <v>9.2314555460582606E-2</v>
      </c>
      <c r="AI37">
        <v>9.2314555460582606E-2</v>
      </c>
      <c r="AJ37">
        <v>9.2314555460582606E-2</v>
      </c>
      <c r="AK37">
        <v>9.2314555460582606E-2</v>
      </c>
      <c r="AL37">
        <v>9.2314555460582606E-2</v>
      </c>
      <c r="AM37">
        <v>9.2314555460582606E-2</v>
      </c>
      <c r="AN37">
        <v>9.2314555460582606E-2</v>
      </c>
      <c r="AO37">
        <v>9.2314555460582606E-2</v>
      </c>
      <c r="AP37">
        <v>9.2314555460582606E-2</v>
      </c>
      <c r="AQ37">
        <v>9.2314555460582606E-2</v>
      </c>
      <c r="AR37">
        <v>9.2314555460582606E-2</v>
      </c>
      <c r="AS37">
        <v>9.2314555460582606E-2</v>
      </c>
      <c r="AT37">
        <v>9.2314555460582606E-2</v>
      </c>
      <c r="AU37">
        <v>9.2314555460582606E-2</v>
      </c>
      <c r="AV37">
        <v>9.2314555460582606E-2</v>
      </c>
      <c r="AW37">
        <v>9.2314555460582606E-2</v>
      </c>
      <c r="AX37">
        <v>9.2314555460582606E-2</v>
      </c>
      <c r="AY37">
        <v>9.2314555460582606E-2</v>
      </c>
      <c r="AZ37">
        <v>9.2314555460582606E-2</v>
      </c>
      <c r="BA37">
        <v>9.2314555460582606E-2</v>
      </c>
      <c r="BB37">
        <v>8.8765975665024574E-2</v>
      </c>
      <c r="BC37">
        <v>7.1097881900150678E-2</v>
      </c>
      <c r="BD37">
        <v>5.7164040968482967E-2</v>
      </c>
      <c r="BE37">
        <v>5.0147328518584194E-2</v>
      </c>
      <c r="BF37">
        <v>3.9836397333173963E-2</v>
      </c>
      <c r="BG37">
        <v>1.9220681032437254E-2</v>
      </c>
      <c r="BH37">
        <v>2.0191975187973089E-3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3.4397508713805078E-2</v>
      </c>
      <c r="BU37">
        <v>7.8621229003381088E-4</v>
      </c>
    </row>
    <row r="38" spans="1:73" x14ac:dyDescent="0.25">
      <c r="A38">
        <v>948</v>
      </c>
      <c r="B38">
        <v>1358.777334645928</v>
      </c>
      <c r="C38">
        <v>3.8886455195652121E-3</v>
      </c>
      <c r="D38">
        <v>-47</v>
      </c>
      <c r="E38">
        <v>427</v>
      </c>
      <c r="F38">
        <v>-521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2.1186250979837097E-2</v>
      </c>
      <c r="T38">
        <v>4.9362938747155159E-2</v>
      </c>
      <c r="U38">
        <v>6.6256758565889556E-2</v>
      </c>
      <c r="V38">
        <v>7.5208319418044539E-2</v>
      </c>
      <c r="W38">
        <v>8.4292928970624459E-2</v>
      </c>
      <c r="X38">
        <v>9.6203200980147813E-2</v>
      </c>
      <c r="Y38">
        <v>9.6203200980147813E-2</v>
      </c>
      <c r="Z38">
        <v>9.6203200980147813E-2</v>
      </c>
      <c r="AA38">
        <v>9.6203200980147813E-2</v>
      </c>
      <c r="AB38">
        <v>9.6203200980147813E-2</v>
      </c>
      <c r="AC38">
        <v>9.6203200980147813E-2</v>
      </c>
      <c r="AD38">
        <v>9.6203200980147813E-2</v>
      </c>
      <c r="AE38">
        <v>9.6203200980147813E-2</v>
      </c>
      <c r="AF38">
        <v>9.6203200980147813E-2</v>
      </c>
      <c r="AG38">
        <v>9.6203200980147813E-2</v>
      </c>
      <c r="AH38">
        <v>9.6203200980147813E-2</v>
      </c>
      <c r="AI38">
        <v>9.6203200980147813E-2</v>
      </c>
      <c r="AJ38">
        <v>9.6203200980147813E-2</v>
      </c>
      <c r="AK38">
        <v>9.6203200980147813E-2</v>
      </c>
      <c r="AL38">
        <v>9.6203200980147813E-2</v>
      </c>
      <c r="AM38">
        <v>9.6203200980147813E-2</v>
      </c>
      <c r="AN38">
        <v>9.6203200980147813E-2</v>
      </c>
      <c r="AO38">
        <v>9.6203200980147813E-2</v>
      </c>
      <c r="AP38">
        <v>9.6203200980147813E-2</v>
      </c>
      <c r="AQ38">
        <v>9.6203200980147813E-2</v>
      </c>
      <c r="AR38">
        <v>9.6203200980147813E-2</v>
      </c>
      <c r="AS38">
        <v>9.6203200980147813E-2</v>
      </c>
      <c r="AT38">
        <v>9.6203200980147813E-2</v>
      </c>
      <c r="AU38">
        <v>9.6203200980147813E-2</v>
      </c>
      <c r="AV38">
        <v>9.6203200980147813E-2</v>
      </c>
      <c r="AW38">
        <v>9.6203200980147813E-2</v>
      </c>
      <c r="AX38">
        <v>9.6203200980147813E-2</v>
      </c>
      <c r="AY38">
        <v>9.6203200980147813E-2</v>
      </c>
      <c r="AZ38">
        <v>9.6203200980147813E-2</v>
      </c>
      <c r="BA38">
        <v>9.6203200980147813E-2</v>
      </c>
      <c r="BB38">
        <v>9.265462118458978E-2</v>
      </c>
      <c r="BC38">
        <v>7.1097881900150678E-2</v>
      </c>
      <c r="BD38">
        <v>5.7164040968482967E-2</v>
      </c>
      <c r="BE38">
        <v>5.0147328518584194E-2</v>
      </c>
      <c r="BF38">
        <v>3.9836397333173963E-2</v>
      </c>
      <c r="BG38">
        <v>1.9220681032437254E-2</v>
      </c>
      <c r="BH38">
        <v>2.0191975187973089E-3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2.9971732563687528E-2</v>
      </c>
      <c r="BU38">
        <v>1.7158552005467759E-3</v>
      </c>
    </row>
    <row r="39" spans="1:73" x14ac:dyDescent="0.25">
      <c r="A39">
        <v>948</v>
      </c>
      <c r="B39">
        <v>1297.0505402909703</v>
      </c>
      <c r="C39">
        <v>3.7119913936939724E-3</v>
      </c>
      <c r="D39">
        <v>-40</v>
      </c>
      <c r="E39">
        <v>434</v>
      </c>
      <c r="F39">
        <v>-514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2.1186250979837097E-2</v>
      </c>
      <c r="T39">
        <v>5.307493014084913E-2</v>
      </c>
      <c r="U39">
        <v>6.9968749959583534E-2</v>
      </c>
      <c r="V39">
        <v>7.8920310811738517E-2</v>
      </c>
      <c r="W39">
        <v>8.8004920364318437E-2</v>
      </c>
      <c r="X39">
        <v>9.9915192373841791E-2</v>
      </c>
      <c r="Y39">
        <v>9.9915192373841791E-2</v>
      </c>
      <c r="Z39">
        <v>9.9915192373841791E-2</v>
      </c>
      <c r="AA39">
        <v>9.9915192373841791E-2</v>
      </c>
      <c r="AB39">
        <v>9.9915192373841791E-2</v>
      </c>
      <c r="AC39">
        <v>9.9915192373841791E-2</v>
      </c>
      <c r="AD39">
        <v>9.9915192373841791E-2</v>
      </c>
      <c r="AE39">
        <v>9.9915192373841791E-2</v>
      </c>
      <c r="AF39">
        <v>9.9915192373841791E-2</v>
      </c>
      <c r="AG39">
        <v>9.9915192373841791E-2</v>
      </c>
      <c r="AH39">
        <v>9.9915192373841791E-2</v>
      </c>
      <c r="AI39">
        <v>9.9915192373841791E-2</v>
      </c>
      <c r="AJ39">
        <v>9.9915192373841791E-2</v>
      </c>
      <c r="AK39">
        <v>9.9915192373841791E-2</v>
      </c>
      <c r="AL39">
        <v>9.9915192373841791E-2</v>
      </c>
      <c r="AM39">
        <v>9.9915192373841791E-2</v>
      </c>
      <c r="AN39">
        <v>9.9915192373841791E-2</v>
      </c>
      <c r="AO39">
        <v>9.9915192373841791E-2</v>
      </c>
      <c r="AP39">
        <v>9.9915192373841791E-2</v>
      </c>
      <c r="AQ39">
        <v>9.9915192373841791E-2</v>
      </c>
      <c r="AR39">
        <v>9.9915192373841791E-2</v>
      </c>
      <c r="AS39">
        <v>9.9915192373841791E-2</v>
      </c>
      <c r="AT39">
        <v>9.9915192373841791E-2</v>
      </c>
      <c r="AU39">
        <v>9.9915192373841791E-2</v>
      </c>
      <c r="AV39">
        <v>9.9915192373841791E-2</v>
      </c>
      <c r="AW39">
        <v>9.9915192373841791E-2</v>
      </c>
      <c r="AX39">
        <v>9.9915192373841791E-2</v>
      </c>
      <c r="AY39">
        <v>9.9915192373841791E-2</v>
      </c>
      <c r="AZ39">
        <v>9.9915192373841791E-2</v>
      </c>
      <c r="BA39">
        <v>9.9915192373841791E-2</v>
      </c>
      <c r="BB39">
        <v>9.6366612578283758E-2</v>
      </c>
      <c r="BC39">
        <v>7.4809873293844656E-2</v>
      </c>
      <c r="BD39">
        <v>5.7164040968482967E-2</v>
      </c>
      <c r="BE39">
        <v>5.0147328518584194E-2</v>
      </c>
      <c r="BF39">
        <v>3.9836397333173963E-2</v>
      </c>
      <c r="BG39">
        <v>1.9220681032437254E-2</v>
      </c>
      <c r="BH39">
        <v>2.0191975187973089E-3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2.7614748419834662E-2</v>
      </c>
      <c r="BU39">
        <v>2.645498111059727E-3</v>
      </c>
    </row>
    <row r="40" spans="1:73" x14ac:dyDescent="0.25">
      <c r="A40">
        <v>948</v>
      </c>
      <c r="B40">
        <v>1170.2170226542087</v>
      </c>
      <c r="C40">
        <v>3.3490102211993561E-3</v>
      </c>
      <c r="D40">
        <v>-30</v>
      </c>
      <c r="E40">
        <v>444</v>
      </c>
      <c r="F40">
        <v>-504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2.1186250979837097E-2</v>
      </c>
      <c r="T40">
        <v>5.307493014084913E-2</v>
      </c>
      <c r="U40">
        <v>7.3317760180782884E-2</v>
      </c>
      <c r="V40">
        <v>8.2269321032937867E-2</v>
      </c>
      <c r="W40">
        <v>9.1353930585517787E-2</v>
      </c>
      <c r="X40">
        <v>0.10326420259504114</v>
      </c>
      <c r="Y40">
        <v>0.10326420259504114</v>
      </c>
      <c r="Z40">
        <v>0.10326420259504114</v>
      </c>
      <c r="AA40">
        <v>0.10326420259504114</v>
      </c>
      <c r="AB40">
        <v>0.10326420259504114</v>
      </c>
      <c r="AC40">
        <v>0.10326420259504114</v>
      </c>
      <c r="AD40">
        <v>0.10326420259504114</v>
      </c>
      <c r="AE40">
        <v>0.10326420259504114</v>
      </c>
      <c r="AF40">
        <v>0.10326420259504114</v>
      </c>
      <c r="AG40">
        <v>0.10326420259504114</v>
      </c>
      <c r="AH40">
        <v>0.10326420259504114</v>
      </c>
      <c r="AI40">
        <v>0.10326420259504114</v>
      </c>
      <c r="AJ40">
        <v>0.10326420259504114</v>
      </c>
      <c r="AK40">
        <v>0.10326420259504114</v>
      </c>
      <c r="AL40">
        <v>0.10326420259504114</v>
      </c>
      <c r="AM40">
        <v>0.10326420259504114</v>
      </c>
      <c r="AN40">
        <v>0.10326420259504114</v>
      </c>
      <c r="AO40">
        <v>0.10326420259504114</v>
      </c>
      <c r="AP40">
        <v>0.10326420259504114</v>
      </c>
      <c r="AQ40">
        <v>0.10326420259504114</v>
      </c>
      <c r="AR40">
        <v>0.10326420259504114</v>
      </c>
      <c r="AS40">
        <v>0.10326420259504114</v>
      </c>
      <c r="AT40">
        <v>0.10326420259504114</v>
      </c>
      <c r="AU40">
        <v>0.10326420259504114</v>
      </c>
      <c r="AV40">
        <v>0.10326420259504114</v>
      </c>
      <c r="AW40">
        <v>0.10326420259504114</v>
      </c>
      <c r="AX40">
        <v>0.10326420259504114</v>
      </c>
      <c r="AY40">
        <v>0.10326420259504114</v>
      </c>
      <c r="AZ40">
        <v>0.10326420259504114</v>
      </c>
      <c r="BA40">
        <v>0.10326420259504114</v>
      </c>
      <c r="BB40">
        <v>9.9715622799483108E-2</v>
      </c>
      <c r="BC40">
        <v>7.8158883515044006E-2</v>
      </c>
      <c r="BD40">
        <v>5.7164040968482967E-2</v>
      </c>
      <c r="BE40">
        <v>5.0147328518584194E-2</v>
      </c>
      <c r="BF40">
        <v>3.9836397333173963E-2</v>
      </c>
      <c r="BG40">
        <v>1.9220681032437254E-2</v>
      </c>
      <c r="BH40">
        <v>2.0191975187973089E-3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2.4264613370375457E-2</v>
      </c>
      <c r="BU40">
        <v>6.1302252188441958E-3</v>
      </c>
    </row>
    <row r="41" spans="1:73" x14ac:dyDescent="0.25">
      <c r="A41">
        <v>948</v>
      </c>
      <c r="B41">
        <v>1366.852731928228</v>
      </c>
      <c r="C41">
        <v>3.9117562652774282E-3</v>
      </c>
      <c r="D41">
        <v>-20</v>
      </c>
      <c r="E41">
        <v>454</v>
      </c>
      <c r="F41">
        <v>-494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2.1186250979837097E-2</v>
      </c>
      <c r="T41">
        <v>5.307493014084913E-2</v>
      </c>
      <c r="U41">
        <v>7.7229516446060312E-2</v>
      </c>
      <c r="V41">
        <v>8.6181077298215295E-2</v>
      </c>
      <c r="W41">
        <v>9.5265686850795214E-2</v>
      </c>
      <c r="X41">
        <v>0.10717595886031857</v>
      </c>
      <c r="Y41">
        <v>0.10717595886031857</v>
      </c>
      <c r="Z41">
        <v>0.10717595886031857</v>
      </c>
      <c r="AA41">
        <v>0.10717595886031857</v>
      </c>
      <c r="AB41">
        <v>0.10717595886031857</v>
      </c>
      <c r="AC41">
        <v>0.10717595886031857</v>
      </c>
      <c r="AD41">
        <v>0.10717595886031857</v>
      </c>
      <c r="AE41">
        <v>0.10717595886031857</v>
      </c>
      <c r="AF41">
        <v>0.10717595886031857</v>
      </c>
      <c r="AG41">
        <v>0.10717595886031857</v>
      </c>
      <c r="AH41">
        <v>0.10717595886031857</v>
      </c>
      <c r="AI41">
        <v>0.10717595886031857</v>
      </c>
      <c r="AJ41">
        <v>0.10717595886031857</v>
      </c>
      <c r="AK41">
        <v>0.10717595886031857</v>
      </c>
      <c r="AL41">
        <v>0.10717595886031857</v>
      </c>
      <c r="AM41">
        <v>0.10717595886031857</v>
      </c>
      <c r="AN41">
        <v>0.10717595886031857</v>
      </c>
      <c r="AO41">
        <v>0.10717595886031857</v>
      </c>
      <c r="AP41">
        <v>0.10717595886031857</v>
      </c>
      <c r="AQ41">
        <v>0.10717595886031857</v>
      </c>
      <c r="AR41">
        <v>0.10717595886031857</v>
      </c>
      <c r="AS41">
        <v>0.10717595886031857</v>
      </c>
      <c r="AT41">
        <v>0.10717595886031857</v>
      </c>
      <c r="AU41">
        <v>0.10717595886031857</v>
      </c>
      <c r="AV41">
        <v>0.10717595886031857</v>
      </c>
      <c r="AW41">
        <v>0.10717595886031857</v>
      </c>
      <c r="AX41">
        <v>0.10717595886031857</v>
      </c>
      <c r="AY41">
        <v>0.10717595886031857</v>
      </c>
      <c r="AZ41">
        <v>0.10717595886031857</v>
      </c>
      <c r="BA41">
        <v>0.10717595886031857</v>
      </c>
      <c r="BB41">
        <v>0.10362737906476054</v>
      </c>
      <c r="BC41">
        <v>8.2070639780321433E-2</v>
      </c>
      <c r="BD41">
        <v>5.7164040968482967E-2</v>
      </c>
      <c r="BE41">
        <v>5.0147328518584194E-2</v>
      </c>
      <c r="BF41">
        <v>3.9836397333173963E-2</v>
      </c>
      <c r="BG41">
        <v>1.9220681032437254E-2</v>
      </c>
      <c r="BH41">
        <v>2.0191975187973089E-3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2.0913283272708846E-2</v>
      </c>
      <c r="BU41">
        <v>1.4197867166613309E-2</v>
      </c>
    </row>
    <row r="42" spans="1:73" x14ac:dyDescent="0.25">
      <c r="A42">
        <v>948</v>
      </c>
      <c r="B42">
        <v>1132.7417351359179</v>
      </c>
      <c r="C42">
        <v>3.2417607807011502E-3</v>
      </c>
      <c r="D42">
        <v>-10</v>
      </c>
      <c r="E42">
        <v>464</v>
      </c>
      <c r="F42">
        <v>-484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2.1186250979837097E-2</v>
      </c>
      <c r="T42">
        <v>5.307493014084913E-2</v>
      </c>
      <c r="U42">
        <v>8.0471277226761465E-2</v>
      </c>
      <c r="V42">
        <v>8.9422838078916447E-2</v>
      </c>
      <c r="W42">
        <v>9.8507447631496367E-2</v>
      </c>
      <c r="X42">
        <v>0.11041771964101972</v>
      </c>
      <c r="Y42">
        <v>0.11041771964101972</v>
      </c>
      <c r="Z42">
        <v>0.11041771964101972</v>
      </c>
      <c r="AA42">
        <v>0.11041771964101972</v>
      </c>
      <c r="AB42">
        <v>0.11041771964101972</v>
      </c>
      <c r="AC42">
        <v>0.11041771964101972</v>
      </c>
      <c r="AD42">
        <v>0.11041771964101972</v>
      </c>
      <c r="AE42">
        <v>0.11041771964101972</v>
      </c>
      <c r="AF42">
        <v>0.11041771964101972</v>
      </c>
      <c r="AG42">
        <v>0.11041771964101972</v>
      </c>
      <c r="AH42">
        <v>0.11041771964101972</v>
      </c>
      <c r="AI42">
        <v>0.11041771964101972</v>
      </c>
      <c r="AJ42">
        <v>0.11041771964101972</v>
      </c>
      <c r="AK42">
        <v>0.11041771964101972</v>
      </c>
      <c r="AL42">
        <v>0.11041771964101972</v>
      </c>
      <c r="AM42">
        <v>0.11041771964101972</v>
      </c>
      <c r="AN42">
        <v>0.11041771964101972</v>
      </c>
      <c r="AO42">
        <v>0.11041771964101972</v>
      </c>
      <c r="AP42">
        <v>0.11041771964101972</v>
      </c>
      <c r="AQ42">
        <v>0.11041771964101972</v>
      </c>
      <c r="AR42">
        <v>0.11041771964101972</v>
      </c>
      <c r="AS42">
        <v>0.11041771964101972</v>
      </c>
      <c r="AT42">
        <v>0.11041771964101972</v>
      </c>
      <c r="AU42">
        <v>0.11041771964101972</v>
      </c>
      <c r="AV42">
        <v>0.11041771964101972</v>
      </c>
      <c r="AW42">
        <v>0.11041771964101972</v>
      </c>
      <c r="AX42">
        <v>0.11041771964101972</v>
      </c>
      <c r="AY42">
        <v>0.11041771964101972</v>
      </c>
      <c r="AZ42">
        <v>0.11041771964101972</v>
      </c>
      <c r="BA42">
        <v>0.11041771964101972</v>
      </c>
      <c r="BB42">
        <v>0.10686913984546169</v>
      </c>
      <c r="BC42">
        <v>8.5312400561022586E-2</v>
      </c>
      <c r="BD42">
        <v>6.040580174918412E-2</v>
      </c>
      <c r="BE42">
        <v>5.0147328518584194E-2</v>
      </c>
      <c r="BF42">
        <v>3.9836397333173963E-2</v>
      </c>
      <c r="BG42">
        <v>1.9220681032437254E-2</v>
      </c>
      <c r="BH42">
        <v>2.0191975187973089E-3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1.751335454794091E-2</v>
      </c>
      <c r="BU42">
        <v>2.2265509114382437E-2</v>
      </c>
    </row>
    <row r="43" spans="1:73" x14ac:dyDescent="0.25">
      <c r="A43">
        <v>948</v>
      </c>
      <c r="B43">
        <v>1274.0847121745887</v>
      </c>
      <c r="C43">
        <v>3.6462661550321547E-3</v>
      </c>
      <c r="D43">
        <v>0</v>
      </c>
      <c r="E43">
        <v>474</v>
      </c>
      <c r="F43">
        <v>-474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2.1186250979837097E-2</v>
      </c>
      <c r="T43">
        <v>5.307493014084913E-2</v>
      </c>
      <c r="U43">
        <v>8.0471277226761465E-2</v>
      </c>
      <c r="V43">
        <v>9.3069104233948596E-2</v>
      </c>
      <c r="W43">
        <v>0.10215371378652852</v>
      </c>
      <c r="X43">
        <v>0.11406398579605187</v>
      </c>
      <c r="Y43">
        <v>0.11406398579605187</v>
      </c>
      <c r="Z43">
        <v>0.11406398579605187</v>
      </c>
      <c r="AA43">
        <v>0.11406398579605187</v>
      </c>
      <c r="AB43">
        <v>0.11406398579605187</v>
      </c>
      <c r="AC43">
        <v>0.11406398579605187</v>
      </c>
      <c r="AD43">
        <v>0.11406398579605187</v>
      </c>
      <c r="AE43">
        <v>0.11406398579605187</v>
      </c>
      <c r="AF43">
        <v>0.11406398579605187</v>
      </c>
      <c r="AG43">
        <v>0.11406398579605187</v>
      </c>
      <c r="AH43">
        <v>0.11406398579605187</v>
      </c>
      <c r="AI43">
        <v>0.11406398579605187</v>
      </c>
      <c r="AJ43">
        <v>0.11406398579605187</v>
      </c>
      <c r="AK43">
        <v>0.11406398579605187</v>
      </c>
      <c r="AL43">
        <v>0.11406398579605187</v>
      </c>
      <c r="AM43">
        <v>0.11406398579605187</v>
      </c>
      <c r="AN43">
        <v>0.11406398579605187</v>
      </c>
      <c r="AO43">
        <v>0.11406398579605187</v>
      </c>
      <c r="AP43">
        <v>0.11406398579605187</v>
      </c>
      <c r="AQ43">
        <v>0.11406398579605187</v>
      </c>
      <c r="AR43">
        <v>0.11406398579605187</v>
      </c>
      <c r="AS43">
        <v>0.11406398579605187</v>
      </c>
      <c r="AT43">
        <v>0.11406398579605187</v>
      </c>
      <c r="AU43">
        <v>0.11406398579605187</v>
      </c>
      <c r="AV43">
        <v>0.11406398579605187</v>
      </c>
      <c r="AW43">
        <v>0.11406398579605187</v>
      </c>
      <c r="AX43">
        <v>0.11406398579605187</v>
      </c>
      <c r="AY43">
        <v>0.11406398579605187</v>
      </c>
      <c r="AZ43">
        <v>0.11406398579605187</v>
      </c>
      <c r="BA43">
        <v>0.11406398579605187</v>
      </c>
      <c r="BB43">
        <v>0.11051540600049384</v>
      </c>
      <c r="BC43">
        <v>8.8958666716054735E-2</v>
      </c>
      <c r="BD43">
        <v>6.4052067904216275E-2</v>
      </c>
      <c r="BE43">
        <v>5.0147328518584194E-2</v>
      </c>
      <c r="BF43">
        <v>3.9836397333173963E-2</v>
      </c>
      <c r="BG43">
        <v>1.9220681032437254E-2</v>
      </c>
      <c r="BH43">
        <v>2.0191975187973089E-3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1.4113425823172973E-2</v>
      </c>
      <c r="BU43">
        <v>3.1145542145143604E-2</v>
      </c>
    </row>
    <row r="44" spans="1:73" x14ac:dyDescent="0.25">
      <c r="A44">
        <v>940</v>
      </c>
      <c r="B44">
        <v>903.0365530131063</v>
      </c>
      <c r="C44">
        <v>2.5843741695861329E-3</v>
      </c>
      <c r="D44">
        <v>10</v>
      </c>
      <c r="E44">
        <v>480</v>
      </c>
      <c r="F44">
        <v>-460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2.1186250979837097E-2</v>
      </c>
      <c r="T44">
        <v>5.307493014084913E-2</v>
      </c>
      <c r="U44">
        <v>8.0471277226761465E-2</v>
      </c>
      <c r="V44">
        <v>9.5653478403534734E-2</v>
      </c>
      <c r="W44">
        <v>0.10473808795611465</v>
      </c>
      <c r="X44">
        <v>0.11664835996563801</v>
      </c>
      <c r="Y44">
        <v>0.11664835996563801</v>
      </c>
      <c r="Z44">
        <v>0.11664835996563801</v>
      </c>
      <c r="AA44">
        <v>0.11664835996563801</v>
      </c>
      <c r="AB44">
        <v>0.11664835996563801</v>
      </c>
      <c r="AC44">
        <v>0.11664835996563801</v>
      </c>
      <c r="AD44">
        <v>0.11664835996563801</v>
      </c>
      <c r="AE44">
        <v>0.11664835996563801</v>
      </c>
      <c r="AF44">
        <v>0.11664835996563801</v>
      </c>
      <c r="AG44">
        <v>0.11664835996563801</v>
      </c>
      <c r="AH44">
        <v>0.11664835996563801</v>
      </c>
      <c r="AI44">
        <v>0.11664835996563801</v>
      </c>
      <c r="AJ44">
        <v>0.11664835996563801</v>
      </c>
      <c r="AK44">
        <v>0.11664835996563801</v>
      </c>
      <c r="AL44">
        <v>0.11664835996563801</v>
      </c>
      <c r="AM44">
        <v>0.11664835996563801</v>
      </c>
      <c r="AN44">
        <v>0.11664835996563801</v>
      </c>
      <c r="AO44">
        <v>0.11664835996563801</v>
      </c>
      <c r="AP44">
        <v>0.11664835996563801</v>
      </c>
      <c r="AQ44">
        <v>0.11664835996563801</v>
      </c>
      <c r="AR44">
        <v>0.11664835996563801</v>
      </c>
      <c r="AS44">
        <v>0.11664835996563801</v>
      </c>
      <c r="AT44">
        <v>0.11664835996563801</v>
      </c>
      <c r="AU44">
        <v>0.11664835996563801</v>
      </c>
      <c r="AV44">
        <v>0.11664835996563801</v>
      </c>
      <c r="AW44">
        <v>0.11664835996563801</v>
      </c>
      <c r="AX44">
        <v>0.11664835996563801</v>
      </c>
      <c r="AY44">
        <v>0.11664835996563801</v>
      </c>
      <c r="AZ44">
        <v>0.11664835996563801</v>
      </c>
      <c r="BA44">
        <v>0.11664835996563801</v>
      </c>
      <c r="BB44">
        <v>0.11309978017007997</v>
      </c>
      <c r="BC44">
        <v>9.1543040885640872E-2</v>
      </c>
      <c r="BD44">
        <v>6.6636442073802413E-2</v>
      </c>
      <c r="BE44">
        <v>5.0147328518584194E-2</v>
      </c>
      <c r="BF44">
        <v>3.9836397333173963E-2</v>
      </c>
      <c r="BG44">
        <v>1.9220681032437254E-2</v>
      </c>
      <c r="BH44">
        <v>2.0191975187973089E-3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8.5582792882802627E-3</v>
      </c>
      <c r="BU44">
        <v>3.673834127953847E-2</v>
      </c>
    </row>
    <row r="45" spans="1:73" x14ac:dyDescent="0.25">
      <c r="A45">
        <v>940</v>
      </c>
      <c r="B45">
        <v>897.91152034239371</v>
      </c>
      <c r="C45">
        <v>2.5697069869474224E-3</v>
      </c>
      <c r="D45">
        <v>20</v>
      </c>
      <c r="E45">
        <v>490</v>
      </c>
      <c r="F45">
        <v>-450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2.1186250979837097E-2</v>
      </c>
      <c r="T45">
        <v>5.307493014084913E-2</v>
      </c>
      <c r="U45">
        <v>8.0471277226761465E-2</v>
      </c>
      <c r="V45">
        <v>9.5653478403534734E-2</v>
      </c>
      <c r="W45">
        <v>0.10730779494306207</v>
      </c>
      <c r="X45">
        <v>0.11921806695258542</v>
      </c>
      <c r="Y45">
        <v>0.11921806695258542</v>
      </c>
      <c r="Z45">
        <v>0.11921806695258542</v>
      </c>
      <c r="AA45">
        <v>0.11921806695258542</v>
      </c>
      <c r="AB45">
        <v>0.11921806695258542</v>
      </c>
      <c r="AC45">
        <v>0.11921806695258542</v>
      </c>
      <c r="AD45">
        <v>0.11921806695258542</v>
      </c>
      <c r="AE45">
        <v>0.11921806695258542</v>
      </c>
      <c r="AF45">
        <v>0.11921806695258542</v>
      </c>
      <c r="AG45">
        <v>0.11921806695258542</v>
      </c>
      <c r="AH45">
        <v>0.11921806695258542</v>
      </c>
      <c r="AI45">
        <v>0.11921806695258542</v>
      </c>
      <c r="AJ45">
        <v>0.11921806695258542</v>
      </c>
      <c r="AK45">
        <v>0.11921806695258542</v>
      </c>
      <c r="AL45">
        <v>0.11921806695258542</v>
      </c>
      <c r="AM45">
        <v>0.11921806695258542</v>
      </c>
      <c r="AN45">
        <v>0.11921806695258542</v>
      </c>
      <c r="AO45">
        <v>0.11921806695258542</v>
      </c>
      <c r="AP45">
        <v>0.11921806695258542</v>
      </c>
      <c r="AQ45">
        <v>0.11921806695258542</v>
      </c>
      <c r="AR45">
        <v>0.11921806695258542</v>
      </c>
      <c r="AS45">
        <v>0.11921806695258542</v>
      </c>
      <c r="AT45">
        <v>0.11921806695258542</v>
      </c>
      <c r="AU45">
        <v>0.11921806695258542</v>
      </c>
      <c r="AV45">
        <v>0.11921806695258542</v>
      </c>
      <c r="AW45">
        <v>0.11921806695258542</v>
      </c>
      <c r="AX45">
        <v>0.11921806695258542</v>
      </c>
      <c r="AY45">
        <v>0.11921806695258542</v>
      </c>
      <c r="AZ45">
        <v>0.11921806695258542</v>
      </c>
      <c r="BA45">
        <v>0.11921806695258542</v>
      </c>
      <c r="BB45">
        <v>0.11566948715702739</v>
      </c>
      <c r="BC45">
        <v>9.411274787258829E-2</v>
      </c>
      <c r="BD45">
        <v>6.920614906074983E-2</v>
      </c>
      <c r="BE45">
        <v>5.2717035505531619E-2</v>
      </c>
      <c r="BF45">
        <v>3.9836397333173963E-2</v>
      </c>
      <c r="BG45">
        <v>1.9220681032437254E-2</v>
      </c>
      <c r="BH45">
        <v>2.0191975187973089E-3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4.1008421589676242E-3</v>
      </c>
      <c r="BU45">
        <v>4.6059673170196574E-2</v>
      </c>
    </row>
    <row r="46" spans="1:73" x14ac:dyDescent="0.25">
      <c r="A46">
        <v>941</v>
      </c>
      <c r="B46">
        <v>717.98874100047806</v>
      </c>
      <c r="C46">
        <v>2.0547911932291105E-3</v>
      </c>
      <c r="D46">
        <v>30</v>
      </c>
      <c r="E46">
        <v>500.5</v>
      </c>
      <c r="F46">
        <v>-440.5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2.1186250979837097E-2</v>
      </c>
      <c r="T46">
        <v>5.307493014084913E-2</v>
      </c>
      <c r="U46">
        <v>8.0471277226761465E-2</v>
      </c>
      <c r="V46">
        <v>9.5653478403534734E-2</v>
      </c>
      <c r="W46">
        <v>0.10936258613629118</v>
      </c>
      <c r="X46">
        <v>0.12127285814581454</v>
      </c>
      <c r="Y46">
        <v>0.12127285814581454</v>
      </c>
      <c r="Z46">
        <v>0.12127285814581454</v>
      </c>
      <c r="AA46">
        <v>0.12127285814581454</v>
      </c>
      <c r="AB46">
        <v>0.12127285814581454</v>
      </c>
      <c r="AC46">
        <v>0.12127285814581454</v>
      </c>
      <c r="AD46">
        <v>0.12127285814581454</v>
      </c>
      <c r="AE46">
        <v>0.12127285814581454</v>
      </c>
      <c r="AF46">
        <v>0.12127285814581454</v>
      </c>
      <c r="AG46">
        <v>0.12127285814581454</v>
      </c>
      <c r="AH46">
        <v>0.12127285814581454</v>
      </c>
      <c r="AI46">
        <v>0.12127285814581454</v>
      </c>
      <c r="AJ46">
        <v>0.12127285814581454</v>
      </c>
      <c r="AK46">
        <v>0.12127285814581454</v>
      </c>
      <c r="AL46">
        <v>0.12127285814581454</v>
      </c>
      <c r="AM46">
        <v>0.12127285814581454</v>
      </c>
      <c r="AN46">
        <v>0.12127285814581454</v>
      </c>
      <c r="AO46">
        <v>0.12127285814581454</v>
      </c>
      <c r="AP46">
        <v>0.12127285814581454</v>
      </c>
      <c r="AQ46">
        <v>0.12127285814581454</v>
      </c>
      <c r="AR46">
        <v>0.12127285814581454</v>
      </c>
      <c r="AS46">
        <v>0.12127285814581454</v>
      </c>
      <c r="AT46">
        <v>0.12127285814581454</v>
      </c>
      <c r="AU46">
        <v>0.12127285814581454</v>
      </c>
      <c r="AV46">
        <v>0.12127285814581454</v>
      </c>
      <c r="AW46">
        <v>0.12127285814581454</v>
      </c>
      <c r="AX46">
        <v>0.12127285814581454</v>
      </c>
      <c r="AY46">
        <v>0.12127285814581454</v>
      </c>
      <c r="AZ46">
        <v>0.12127285814581454</v>
      </c>
      <c r="BA46">
        <v>0.12127285814581454</v>
      </c>
      <c r="BB46">
        <v>0.11772427835025651</v>
      </c>
      <c r="BC46">
        <v>9.6167539065817403E-2</v>
      </c>
      <c r="BD46">
        <v>7.1260940253978944E-2</v>
      </c>
      <c r="BE46">
        <v>5.4771826698760732E-2</v>
      </c>
      <c r="BF46">
        <v>3.9836397333173963E-2</v>
      </c>
      <c r="BG46">
        <v>1.9220681032437254E-2</v>
      </c>
      <c r="BH46">
        <v>2.0191975187973089E-3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5.3875011112481774E-2</v>
      </c>
    </row>
    <row r="47" spans="1:73" x14ac:dyDescent="0.25">
      <c r="A47">
        <v>940</v>
      </c>
      <c r="B47">
        <v>681.77819428544683</v>
      </c>
      <c r="C47">
        <v>1.9511612778235039E-3</v>
      </c>
      <c r="D47">
        <v>40</v>
      </c>
      <c r="E47">
        <v>510</v>
      </c>
      <c r="F47">
        <v>-430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2.1186250979837097E-2</v>
      </c>
      <c r="T47">
        <v>5.307493014084913E-2</v>
      </c>
      <c r="U47">
        <v>8.0471277226761465E-2</v>
      </c>
      <c r="V47">
        <v>9.5653478403534734E-2</v>
      </c>
      <c r="W47">
        <v>0.11131374741411469</v>
      </c>
      <c r="X47">
        <v>0.12322401942363805</v>
      </c>
      <c r="Y47">
        <v>0.12322401942363805</v>
      </c>
      <c r="Z47">
        <v>0.12322401942363805</v>
      </c>
      <c r="AA47">
        <v>0.12322401942363805</v>
      </c>
      <c r="AB47">
        <v>0.12322401942363805</v>
      </c>
      <c r="AC47">
        <v>0.12322401942363805</v>
      </c>
      <c r="AD47">
        <v>0.12322401942363805</v>
      </c>
      <c r="AE47">
        <v>0.12322401942363805</v>
      </c>
      <c r="AF47">
        <v>0.12322401942363805</v>
      </c>
      <c r="AG47">
        <v>0.12322401942363805</v>
      </c>
      <c r="AH47">
        <v>0.12322401942363805</v>
      </c>
      <c r="AI47">
        <v>0.12322401942363805</v>
      </c>
      <c r="AJ47">
        <v>0.12322401942363805</v>
      </c>
      <c r="AK47">
        <v>0.12322401942363805</v>
      </c>
      <c r="AL47">
        <v>0.12322401942363805</v>
      </c>
      <c r="AM47">
        <v>0.12322401942363805</v>
      </c>
      <c r="AN47">
        <v>0.12322401942363805</v>
      </c>
      <c r="AO47">
        <v>0.12322401942363805</v>
      </c>
      <c r="AP47">
        <v>0.12322401942363805</v>
      </c>
      <c r="AQ47">
        <v>0.12322401942363805</v>
      </c>
      <c r="AR47">
        <v>0.12322401942363805</v>
      </c>
      <c r="AS47">
        <v>0.12322401942363805</v>
      </c>
      <c r="AT47">
        <v>0.12322401942363805</v>
      </c>
      <c r="AU47">
        <v>0.12322401942363805</v>
      </c>
      <c r="AV47">
        <v>0.12322401942363805</v>
      </c>
      <c r="AW47">
        <v>0.12322401942363805</v>
      </c>
      <c r="AX47">
        <v>0.12322401942363805</v>
      </c>
      <c r="AY47">
        <v>0.12322401942363805</v>
      </c>
      <c r="AZ47">
        <v>0.12322401942363805</v>
      </c>
      <c r="BA47">
        <v>0.12322401942363805</v>
      </c>
      <c r="BB47">
        <v>0.11967543962808001</v>
      </c>
      <c r="BC47">
        <v>9.8118700343640911E-2</v>
      </c>
      <c r="BD47">
        <v>7.3212101531802451E-2</v>
      </c>
      <c r="BE47">
        <v>5.672298797658424E-2</v>
      </c>
      <c r="BF47">
        <v>4.178755861099747E-2</v>
      </c>
      <c r="BG47">
        <v>1.9220681032437254E-2</v>
      </c>
      <c r="BH47">
        <v>2.0191975187973089E-3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5.9737532773206814E-2</v>
      </c>
    </row>
    <row r="48" spans="1:73" x14ac:dyDescent="0.25">
      <c r="A48">
        <v>940</v>
      </c>
      <c r="B48">
        <v>764.45943056524482</v>
      </c>
      <c r="C48">
        <v>2.1877843144414428E-3</v>
      </c>
      <c r="D48">
        <v>47</v>
      </c>
      <c r="E48">
        <v>517</v>
      </c>
      <c r="F48">
        <v>-423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2.1186250979837097E-2</v>
      </c>
      <c r="T48">
        <v>5.307493014084913E-2</v>
      </c>
      <c r="U48">
        <v>8.0471277226761465E-2</v>
      </c>
      <c r="V48">
        <v>9.5653478403534734E-2</v>
      </c>
      <c r="W48">
        <v>0.11131374741411469</v>
      </c>
      <c r="X48">
        <v>0.12541180373807947</v>
      </c>
      <c r="Y48">
        <v>0.12541180373807947</v>
      </c>
      <c r="Z48">
        <v>0.12541180373807947</v>
      </c>
      <c r="AA48">
        <v>0.12541180373807947</v>
      </c>
      <c r="AB48">
        <v>0.12541180373807947</v>
      </c>
      <c r="AC48">
        <v>0.12541180373807947</v>
      </c>
      <c r="AD48">
        <v>0.12541180373807947</v>
      </c>
      <c r="AE48">
        <v>0.12541180373807947</v>
      </c>
      <c r="AF48">
        <v>0.12541180373807947</v>
      </c>
      <c r="AG48">
        <v>0.12541180373807947</v>
      </c>
      <c r="AH48">
        <v>0.12541180373807947</v>
      </c>
      <c r="AI48">
        <v>0.12541180373807947</v>
      </c>
      <c r="AJ48">
        <v>0.12541180373807947</v>
      </c>
      <c r="AK48">
        <v>0.12541180373807947</v>
      </c>
      <c r="AL48">
        <v>0.12541180373807947</v>
      </c>
      <c r="AM48">
        <v>0.12541180373807947</v>
      </c>
      <c r="AN48">
        <v>0.12541180373807947</v>
      </c>
      <c r="AO48">
        <v>0.12541180373807947</v>
      </c>
      <c r="AP48">
        <v>0.12541180373807947</v>
      </c>
      <c r="AQ48">
        <v>0.12541180373807947</v>
      </c>
      <c r="AR48">
        <v>0.12541180373807947</v>
      </c>
      <c r="AS48">
        <v>0.12541180373807947</v>
      </c>
      <c r="AT48">
        <v>0.12541180373807947</v>
      </c>
      <c r="AU48">
        <v>0.12541180373807947</v>
      </c>
      <c r="AV48">
        <v>0.12541180373807947</v>
      </c>
      <c r="AW48">
        <v>0.12541180373807947</v>
      </c>
      <c r="AX48">
        <v>0.12541180373807947</v>
      </c>
      <c r="AY48">
        <v>0.12541180373807947</v>
      </c>
      <c r="AZ48">
        <v>0.12541180373807947</v>
      </c>
      <c r="BA48">
        <v>0.12541180373807947</v>
      </c>
      <c r="BB48">
        <v>0.12186322394252146</v>
      </c>
      <c r="BC48">
        <v>0.10030648465808235</v>
      </c>
      <c r="BD48">
        <v>7.5399885846243894E-2</v>
      </c>
      <c r="BE48">
        <v>5.8910772291025683E-2</v>
      </c>
      <c r="BF48">
        <v>4.3975342925438914E-2</v>
      </c>
      <c r="BG48">
        <v>1.9220681032437254E-2</v>
      </c>
      <c r="BH48">
        <v>2.0191975187973089E-3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6.4057285575846307E-2</v>
      </c>
    </row>
    <row r="49" spans="1:73" x14ac:dyDescent="0.25">
      <c r="A49">
        <v>941</v>
      </c>
      <c r="B49">
        <v>950.98197702609991</v>
      </c>
      <c r="C49">
        <v>2.7215877906246124E-3</v>
      </c>
      <c r="D49">
        <v>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2.1186250979837097E-2</v>
      </c>
      <c r="T49">
        <v>5.307493014084913E-2</v>
      </c>
      <c r="U49">
        <v>8.0471277226761465E-2</v>
      </c>
      <c r="V49">
        <v>9.5653478403534734E-2</v>
      </c>
      <c r="W49">
        <v>0.11131374741411469</v>
      </c>
      <c r="X49">
        <v>0.12813339152870409</v>
      </c>
      <c r="Y49">
        <v>0.12813339152870409</v>
      </c>
      <c r="Z49">
        <v>0.12813339152870409</v>
      </c>
      <c r="AA49">
        <v>0.12813339152870409</v>
      </c>
      <c r="AB49">
        <v>0.12813339152870409</v>
      </c>
      <c r="AC49">
        <v>0.12813339152870409</v>
      </c>
      <c r="AD49">
        <v>0.12813339152870409</v>
      </c>
      <c r="AE49">
        <v>0.12813339152870409</v>
      </c>
      <c r="AF49">
        <v>0.12813339152870409</v>
      </c>
      <c r="AG49">
        <v>0.12813339152870409</v>
      </c>
      <c r="AH49">
        <v>0.12813339152870409</v>
      </c>
      <c r="AI49">
        <v>0.12813339152870409</v>
      </c>
      <c r="AJ49">
        <v>0.12813339152870409</v>
      </c>
      <c r="AK49">
        <v>0.12813339152870409</v>
      </c>
      <c r="AL49">
        <v>0.12813339152870409</v>
      </c>
      <c r="AM49">
        <v>0.12813339152870409</v>
      </c>
      <c r="AN49">
        <v>0.12813339152870409</v>
      </c>
      <c r="AO49">
        <v>0.12813339152870409</v>
      </c>
      <c r="AP49">
        <v>0.12813339152870409</v>
      </c>
      <c r="AQ49">
        <v>0.12813339152870409</v>
      </c>
      <c r="AR49">
        <v>0.12813339152870409</v>
      </c>
      <c r="AS49">
        <v>0.12813339152870409</v>
      </c>
      <c r="AT49">
        <v>0.12813339152870409</v>
      </c>
      <c r="AU49">
        <v>0.12813339152870409</v>
      </c>
      <c r="AV49">
        <v>0.12813339152870409</v>
      </c>
      <c r="AW49">
        <v>0.12813339152870409</v>
      </c>
      <c r="AX49">
        <v>0.12813339152870409</v>
      </c>
      <c r="AY49">
        <v>0.12813339152870409</v>
      </c>
      <c r="AZ49">
        <v>0.12813339152870409</v>
      </c>
      <c r="BA49">
        <v>0.12813339152870409</v>
      </c>
      <c r="BB49">
        <v>0.12458481173314608</v>
      </c>
      <c r="BC49">
        <v>0.10302807244870697</v>
      </c>
      <c r="BD49">
        <v>7.8121473636868513E-2</v>
      </c>
      <c r="BE49">
        <v>6.1632360081650295E-2</v>
      </c>
      <c r="BF49">
        <v>4.6696930716063526E-2</v>
      </c>
      <c r="BG49">
        <v>1.9220681032437254E-2</v>
      </c>
      <c r="BH49">
        <v>2.0191975187973089E-3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6.8479752253722118E-2</v>
      </c>
    </row>
    <row r="50" spans="1:73" x14ac:dyDescent="0.25">
      <c r="A50">
        <v>941</v>
      </c>
      <c r="B50">
        <v>971.35331033285854</v>
      </c>
      <c r="C50">
        <v>2.7798879196972975E-3</v>
      </c>
      <c r="D50">
        <v>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2.1186250979837097E-2</v>
      </c>
      <c r="T50">
        <v>5.307493014084913E-2</v>
      </c>
      <c r="U50">
        <v>8.0471277226761465E-2</v>
      </c>
      <c r="V50">
        <v>9.5653478403534734E-2</v>
      </c>
      <c r="W50">
        <v>0.11131374741411469</v>
      </c>
      <c r="X50">
        <v>0.13091327944840139</v>
      </c>
      <c r="Y50">
        <v>0.13091327944840139</v>
      </c>
      <c r="Z50">
        <v>0.13091327944840139</v>
      </c>
      <c r="AA50">
        <v>0.13091327944840139</v>
      </c>
      <c r="AB50">
        <v>0.13091327944840139</v>
      </c>
      <c r="AC50">
        <v>0.13091327944840139</v>
      </c>
      <c r="AD50">
        <v>0.13091327944840139</v>
      </c>
      <c r="AE50">
        <v>0.13091327944840139</v>
      </c>
      <c r="AF50">
        <v>0.13091327944840139</v>
      </c>
      <c r="AG50">
        <v>0.13091327944840139</v>
      </c>
      <c r="AH50">
        <v>0.13091327944840139</v>
      </c>
      <c r="AI50">
        <v>0.13091327944840139</v>
      </c>
      <c r="AJ50">
        <v>0.13091327944840139</v>
      </c>
      <c r="AK50">
        <v>0.13091327944840139</v>
      </c>
      <c r="AL50">
        <v>0.13091327944840139</v>
      </c>
      <c r="AM50">
        <v>0.13091327944840139</v>
      </c>
      <c r="AN50">
        <v>0.13091327944840139</v>
      </c>
      <c r="AO50">
        <v>0.13091327944840139</v>
      </c>
      <c r="AP50">
        <v>0.13091327944840139</v>
      </c>
      <c r="AQ50">
        <v>0.13091327944840139</v>
      </c>
      <c r="AR50">
        <v>0.13091327944840139</v>
      </c>
      <c r="AS50">
        <v>0.13091327944840139</v>
      </c>
      <c r="AT50">
        <v>0.13091327944840139</v>
      </c>
      <c r="AU50">
        <v>0.13091327944840139</v>
      </c>
      <c r="AV50">
        <v>0.13091327944840139</v>
      </c>
      <c r="AW50">
        <v>0.13091327944840139</v>
      </c>
      <c r="AX50">
        <v>0.13091327944840139</v>
      </c>
      <c r="AY50">
        <v>0.13091327944840139</v>
      </c>
      <c r="AZ50">
        <v>0.13091327944840139</v>
      </c>
      <c r="BA50">
        <v>0.13091327944840139</v>
      </c>
      <c r="BB50">
        <v>0.12736469965284336</v>
      </c>
      <c r="BC50">
        <v>0.10580796036840427</v>
      </c>
      <c r="BD50">
        <v>8.0901361556565812E-2</v>
      </c>
      <c r="BE50">
        <v>6.4412248001347594E-2</v>
      </c>
      <c r="BF50">
        <v>4.9476818635760825E-2</v>
      </c>
      <c r="BG50">
        <v>1.9220681032437254E-2</v>
      </c>
      <c r="BH50">
        <v>2.0191975187973089E-3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7.239247701267075E-2</v>
      </c>
    </row>
    <row r="51" spans="1:73" x14ac:dyDescent="0.25">
      <c r="A51">
        <v>937</v>
      </c>
      <c r="B51">
        <v>1233.3071905575241</v>
      </c>
      <c r="C51">
        <v>3.5295661463611299E-3</v>
      </c>
      <c r="D51">
        <v>68</v>
      </c>
      <c r="E51">
        <v>536.5</v>
      </c>
      <c r="F51">
        <v>-400.5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2.1186250979837097E-2</v>
      </c>
      <c r="T51">
        <v>5.307493014084913E-2</v>
      </c>
      <c r="U51">
        <v>8.0471277226761465E-2</v>
      </c>
      <c r="V51">
        <v>9.5653478403534734E-2</v>
      </c>
      <c r="W51">
        <v>0.11131374741411469</v>
      </c>
      <c r="X51">
        <v>0.13091327944840139</v>
      </c>
      <c r="Y51">
        <v>0.13444284559476252</v>
      </c>
      <c r="Z51">
        <v>0.13444284559476252</v>
      </c>
      <c r="AA51">
        <v>0.13444284559476252</v>
      </c>
      <c r="AB51">
        <v>0.13444284559476252</v>
      </c>
      <c r="AC51">
        <v>0.13444284559476252</v>
      </c>
      <c r="AD51">
        <v>0.13444284559476252</v>
      </c>
      <c r="AE51">
        <v>0.13444284559476252</v>
      </c>
      <c r="AF51">
        <v>0.13444284559476252</v>
      </c>
      <c r="AG51">
        <v>0.13444284559476252</v>
      </c>
      <c r="AH51">
        <v>0.13444284559476252</v>
      </c>
      <c r="AI51">
        <v>0.13444284559476252</v>
      </c>
      <c r="AJ51">
        <v>0.13444284559476252</v>
      </c>
      <c r="AK51">
        <v>0.13444284559476252</v>
      </c>
      <c r="AL51">
        <v>0.13444284559476252</v>
      </c>
      <c r="AM51">
        <v>0.13444284559476252</v>
      </c>
      <c r="AN51">
        <v>0.13444284559476252</v>
      </c>
      <c r="AO51">
        <v>0.13444284559476252</v>
      </c>
      <c r="AP51">
        <v>0.13444284559476252</v>
      </c>
      <c r="AQ51">
        <v>0.13444284559476252</v>
      </c>
      <c r="AR51">
        <v>0.13444284559476252</v>
      </c>
      <c r="AS51">
        <v>0.13444284559476252</v>
      </c>
      <c r="AT51">
        <v>0.13444284559476252</v>
      </c>
      <c r="AU51">
        <v>0.13444284559476252</v>
      </c>
      <c r="AV51">
        <v>0.13444284559476252</v>
      </c>
      <c r="AW51">
        <v>0.13444284559476252</v>
      </c>
      <c r="AX51">
        <v>0.13444284559476252</v>
      </c>
      <c r="AY51">
        <v>0.13444284559476252</v>
      </c>
      <c r="AZ51">
        <v>0.13444284559476252</v>
      </c>
      <c r="BA51">
        <v>0.13444284559476252</v>
      </c>
      <c r="BB51">
        <v>0.13089426579920449</v>
      </c>
      <c r="BC51">
        <v>0.1093375265147654</v>
      </c>
      <c r="BD51">
        <v>8.4430927702926942E-2</v>
      </c>
      <c r="BE51">
        <v>6.7941814147708723E-2</v>
      </c>
      <c r="BF51">
        <v>5.3006384782121954E-2</v>
      </c>
      <c r="BG51">
        <v>2.2750247178798384E-2</v>
      </c>
      <c r="BH51">
        <v>2.0191975187973089E-3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7.5187280411919771E-2</v>
      </c>
    </row>
    <row r="52" spans="1:73" x14ac:dyDescent="0.25">
      <c r="A52">
        <v>937</v>
      </c>
      <c r="B52">
        <v>1145.9843981109925</v>
      </c>
      <c r="C52">
        <v>3.2796595745153367E-3</v>
      </c>
      <c r="D52">
        <v>75</v>
      </c>
      <c r="E52">
        <v>543.5</v>
      </c>
      <c r="F52">
        <v>-393.5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2.1186250979837097E-2</v>
      </c>
      <c r="T52">
        <v>5.307493014084913E-2</v>
      </c>
      <c r="U52">
        <v>8.0471277226761465E-2</v>
      </c>
      <c r="V52">
        <v>9.5653478403534734E-2</v>
      </c>
      <c r="W52">
        <v>0.11131374741411469</v>
      </c>
      <c r="X52">
        <v>0.13091327944840139</v>
      </c>
      <c r="Y52">
        <v>0.13772250516927786</v>
      </c>
      <c r="Z52">
        <v>0.13772250516927786</v>
      </c>
      <c r="AA52">
        <v>0.13772250516927786</v>
      </c>
      <c r="AB52">
        <v>0.13772250516927786</v>
      </c>
      <c r="AC52">
        <v>0.13772250516927786</v>
      </c>
      <c r="AD52">
        <v>0.13772250516927786</v>
      </c>
      <c r="AE52">
        <v>0.13772250516927786</v>
      </c>
      <c r="AF52">
        <v>0.13772250516927786</v>
      </c>
      <c r="AG52">
        <v>0.13772250516927786</v>
      </c>
      <c r="AH52">
        <v>0.13772250516927786</v>
      </c>
      <c r="AI52">
        <v>0.13772250516927786</v>
      </c>
      <c r="AJ52">
        <v>0.13772250516927786</v>
      </c>
      <c r="AK52">
        <v>0.13772250516927786</v>
      </c>
      <c r="AL52">
        <v>0.13772250516927786</v>
      </c>
      <c r="AM52">
        <v>0.13772250516927786</v>
      </c>
      <c r="AN52">
        <v>0.13772250516927786</v>
      </c>
      <c r="AO52">
        <v>0.13772250516927786</v>
      </c>
      <c r="AP52">
        <v>0.13772250516927786</v>
      </c>
      <c r="AQ52">
        <v>0.13772250516927786</v>
      </c>
      <c r="AR52">
        <v>0.13772250516927786</v>
      </c>
      <c r="AS52">
        <v>0.13772250516927786</v>
      </c>
      <c r="AT52">
        <v>0.13772250516927786</v>
      </c>
      <c r="AU52">
        <v>0.13772250516927786</v>
      </c>
      <c r="AV52">
        <v>0.13772250516927786</v>
      </c>
      <c r="AW52">
        <v>0.13772250516927786</v>
      </c>
      <c r="AX52">
        <v>0.13772250516927786</v>
      </c>
      <c r="AY52">
        <v>0.13772250516927786</v>
      </c>
      <c r="AZ52">
        <v>0.13772250516927786</v>
      </c>
      <c r="BA52">
        <v>0.13772250516927786</v>
      </c>
      <c r="BB52">
        <v>0.13417392537371983</v>
      </c>
      <c r="BC52">
        <v>0.11261718608928074</v>
      </c>
      <c r="BD52">
        <v>8.7710587277442284E-2</v>
      </c>
      <c r="BE52">
        <v>7.1221473722224066E-2</v>
      </c>
      <c r="BF52">
        <v>5.6286044356637289E-2</v>
      </c>
      <c r="BG52">
        <v>2.6029906753313719E-2</v>
      </c>
      <c r="BH52">
        <v>2.0191975187973089E-3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7.9100005170868404E-2</v>
      </c>
    </row>
    <row r="53" spans="1:73" x14ac:dyDescent="0.25">
      <c r="A53">
        <v>937</v>
      </c>
      <c r="B53">
        <v>1283.0291612554961</v>
      </c>
      <c r="C53">
        <v>3.6718640149291282E-3</v>
      </c>
      <c r="D53">
        <v>68</v>
      </c>
      <c r="E53">
        <v>536.5</v>
      </c>
      <c r="F53">
        <v>-400.5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2.1186250979837097E-2</v>
      </c>
      <c r="T53">
        <v>5.307493014084913E-2</v>
      </c>
      <c r="U53">
        <v>8.0471277226761465E-2</v>
      </c>
      <c r="V53">
        <v>9.5653478403534734E-2</v>
      </c>
      <c r="W53">
        <v>0.11131374741411469</v>
      </c>
      <c r="X53">
        <v>0.13091327944840139</v>
      </c>
      <c r="Y53">
        <v>0.141394369184207</v>
      </c>
      <c r="Z53">
        <v>0.141394369184207</v>
      </c>
      <c r="AA53">
        <v>0.141394369184207</v>
      </c>
      <c r="AB53">
        <v>0.141394369184207</v>
      </c>
      <c r="AC53">
        <v>0.141394369184207</v>
      </c>
      <c r="AD53">
        <v>0.141394369184207</v>
      </c>
      <c r="AE53">
        <v>0.141394369184207</v>
      </c>
      <c r="AF53">
        <v>0.141394369184207</v>
      </c>
      <c r="AG53">
        <v>0.141394369184207</v>
      </c>
      <c r="AH53">
        <v>0.141394369184207</v>
      </c>
      <c r="AI53">
        <v>0.141394369184207</v>
      </c>
      <c r="AJ53">
        <v>0.141394369184207</v>
      </c>
      <c r="AK53">
        <v>0.141394369184207</v>
      </c>
      <c r="AL53">
        <v>0.141394369184207</v>
      </c>
      <c r="AM53">
        <v>0.141394369184207</v>
      </c>
      <c r="AN53">
        <v>0.141394369184207</v>
      </c>
      <c r="AO53">
        <v>0.141394369184207</v>
      </c>
      <c r="AP53">
        <v>0.141394369184207</v>
      </c>
      <c r="AQ53">
        <v>0.141394369184207</v>
      </c>
      <c r="AR53">
        <v>0.141394369184207</v>
      </c>
      <c r="AS53">
        <v>0.141394369184207</v>
      </c>
      <c r="AT53">
        <v>0.141394369184207</v>
      </c>
      <c r="AU53">
        <v>0.141394369184207</v>
      </c>
      <c r="AV53">
        <v>0.141394369184207</v>
      </c>
      <c r="AW53">
        <v>0.141394369184207</v>
      </c>
      <c r="AX53">
        <v>0.141394369184207</v>
      </c>
      <c r="AY53">
        <v>0.141394369184207</v>
      </c>
      <c r="AZ53">
        <v>0.141394369184207</v>
      </c>
      <c r="BA53">
        <v>0.141394369184207</v>
      </c>
      <c r="BB53">
        <v>0.13784578938864897</v>
      </c>
      <c r="BC53">
        <v>0.11628905010420987</v>
      </c>
      <c r="BD53">
        <v>9.1382451292371408E-2</v>
      </c>
      <c r="BE53">
        <v>7.489333773715319E-2</v>
      </c>
      <c r="BF53">
        <v>5.9957908371566421E-2</v>
      </c>
      <c r="BG53">
        <v>2.9701770768242847E-2</v>
      </c>
      <c r="BH53">
        <v>2.0191975187973089E-3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7.5187280411919785E-2</v>
      </c>
    </row>
    <row r="54" spans="1:73" x14ac:dyDescent="0.25">
      <c r="A54">
        <v>937</v>
      </c>
      <c r="B54">
        <v>1214.2074056681324</v>
      </c>
      <c r="C54">
        <v>3.4749050248947888E-3</v>
      </c>
      <c r="D54">
        <v>61</v>
      </c>
      <c r="E54">
        <v>529.5</v>
      </c>
      <c r="F54">
        <v>-407.5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2.1186250979837097E-2</v>
      </c>
      <c r="T54">
        <v>5.307493014084913E-2</v>
      </c>
      <c r="U54">
        <v>8.0471277226761465E-2</v>
      </c>
      <c r="V54">
        <v>9.5653478403534734E-2</v>
      </c>
      <c r="W54">
        <v>0.11131374741411469</v>
      </c>
      <c r="X54">
        <v>0.13438818447329617</v>
      </c>
      <c r="Y54">
        <v>0.14486927420910178</v>
      </c>
      <c r="Z54">
        <v>0.14486927420910178</v>
      </c>
      <c r="AA54">
        <v>0.14486927420910178</v>
      </c>
      <c r="AB54">
        <v>0.14486927420910178</v>
      </c>
      <c r="AC54">
        <v>0.14486927420910178</v>
      </c>
      <c r="AD54">
        <v>0.14486927420910178</v>
      </c>
      <c r="AE54">
        <v>0.14486927420910178</v>
      </c>
      <c r="AF54">
        <v>0.14486927420910178</v>
      </c>
      <c r="AG54">
        <v>0.14486927420910178</v>
      </c>
      <c r="AH54">
        <v>0.14486927420910178</v>
      </c>
      <c r="AI54">
        <v>0.14486927420910178</v>
      </c>
      <c r="AJ54">
        <v>0.14486927420910178</v>
      </c>
      <c r="AK54">
        <v>0.14486927420910178</v>
      </c>
      <c r="AL54">
        <v>0.14486927420910178</v>
      </c>
      <c r="AM54">
        <v>0.14486927420910178</v>
      </c>
      <c r="AN54">
        <v>0.14486927420910178</v>
      </c>
      <c r="AO54">
        <v>0.14486927420910178</v>
      </c>
      <c r="AP54">
        <v>0.14486927420910178</v>
      </c>
      <c r="AQ54">
        <v>0.14486927420910178</v>
      </c>
      <c r="AR54">
        <v>0.14486927420910178</v>
      </c>
      <c r="AS54">
        <v>0.14486927420910178</v>
      </c>
      <c r="AT54">
        <v>0.14486927420910178</v>
      </c>
      <c r="AU54">
        <v>0.14486927420910178</v>
      </c>
      <c r="AV54">
        <v>0.14486927420910178</v>
      </c>
      <c r="AW54">
        <v>0.14486927420910178</v>
      </c>
      <c r="AX54">
        <v>0.14486927420910178</v>
      </c>
      <c r="AY54">
        <v>0.14486927420910178</v>
      </c>
      <c r="AZ54">
        <v>0.14486927420910178</v>
      </c>
      <c r="BA54">
        <v>0.14486927420910178</v>
      </c>
      <c r="BB54">
        <v>0.14132069441354375</v>
      </c>
      <c r="BC54">
        <v>0.11976395512910466</v>
      </c>
      <c r="BD54">
        <v>9.4857356317266203E-2</v>
      </c>
      <c r="BE54">
        <v>7.8368242762047985E-2</v>
      </c>
      <c r="BF54">
        <v>6.3432813396461216E-2</v>
      </c>
      <c r="BG54">
        <v>2.9701770768242847E-2</v>
      </c>
      <c r="BH54">
        <v>2.0191975187973089E-3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7.1274555652971139E-2</v>
      </c>
    </row>
    <row r="55" spans="1:73" x14ac:dyDescent="0.25">
      <c r="A55">
        <v>937</v>
      </c>
      <c r="B55">
        <v>1100.1971190141196</v>
      </c>
      <c r="C55">
        <v>3.1486222859374155E-3</v>
      </c>
      <c r="D55">
        <v>54</v>
      </c>
      <c r="E55">
        <v>522.5</v>
      </c>
      <c r="F55">
        <v>-414.5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2.1186250979837097E-2</v>
      </c>
      <c r="T55">
        <v>5.307493014084913E-2</v>
      </c>
      <c r="U55">
        <v>8.0471277226761465E-2</v>
      </c>
      <c r="V55">
        <v>9.5653478403534734E-2</v>
      </c>
      <c r="W55">
        <v>0.11131374741411469</v>
      </c>
      <c r="X55">
        <v>0.13753680675923358</v>
      </c>
      <c r="Y55">
        <v>0.14801789649503919</v>
      </c>
      <c r="Z55">
        <v>0.14801789649503919</v>
      </c>
      <c r="AA55">
        <v>0.14801789649503919</v>
      </c>
      <c r="AB55">
        <v>0.14801789649503919</v>
      </c>
      <c r="AC55">
        <v>0.14801789649503919</v>
      </c>
      <c r="AD55">
        <v>0.14801789649503919</v>
      </c>
      <c r="AE55">
        <v>0.14801789649503919</v>
      </c>
      <c r="AF55">
        <v>0.14801789649503919</v>
      </c>
      <c r="AG55">
        <v>0.14801789649503919</v>
      </c>
      <c r="AH55">
        <v>0.14801789649503919</v>
      </c>
      <c r="AI55">
        <v>0.14801789649503919</v>
      </c>
      <c r="AJ55">
        <v>0.14801789649503919</v>
      </c>
      <c r="AK55">
        <v>0.14801789649503919</v>
      </c>
      <c r="AL55">
        <v>0.14801789649503919</v>
      </c>
      <c r="AM55">
        <v>0.14801789649503919</v>
      </c>
      <c r="AN55">
        <v>0.14801789649503919</v>
      </c>
      <c r="AO55">
        <v>0.14801789649503919</v>
      </c>
      <c r="AP55">
        <v>0.14801789649503919</v>
      </c>
      <c r="AQ55">
        <v>0.14801789649503919</v>
      </c>
      <c r="AR55">
        <v>0.14801789649503919</v>
      </c>
      <c r="AS55">
        <v>0.14801789649503919</v>
      </c>
      <c r="AT55">
        <v>0.14801789649503919</v>
      </c>
      <c r="AU55">
        <v>0.14801789649503919</v>
      </c>
      <c r="AV55">
        <v>0.14801789649503919</v>
      </c>
      <c r="AW55">
        <v>0.14801789649503919</v>
      </c>
      <c r="AX55">
        <v>0.14801789649503919</v>
      </c>
      <c r="AY55">
        <v>0.14801789649503919</v>
      </c>
      <c r="AZ55">
        <v>0.14801789649503919</v>
      </c>
      <c r="BA55">
        <v>0.14801789649503919</v>
      </c>
      <c r="BB55">
        <v>0.14446931669948115</v>
      </c>
      <c r="BC55">
        <v>0.12291257741504208</v>
      </c>
      <c r="BD55">
        <v>9.800597860320362E-2</v>
      </c>
      <c r="BE55">
        <v>8.1516865047985401E-2</v>
      </c>
      <c r="BF55">
        <v>6.6581435682398632E-2</v>
      </c>
      <c r="BG55">
        <v>2.9701770768242847E-2</v>
      </c>
      <c r="BH55">
        <v>2.0191975187973089E-3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1.6474766800295138E-4</v>
      </c>
      <c r="BU55">
        <v>6.7361830894022492E-2</v>
      </c>
    </row>
    <row r="56" spans="1:73" x14ac:dyDescent="0.25">
      <c r="A56">
        <v>937</v>
      </c>
      <c r="B56">
        <v>1371.1710590264781</v>
      </c>
      <c r="C56">
        <v>3.9241147605911606E-3</v>
      </c>
      <c r="D56">
        <v>47</v>
      </c>
      <c r="E56">
        <v>515.5</v>
      </c>
      <c r="F56">
        <v>-421.5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2.1186250979837097E-2</v>
      </c>
      <c r="T56">
        <v>5.307493014084913E-2</v>
      </c>
      <c r="U56">
        <v>8.0471277226761465E-2</v>
      </c>
      <c r="V56">
        <v>9.5653478403534734E-2</v>
      </c>
      <c r="W56">
        <v>0.11131374741411469</v>
      </c>
      <c r="X56">
        <v>0.14146092151982473</v>
      </c>
      <c r="Y56">
        <v>0.15194201125563034</v>
      </c>
      <c r="Z56">
        <v>0.15194201125563034</v>
      </c>
      <c r="AA56">
        <v>0.15194201125563034</v>
      </c>
      <c r="AB56">
        <v>0.15194201125563034</v>
      </c>
      <c r="AC56">
        <v>0.15194201125563034</v>
      </c>
      <c r="AD56">
        <v>0.15194201125563034</v>
      </c>
      <c r="AE56">
        <v>0.15194201125563034</v>
      </c>
      <c r="AF56">
        <v>0.15194201125563034</v>
      </c>
      <c r="AG56">
        <v>0.15194201125563034</v>
      </c>
      <c r="AH56">
        <v>0.15194201125563034</v>
      </c>
      <c r="AI56">
        <v>0.15194201125563034</v>
      </c>
      <c r="AJ56">
        <v>0.15194201125563034</v>
      </c>
      <c r="AK56">
        <v>0.15194201125563034</v>
      </c>
      <c r="AL56">
        <v>0.15194201125563034</v>
      </c>
      <c r="AM56">
        <v>0.15194201125563034</v>
      </c>
      <c r="AN56">
        <v>0.15194201125563034</v>
      </c>
      <c r="AO56">
        <v>0.15194201125563034</v>
      </c>
      <c r="AP56">
        <v>0.15194201125563034</v>
      </c>
      <c r="AQ56">
        <v>0.15194201125563034</v>
      </c>
      <c r="AR56">
        <v>0.15194201125563034</v>
      </c>
      <c r="AS56">
        <v>0.15194201125563034</v>
      </c>
      <c r="AT56">
        <v>0.15194201125563034</v>
      </c>
      <c r="AU56">
        <v>0.15194201125563034</v>
      </c>
      <c r="AV56">
        <v>0.15194201125563034</v>
      </c>
      <c r="AW56">
        <v>0.15194201125563034</v>
      </c>
      <c r="AX56">
        <v>0.15194201125563034</v>
      </c>
      <c r="AY56">
        <v>0.15194201125563034</v>
      </c>
      <c r="AZ56">
        <v>0.15194201125563034</v>
      </c>
      <c r="BA56">
        <v>0.15194201125563034</v>
      </c>
      <c r="BB56">
        <v>0.14839343146007231</v>
      </c>
      <c r="BC56">
        <v>0.12683669217563323</v>
      </c>
      <c r="BD56">
        <v>0.10193009336379479</v>
      </c>
      <c r="BE56">
        <v>8.5440979808576567E-2</v>
      </c>
      <c r="BF56">
        <v>7.0505550442989798E-2</v>
      </c>
      <c r="BG56">
        <v>2.9701770768242847E-2</v>
      </c>
      <c r="BH56">
        <v>2.0191975187973089E-3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2.9105421347185023E-3</v>
      </c>
      <c r="BU56">
        <v>6.3131624260994959E-2</v>
      </c>
    </row>
    <row r="57" spans="1:73" x14ac:dyDescent="0.25">
      <c r="A57">
        <v>937</v>
      </c>
      <c r="B57">
        <v>1134.6430904612059</v>
      </c>
      <c r="C57">
        <v>3.247202214465358E-3</v>
      </c>
      <c r="D57">
        <v>40</v>
      </c>
      <c r="E57">
        <v>508.5</v>
      </c>
      <c r="F57">
        <v>-428.5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2.1186250979837097E-2</v>
      </c>
      <c r="T57">
        <v>5.307493014084913E-2</v>
      </c>
      <c r="U57">
        <v>8.0471277226761465E-2</v>
      </c>
      <c r="V57">
        <v>9.5653478403534734E-2</v>
      </c>
      <c r="W57">
        <v>0.11456094962858004</v>
      </c>
      <c r="X57">
        <v>0.1447081237342901</v>
      </c>
      <c r="Y57">
        <v>0.1551892134700957</v>
      </c>
      <c r="Z57">
        <v>0.1551892134700957</v>
      </c>
      <c r="AA57">
        <v>0.1551892134700957</v>
      </c>
      <c r="AB57">
        <v>0.1551892134700957</v>
      </c>
      <c r="AC57">
        <v>0.1551892134700957</v>
      </c>
      <c r="AD57">
        <v>0.1551892134700957</v>
      </c>
      <c r="AE57">
        <v>0.1551892134700957</v>
      </c>
      <c r="AF57">
        <v>0.1551892134700957</v>
      </c>
      <c r="AG57">
        <v>0.1551892134700957</v>
      </c>
      <c r="AH57">
        <v>0.1551892134700957</v>
      </c>
      <c r="AI57">
        <v>0.1551892134700957</v>
      </c>
      <c r="AJ57">
        <v>0.1551892134700957</v>
      </c>
      <c r="AK57">
        <v>0.1551892134700957</v>
      </c>
      <c r="AL57">
        <v>0.1551892134700957</v>
      </c>
      <c r="AM57">
        <v>0.1551892134700957</v>
      </c>
      <c r="AN57">
        <v>0.1551892134700957</v>
      </c>
      <c r="AO57">
        <v>0.1551892134700957</v>
      </c>
      <c r="AP57">
        <v>0.1551892134700957</v>
      </c>
      <c r="AQ57">
        <v>0.1551892134700957</v>
      </c>
      <c r="AR57">
        <v>0.1551892134700957</v>
      </c>
      <c r="AS57">
        <v>0.1551892134700957</v>
      </c>
      <c r="AT57">
        <v>0.1551892134700957</v>
      </c>
      <c r="AU57">
        <v>0.1551892134700957</v>
      </c>
      <c r="AV57">
        <v>0.1551892134700957</v>
      </c>
      <c r="AW57">
        <v>0.1551892134700957</v>
      </c>
      <c r="AX57">
        <v>0.1551892134700957</v>
      </c>
      <c r="AY57">
        <v>0.1551892134700957</v>
      </c>
      <c r="AZ57">
        <v>0.1551892134700957</v>
      </c>
      <c r="BA57">
        <v>0.1551892134700957</v>
      </c>
      <c r="BB57">
        <v>0.15164063367453767</v>
      </c>
      <c r="BC57">
        <v>0.1300838943900986</v>
      </c>
      <c r="BD57">
        <v>0.10517729557826014</v>
      </c>
      <c r="BE57">
        <v>8.868818202304192E-2</v>
      </c>
      <c r="BF57">
        <v>7.3752752657455151E-2</v>
      </c>
      <c r="BG57">
        <v>2.9701770768242847E-2</v>
      </c>
      <c r="BH57">
        <v>2.0191975187973089E-3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5.6563366014340255E-3</v>
      </c>
      <c r="BU57">
        <v>5.8811871458355466E-2</v>
      </c>
    </row>
    <row r="58" spans="1:73" x14ac:dyDescent="0.25">
      <c r="A58">
        <v>937</v>
      </c>
      <c r="B58">
        <v>1258.2338388192529</v>
      </c>
      <c r="C58">
        <v>3.6009029994342702E-3</v>
      </c>
      <c r="D58">
        <v>30</v>
      </c>
      <c r="E58">
        <v>498.5</v>
      </c>
      <c r="F58">
        <v>-438.5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2.1186250979837097E-2</v>
      </c>
      <c r="T58">
        <v>5.307493014084913E-2</v>
      </c>
      <c r="U58">
        <v>8.0471277226761465E-2</v>
      </c>
      <c r="V58">
        <v>9.5653478403534734E-2</v>
      </c>
      <c r="W58">
        <v>0.11816185262801432</v>
      </c>
      <c r="X58">
        <v>0.14830902673372437</v>
      </c>
      <c r="Y58">
        <v>0.15879011646952998</v>
      </c>
      <c r="Z58">
        <v>0.15879011646952998</v>
      </c>
      <c r="AA58">
        <v>0.15879011646952998</v>
      </c>
      <c r="AB58">
        <v>0.15879011646952998</v>
      </c>
      <c r="AC58">
        <v>0.15879011646952998</v>
      </c>
      <c r="AD58">
        <v>0.15879011646952998</v>
      </c>
      <c r="AE58">
        <v>0.15879011646952998</v>
      </c>
      <c r="AF58">
        <v>0.15879011646952998</v>
      </c>
      <c r="AG58">
        <v>0.15879011646952998</v>
      </c>
      <c r="AH58">
        <v>0.15879011646952998</v>
      </c>
      <c r="AI58">
        <v>0.15879011646952998</v>
      </c>
      <c r="AJ58">
        <v>0.15879011646952998</v>
      </c>
      <c r="AK58">
        <v>0.15879011646952998</v>
      </c>
      <c r="AL58">
        <v>0.15879011646952998</v>
      </c>
      <c r="AM58">
        <v>0.15879011646952998</v>
      </c>
      <c r="AN58">
        <v>0.15879011646952998</v>
      </c>
      <c r="AO58">
        <v>0.15879011646952998</v>
      </c>
      <c r="AP58">
        <v>0.15879011646952998</v>
      </c>
      <c r="AQ58">
        <v>0.15879011646952998</v>
      </c>
      <c r="AR58">
        <v>0.15879011646952998</v>
      </c>
      <c r="AS58">
        <v>0.15879011646952998</v>
      </c>
      <c r="AT58">
        <v>0.15879011646952998</v>
      </c>
      <c r="AU58">
        <v>0.15879011646952998</v>
      </c>
      <c r="AV58">
        <v>0.15879011646952998</v>
      </c>
      <c r="AW58">
        <v>0.15879011646952998</v>
      </c>
      <c r="AX58">
        <v>0.15879011646952998</v>
      </c>
      <c r="AY58">
        <v>0.15879011646952998</v>
      </c>
      <c r="AZ58">
        <v>0.15879011646952998</v>
      </c>
      <c r="BA58">
        <v>0.15879011646952998</v>
      </c>
      <c r="BB58">
        <v>0.15524153667397195</v>
      </c>
      <c r="BC58">
        <v>0.13368479738953287</v>
      </c>
      <c r="BD58">
        <v>0.10877819857769441</v>
      </c>
      <c r="BE58">
        <v>9.2289085022476194E-2</v>
      </c>
      <c r="BF58">
        <v>7.3752752657455151E-2</v>
      </c>
      <c r="BG58">
        <v>2.9701770768242847E-2</v>
      </c>
      <c r="BH58">
        <v>2.0191975187973089E-3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9.5789001253133721E-3</v>
      </c>
      <c r="BU58">
        <v>5.264079602601332E-2</v>
      </c>
    </row>
    <row r="59" spans="1:73" x14ac:dyDescent="0.25">
      <c r="A59">
        <v>937</v>
      </c>
      <c r="B59">
        <v>1169.85584992444</v>
      </c>
      <c r="C59">
        <v>3.3479765914194112E-3</v>
      </c>
      <c r="D59">
        <v>20</v>
      </c>
      <c r="E59">
        <v>488.5</v>
      </c>
      <c r="F59">
        <v>-448.5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2.1186250979837097E-2</v>
      </c>
      <c r="T59">
        <v>5.307493014084913E-2</v>
      </c>
      <c r="U59">
        <v>8.0471277226761465E-2</v>
      </c>
      <c r="V59">
        <v>9.5653478403534734E-2</v>
      </c>
      <c r="W59">
        <v>0.12150982921943373</v>
      </c>
      <c r="X59">
        <v>0.15165700332514379</v>
      </c>
      <c r="Y59">
        <v>0.1621380930609494</v>
      </c>
      <c r="Z59">
        <v>0.1621380930609494</v>
      </c>
      <c r="AA59">
        <v>0.1621380930609494</v>
      </c>
      <c r="AB59">
        <v>0.1621380930609494</v>
      </c>
      <c r="AC59">
        <v>0.1621380930609494</v>
      </c>
      <c r="AD59">
        <v>0.1621380930609494</v>
      </c>
      <c r="AE59">
        <v>0.1621380930609494</v>
      </c>
      <c r="AF59">
        <v>0.1621380930609494</v>
      </c>
      <c r="AG59">
        <v>0.1621380930609494</v>
      </c>
      <c r="AH59">
        <v>0.1621380930609494</v>
      </c>
      <c r="AI59">
        <v>0.1621380930609494</v>
      </c>
      <c r="AJ59">
        <v>0.1621380930609494</v>
      </c>
      <c r="AK59">
        <v>0.1621380930609494</v>
      </c>
      <c r="AL59">
        <v>0.1621380930609494</v>
      </c>
      <c r="AM59">
        <v>0.1621380930609494</v>
      </c>
      <c r="AN59">
        <v>0.1621380930609494</v>
      </c>
      <c r="AO59">
        <v>0.1621380930609494</v>
      </c>
      <c r="AP59">
        <v>0.1621380930609494</v>
      </c>
      <c r="AQ59">
        <v>0.1621380930609494</v>
      </c>
      <c r="AR59">
        <v>0.1621380930609494</v>
      </c>
      <c r="AS59">
        <v>0.1621380930609494</v>
      </c>
      <c r="AT59">
        <v>0.1621380930609494</v>
      </c>
      <c r="AU59">
        <v>0.1621380930609494</v>
      </c>
      <c r="AV59">
        <v>0.1621380930609494</v>
      </c>
      <c r="AW59">
        <v>0.1621380930609494</v>
      </c>
      <c r="AX59">
        <v>0.1621380930609494</v>
      </c>
      <c r="AY59">
        <v>0.1621380930609494</v>
      </c>
      <c r="AZ59">
        <v>0.1621380930609494</v>
      </c>
      <c r="BA59">
        <v>0.1621380930609494</v>
      </c>
      <c r="BB59">
        <v>0.15858951326539136</v>
      </c>
      <c r="BC59">
        <v>0.13703277398095229</v>
      </c>
      <c r="BD59">
        <v>0.11212617516911383</v>
      </c>
      <c r="BE59">
        <v>9.563706161389561E-2</v>
      </c>
      <c r="BF59">
        <v>7.3752752657455151E-2</v>
      </c>
      <c r="BG59">
        <v>2.9701770768242847E-2</v>
      </c>
      <c r="BH59">
        <v>2.0191975187973089E-3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1.9168711016268491E-2</v>
      </c>
      <c r="BU59">
        <v>4.466147338659783E-2</v>
      </c>
    </row>
    <row r="60" spans="1:73" x14ac:dyDescent="0.25">
      <c r="A60">
        <v>937</v>
      </c>
      <c r="B60">
        <v>1249.6238422927429</v>
      </c>
      <c r="C60">
        <v>3.5762622996208531E-3</v>
      </c>
      <c r="D60">
        <v>10</v>
      </c>
      <c r="E60">
        <v>478.5</v>
      </c>
      <c r="F60">
        <v>-458.5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2.1186250979837097E-2</v>
      </c>
      <c r="T60">
        <v>5.307493014084913E-2</v>
      </c>
      <c r="U60">
        <v>8.0471277226761465E-2</v>
      </c>
      <c r="V60">
        <v>9.9229740703155586E-2</v>
      </c>
      <c r="W60">
        <v>0.12508609151905459</v>
      </c>
      <c r="X60">
        <v>0.15523326562476464</v>
      </c>
      <c r="Y60">
        <v>0.16571435536057025</v>
      </c>
      <c r="Z60">
        <v>0.16571435536057025</v>
      </c>
      <c r="AA60">
        <v>0.16571435536057025</v>
      </c>
      <c r="AB60">
        <v>0.16571435536057025</v>
      </c>
      <c r="AC60">
        <v>0.16571435536057025</v>
      </c>
      <c r="AD60">
        <v>0.16571435536057025</v>
      </c>
      <c r="AE60">
        <v>0.16571435536057025</v>
      </c>
      <c r="AF60">
        <v>0.16571435536057025</v>
      </c>
      <c r="AG60">
        <v>0.16571435536057025</v>
      </c>
      <c r="AH60">
        <v>0.16571435536057025</v>
      </c>
      <c r="AI60">
        <v>0.16571435536057025</v>
      </c>
      <c r="AJ60">
        <v>0.16571435536057025</v>
      </c>
      <c r="AK60">
        <v>0.16571435536057025</v>
      </c>
      <c r="AL60">
        <v>0.16571435536057025</v>
      </c>
      <c r="AM60">
        <v>0.16571435536057025</v>
      </c>
      <c r="AN60">
        <v>0.16571435536057025</v>
      </c>
      <c r="AO60">
        <v>0.16571435536057025</v>
      </c>
      <c r="AP60">
        <v>0.16571435536057025</v>
      </c>
      <c r="AQ60">
        <v>0.16571435536057025</v>
      </c>
      <c r="AR60">
        <v>0.16571435536057025</v>
      </c>
      <c r="AS60">
        <v>0.16571435536057025</v>
      </c>
      <c r="AT60">
        <v>0.16571435536057025</v>
      </c>
      <c r="AU60">
        <v>0.16571435536057025</v>
      </c>
      <c r="AV60">
        <v>0.16571435536057025</v>
      </c>
      <c r="AW60">
        <v>0.16571435536057025</v>
      </c>
      <c r="AX60">
        <v>0.16571435536057025</v>
      </c>
      <c r="AY60">
        <v>0.16571435536057025</v>
      </c>
      <c r="AZ60">
        <v>0.16571435536057025</v>
      </c>
      <c r="BA60">
        <v>0.16571435536057025</v>
      </c>
      <c r="BB60">
        <v>0.16216577556501222</v>
      </c>
      <c r="BC60">
        <v>0.14060903628057314</v>
      </c>
      <c r="BD60">
        <v>0.11570243746873468</v>
      </c>
      <c r="BE60">
        <v>9.563706161389561E-2</v>
      </c>
      <c r="BF60">
        <v>7.3752752657455151E-2</v>
      </c>
      <c r="BG60">
        <v>2.9701770768242847E-2</v>
      </c>
      <c r="BH60">
        <v>2.0191975187973089E-3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3.0451336055830613E-2</v>
      </c>
      <c r="BU60">
        <v>3.5340141495939725E-2</v>
      </c>
    </row>
    <row r="61" spans="1:73" x14ac:dyDescent="0.25">
      <c r="A61">
        <v>937</v>
      </c>
      <c r="B61">
        <v>1265.6374923952185</v>
      </c>
      <c r="C61">
        <v>3.6220913012792472E-3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2.1186250979837097E-2</v>
      </c>
      <c r="T61">
        <v>5.307493014084913E-2</v>
      </c>
      <c r="U61">
        <v>8.0471277226761465E-2</v>
      </c>
      <c r="V61">
        <v>0.10285183200443483</v>
      </c>
      <c r="W61">
        <v>0.12870818282033383</v>
      </c>
      <c r="X61">
        <v>0.15885535692604388</v>
      </c>
      <c r="Y61">
        <v>0.16933644666184949</v>
      </c>
      <c r="Z61">
        <v>0.16933644666184949</v>
      </c>
      <c r="AA61">
        <v>0.16933644666184949</v>
      </c>
      <c r="AB61">
        <v>0.16933644666184949</v>
      </c>
      <c r="AC61">
        <v>0.16933644666184949</v>
      </c>
      <c r="AD61">
        <v>0.16933644666184949</v>
      </c>
      <c r="AE61">
        <v>0.16933644666184949</v>
      </c>
      <c r="AF61">
        <v>0.16933644666184949</v>
      </c>
      <c r="AG61">
        <v>0.16933644666184949</v>
      </c>
      <c r="AH61">
        <v>0.16933644666184949</v>
      </c>
      <c r="AI61">
        <v>0.16933644666184949</v>
      </c>
      <c r="AJ61">
        <v>0.16933644666184949</v>
      </c>
      <c r="AK61">
        <v>0.16933644666184949</v>
      </c>
      <c r="AL61">
        <v>0.16933644666184949</v>
      </c>
      <c r="AM61">
        <v>0.16933644666184949</v>
      </c>
      <c r="AN61">
        <v>0.16933644666184949</v>
      </c>
      <c r="AO61">
        <v>0.16933644666184949</v>
      </c>
      <c r="AP61">
        <v>0.16933644666184949</v>
      </c>
      <c r="AQ61">
        <v>0.16933644666184949</v>
      </c>
      <c r="AR61">
        <v>0.16933644666184949</v>
      </c>
      <c r="AS61">
        <v>0.16933644666184949</v>
      </c>
      <c r="AT61">
        <v>0.16933644666184949</v>
      </c>
      <c r="AU61">
        <v>0.16933644666184949</v>
      </c>
      <c r="AV61">
        <v>0.16933644666184949</v>
      </c>
      <c r="AW61">
        <v>0.16933644666184949</v>
      </c>
      <c r="AX61">
        <v>0.16933644666184949</v>
      </c>
      <c r="AY61">
        <v>0.16933644666184949</v>
      </c>
      <c r="AZ61">
        <v>0.16933644666184949</v>
      </c>
      <c r="BA61">
        <v>0.16933644666184949</v>
      </c>
      <c r="BB61">
        <v>0.16578786686629146</v>
      </c>
      <c r="BC61">
        <v>0.14423112758185239</v>
      </c>
      <c r="BD61">
        <v>0.11932452877001393</v>
      </c>
      <c r="BE61">
        <v>9.563706161389561E-2</v>
      </c>
      <c r="BF61">
        <v>7.3752752657455151E-2</v>
      </c>
      <c r="BG61">
        <v>2.9701770768242847E-2</v>
      </c>
      <c r="BH61">
        <v>2.0191975187973089E-3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4.1576588085511956E-2</v>
      </c>
      <c r="BU61">
        <v>2.6018809605281606E-2</v>
      </c>
    </row>
    <row r="62" spans="1:73" x14ac:dyDescent="0.25">
      <c r="A62">
        <v>937</v>
      </c>
      <c r="B62">
        <v>1295.9122010478229</v>
      </c>
      <c r="C62">
        <v>3.7087336135671321E-3</v>
      </c>
      <c r="D62">
        <v>-10</v>
      </c>
      <c r="E62">
        <v>458.5</v>
      </c>
      <c r="F62">
        <v>-478.5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2.1186250979837097E-2</v>
      </c>
      <c r="T62">
        <v>5.307493014084913E-2</v>
      </c>
      <c r="U62">
        <v>8.0471277226761465E-2</v>
      </c>
      <c r="V62">
        <v>0.10656056561800197</v>
      </c>
      <c r="W62">
        <v>0.13241691643390097</v>
      </c>
      <c r="X62">
        <v>0.16256409053961102</v>
      </c>
      <c r="Y62">
        <v>0.17304518027541663</v>
      </c>
      <c r="Z62">
        <v>0.17304518027541663</v>
      </c>
      <c r="AA62">
        <v>0.17304518027541663</v>
      </c>
      <c r="AB62">
        <v>0.17304518027541663</v>
      </c>
      <c r="AC62">
        <v>0.17304518027541663</v>
      </c>
      <c r="AD62">
        <v>0.17304518027541663</v>
      </c>
      <c r="AE62">
        <v>0.17304518027541663</v>
      </c>
      <c r="AF62">
        <v>0.17304518027541663</v>
      </c>
      <c r="AG62">
        <v>0.17304518027541663</v>
      </c>
      <c r="AH62">
        <v>0.17304518027541663</v>
      </c>
      <c r="AI62">
        <v>0.17304518027541663</v>
      </c>
      <c r="AJ62">
        <v>0.17304518027541663</v>
      </c>
      <c r="AK62">
        <v>0.17304518027541663</v>
      </c>
      <c r="AL62">
        <v>0.17304518027541663</v>
      </c>
      <c r="AM62">
        <v>0.17304518027541663</v>
      </c>
      <c r="AN62">
        <v>0.17304518027541663</v>
      </c>
      <c r="AO62">
        <v>0.17304518027541663</v>
      </c>
      <c r="AP62">
        <v>0.17304518027541663</v>
      </c>
      <c r="AQ62">
        <v>0.17304518027541663</v>
      </c>
      <c r="AR62">
        <v>0.17304518027541663</v>
      </c>
      <c r="AS62">
        <v>0.17304518027541663</v>
      </c>
      <c r="AT62">
        <v>0.17304518027541663</v>
      </c>
      <c r="AU62">
        <v>0.17304518027541663</v>
      </c>
      <c r="AV62">
        <v>0.17304518027541663</v>
      </c>
      <c r="AW62">
        <v>0.17304518027541663</v>
      </c>
      <c r="AX62">
        <v>0.17304518027541663</v>
      </c>
      <c r="AY62">
        <v>0.17304518027541663</v>
      </c>
      <c r="AZ62">
        <v>0.17304518027541663</v>
      </c>
      <c r="BA62">
        <v>0.17304518027541663</v>
      </c>
      <c r="BB62">
        <v>0.16949660047985859</v>
      </c>
      <c r="BC62">
        <v>0.14793986119541952</v>
      </c>
      <c r="BD62">
        <v>0.12303326238358106</v>
      </c>
      <c r="BE62">
        <v>9.563706161389561E-2</v>
      </c>
      <c r="BF62">
        <v>7.3752752657455151E-2</v>
      </c>
      <c r="BG62">
        <v>2.9701770768242847E-2</v>
      </c>
      <c r="BH62">
        <v>2.0191975187973089E-3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5.125336608547415E-2</v>
      </c>
      <c r="BU62">
        <v>1.7828306043109393E-2</v>
      </c>
    </row>
    <row r="63" spans="1:73" x14ac:dyDescent="0.25">
      <c r="A63">
        <v>937</v>
      </c>
      <c r="B63">
        <v>1242.5335732920598</v>
      </c>
      <c r="C63">
        <v>3.5559708640198885E-3</v>
      </c>
      <c r="D63">
        <v>-20</v>
      </c>
      <c r="E63">
        <v>448.5</v>
      </c>
      <c r="F63">
        <v>-488.5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2.1186250979837097E-2</v>
      </c>
      <c r="T63">
        <v>5.307493014084913E-2</v>
      </c>
      <c r="U63">
        <v>8.4027248090781353E-2</v>
      </c>
      <c r="V63">
        <v>0.11011653648202185</v>
      </c>
      <c r="W63">
        <v>0.13597288729792084</v>
      </c>
      <c r="X63">
        <v>0.16612006140363089</v>
      </c>
      <c r="Y63">
        <v>0.1766011511394365</v>
      </c>
      <c r="Z63">
        <v>0.1766011511394365</v>
      </c>
      <c r="AA63">
        <v>0.1766011511394365</v>
      </c>
      <c r="AB63">
        <v>0.1766011511394365</v>
      </c>
      <c r="AC63">
        <v>0.1766011511394365</v>
      </c>
      <c r="AD63">
        <v>0.1766011511394365</v>
      </c>
      <c r="AE63">
        <v>0.1766011511394365</v>
      </c>
      <c r="AF63">
        <v>0.1766011511394365</v>
      </c>
      <c r="AG63">
        <v>0.1766011511394365</v>
      </c>
      <c r="AH63">
        <v>0.1766011511394365</v>
      </c>
      <c r="AI63">
        <v>0.1766011511394365</v>
      </c>
      <c r="AJ63">
        <v>0.1766011511394365</v>
      </c>
      <c r="AK63">
        <v>0.1766011511394365</v>
      </c>
      <c r="AL63">
        <v>0.1766011511394365</v>
      </c>
      <c r="AM63">
        <v>0.1766011511394365</v>
      </c>
      <c r="AN63">
        <v>0.1766011511394365</v>
      </c>
      <c r="AO63">
        <v>0.1766011511394365</v>
      </c>
      <c r="AP63">
        <v>0.1766011511394365</v>
      </c>
      <c r="AQ63">
        <v>0.1766011511394365</v>
      </c>
      <c r="AR63">
        <v>0.1766011511394365</v>
      </c>
      <c r="AS63">
        <v>0.1766011511394365</v>
      </c>
      <c r="AT63">
        <v>0.1766011511394365</v>
      </c>
      <c r="AU63">
        <v>0.1766011511394365</v>
      </c>
      <c r="AV63">
        <v>0.1766011511394365</v>
      </c>
      <c r="AW63">
        <v>0.1766011511394365</v>
      </c>
      <c r="AX63">
        <v>0.1766011511394365</v>
      </c>
      <c r="AY63">
        <v>0.1766011511394365</v>
      </c>
      <c r="AZ63">
        <v>0.1766011511394365</v>
      </c>
      <c r="BA63">
        <v>0.1766011511394365</v>
      </c>
      <c r="BB63">
        <v>0.17305257134387847</v>
      </c>
      <c r="BC63">
        <v>0.15149583205943939</v>
      </c>
      <c r="BD63">
        <v>0.12303326238358106</v>
      </c>
      <c r="BE63">
        <v>9.563706161389561E-2</v>
      </c>
      <c r="BF63">
        <v>7.3752752657455151E-2</v>
      </c>
      <c r="BG63">
        <v>2.9701770768242847E-2</v>
      </c>
      <c r="BH63">
        <v>2.0191975187973089E-3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6.0930144085436344E-2</v>
      </c>
      <c r="BU63">
        <v>9.7606640953402934E-3</v>
      </c>
    </row>
    <row r="64" spans="1:73" x14ac:dyDescent="0.25">
      <c r="A64">
        <v>937</v>
      </c>
      <c r="B64">
        <v>1396.256703009605</v>
      </c>
      <c r="C64">
        <v>3.9959066389166952E-3</v>
      </c>
      <c r="D64">
        <v>-30</v>
      </c>
      <c r="E64">
        <v>438.5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2.1186250979837097E-2</v>
      </c>
      <c r="T64">
        <v>5.307493014084913E-2</v>
      </c>
      <c r="U64">
        <v>8.8023154729698044E-2</v>
      </c>
      <c r="V64">
        <v>0.11411244312093854</v>
      </c>
      <c r="W64">
        <v>0.13996879393683753</v>
      </c>
      <c r="X64">
        <v>0.17011596804254758</v>
      </c>
      <c r="Y64">
        <v>0.18059705777835319</v>
      </c>
      <c r="Z64">
        <v>0.18059705777835319</v>
      </c>
      <c r="AA64">
        <v>0.18059705777835319</v>
      </c>
      <c r="AB64">
        <v>0.18059705777835319</v>
      </c>
      <c r="AC64">
        <v>0.18059705777835319</v>
      </c>
      <c r="AD64">
        <v>0.18059705777835319</v>
      </c>
      <c r="AE64">
        <v>0.18059705777835319</v>
      </c>
      <c r="AF64">
        <v>0.18059705777835319</v>
      </c>
      <c r="AG64">
        <v>0.18059705777835319</v>
      </c>
      <c r="AH64">
        <v>0.18059705777835319</v>
      </c>
      <c r="AI64">
        <v>0.18059705777835319</v>
      </c>
      <c r="AJ64">
        <v>0.18059705777835319</v>
      </c>
      <c r="AK64">
        <v>0.18059705777835319</v>
      </c>
      <c r="AL64">
        <v>0.18059705777835319</v>
      </c>
      <c r="AM64">
        <v>0.18059705777835319</v>
      </c>
      <c r="AN64">
        <v>0.18059705777835319</v>
      </c>
      <c r="AO64">
        <v>0.18059705777835319</v>
      </c>
      <c r="AP64">
        <v>0.18059705777835319</v>
      </c>
      <c r="AQ64">
        <v>0.18059705777835319</v>
      </c>
      <c r="AR64">
        <v>0.18059705777835319</v>
      </c>
      <c r="AS64">
        <v>0.18059705777835319</v>
      </c>
      <c r="AT64">
        <v>0.18059705777835319</v>
      </c>
      <c r="AU64">
        <v>0.18059705777835319</v>
      </c>
      <c r="AV64">
        <v>0.18059705777835319</v>
      </c>
      <c r="AW64">
        <v>0.18059705777835319</v>
      </c>
      <c r="AX64">
        <v>0.18059705777835319</v>
      </c>
      <c r="AY64">
        <v>0.18059705777835319</v>
      </c>
      <c r="AZ64">
        <v>0.18059705777835319</v>
      </c>
      <c r="BA64">
        <v>0.18059705777835319</v>
      </c>
      <c r="BB64">
        <v>0.17704847798279516</v>
      </c>
      <c r="BC64">
        <v>0.15549173869835609</v>
      </c>
      <c r="BD64">
        <v>0.12303326238358106</v>
      </c>
      <c r="BE64">
        <v>9.563706161389561E-2</v>
      </c>
      <c r="BF64">
        <v>7.3752752657455151E-2</v>
      </c>
      <c r="BG64">
        <v>2.9701770768242847E-2</v>
      </c>
      <c r="BH64">
        <v>2.0191975187973089E-3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7.0644059588054059E-2</v>
      </c>
      <c r="BU64">
        <v>3.2431256963894872E-3</v>
      </c>
    </row>
    <row r="65" spans="1:73" x14ac:dyDescent="0.25">
      <c r="A65">
        <v>937</v>
      </c>
      <c r="B65">
        <v>1171.9327693064886</v>
      </c>
      <c r="C65">
        <v>3.3539204668753598E-3</v>
      </c>
      <c r="D65">
        <v>-40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2.1186250979837097E-2</v>
      </c>
      <c r="T65">
        <v>5.6428850607724491E-2</v>
      </c>
      <c r="U65">
        <v>9.1377075196573398E-2</v>
      </c>
      <c r="V65">
        <v>0.1174663635878139</v>
      </c>
      <c r="W65">
        <v>0.14332271440371289</v>
      </c>
      <c r="X65">
        <v>0.17346988850942294</v>
      </c>
      <c r="Y65">
        <v>0.18395097824522855</v>
      </c>
      <c r="Z65">
        <v>0.18395097824522855</v>
      </c>
      <c r="AA65">
        <v>0.18395097824522855</v>
      </c>
      <c r="AB65">
        <v>0.18395097824522855</v>
      </c>
      <c r="AC65">
        <v>0.18395097824522855</v>
      </c>
      <c r="AD65">
        <v>0.18395097824522855</v>
      </c>
      <c r="AE65">
        <v>0.18395097824522855</v>
      </c>
      <c r="AF65">
        <v>0.18395097824522855</v>
      </c>
      <c r="AG65">
        <v>0.18395097824522855</v>
      </c>
      <c r="AH65">
        <v>0.18395097824522855</v>
      </c>
      <c r="AI65">
        <v>0.18395097824522855</v>
      </c>
      <c r="AJ65">
        <v>0.18395097824522855</v>
      </c>
      <c r="AK65">
        <v>0.18395097824522855</v>
      </c>
      <c r="AL65">
        <v>0.18395097824522855</v>
      </c>
      <c r="AM65">
        <v>0.18395097824522855</v>
      </c>
      <c r="AN65">
        <v>0.18395097824522855</v>
      </c>
      <c r="AO65">
        <v>0.18395097824522855</v>
      </c>
      <c r="AP65">
        <v>0.18395097824522855</v>
      </c>
      <c r="AQ65">
        <v>0.18395097824522855</v>
      </c>
      <c r="AR65">
        <v>0.18395097824522855</v>
      </c>
      <c r="AS65">
        <v>0.18395097824522855</v>
      </c>
      <c r="AT65">
        <v>0.18395097824522855</v>
      </c>
      <c r="AU65">
        <v>0.18395097824522855</v>
      </c>
      <c r="AV65">
        <v>0.18395097824522855</v>
      </c>
      <c r="AW65">
        <v>0.18395097824522855</v>
      </c>
      <c r="AX65">
        <v>0.18395097824522855</v>
      </c>
      <c r="AY65">
        <v>0.18395097824522855</v>
      </c>
      <c r="AZ65">
        <v>0.18395097824522855</v>
      </c>
      <c r="BA65">
        <v>0.18395097824522855</v>
      </c>
      <c r="BB65">
        <v>0.18040239844967051</v>
      </c>
      <c r="BC65">
        <v>0.15884565916523144</v>
      </c>
      <c r="BD65">
        <v>0.12303326238358106</v>
      </c>
      <c r="BE65">
        <v>9.563706161389561E-2</v>
      </c>
      <c r="BF65">
        <v>7.3752752657455151E-2</v>
      </c>
      <c r="BG65">
        <v>2.9701770768242847E-2</v>
      </c>
      <c r="BH65">
        <v>2.0191975187973089E-3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8.0408014824296756E-2</v>
      </c>
      <c r="BU65">
        <v>1.915064395656696E-3</v>
      </c>
    </row>
    <row r="66" spans="1:73" x14ac:dyDescent="0.25">
      <c r="A66">
        <v>937</v>
      </c>
      <c r="B66">
        <v>1207.1056400407685</v>
      </c>
      <c r="C66">
        <v>3.4545806874307352E-3</v>
      </c>
      <c r="D66">
        <v>-47</v>
      </c>
      <c r="E66">
        <v>421.5</v>
      </c>
      <c r="F66">
        <v>-515.5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2.1186250979837097E-2</v>
      </c>
      <c r="T66">
        <v>5.9883431295155228E-2</v>
      </c>
      <c r="U66">
        <v>9.4831655884004135E-2</v>
      </c>
      <c r="V66">
        <v>0.12092094427524464</v>
      </c>
      <c r="W66">
        <v>0.14677729509114362</v>
      </c>
      <c r="X66">
        <v>0.17692446919685367</v>
      </c>
      <c r="Y66">
        <v>0.18740555893265928</v>
      </c>
      <c r="Z66">
        <v>0.18740555893265928</v>
      </c>
      <c r="AA66">
        <v>0.18740555893265928</v>
      </c>
      <c r="AB66">
        <v>0.18740555893265928</v>
      </c>
      <c r="AC66">
        <v>0.18740555893265928</v>
      </c>
      <c r="AD66">
        <v>0.18740555893265928</v>
      </c>
      <c r="AE66">
        <v>0.18740555893265928</v>
      </c>
      <c r="AF66">
        <v>0.18740555893265928</v>
      </c>
      <c r="AG66">
        <v>0.18740555893265928</v>
      </c>
      <c r="AH66">
        <v>0.18740555893265928</v>
      </c>
      <c r="AI66">
        <v>0.18740555893265928</v>
      </c>
      <c r="AJ66">
        <v>0.18740555893265928</v>
      </c>
      <c r="AK66">
        <v>0.18740555893265928</v>
      </c>
      <c r="AL66">
        <v>0.18740555893265928</v>
      </c>
      <c r="AM66">
        <v>0.18740555893265928</v>
      </c>
      <c r="AN66">
        <v>0.18740555893265928</v>
      </c>
      <c r="AO66">
        <v>0.18740555893265928</v>
      </c>
      <c r="AP66">
        <v>0.18740555893265928</v>
      </c>
      <c r="AQ66">
        <v>0.18740555893265928</v>
      </c>
      <c r="AR66">
        <v>0.18740555893265928</v>
      </c>
      <c r="AS66">
        <v>0.18740555893265928</v>
      </c>
      <c r="AT66">
        <v>0.18740555893265928</v>
      </c>
      <c r="AU66">
        <v>0.18740555893265928</v>
      </c>
      <c r="AV66">
        <v>0.18740555893265928</v>
      </c>
      <c r="AW66">
        <v>0.18740555893265928</v>
      </c>
      <c r="AX66">
        <v>0.18740555893265928</v>
      </c>
      <c r="AY66">
        <v>0.18740555893265928</v>
      </c>
      <c r="AZ66">
        <v>0.18740555893265928</v>
      </c>
      <c r="BA66">
        <v>0.18740555893265928</v>
      </c>
      <c r="BB66">
        <v>0.18385697913710125</v>
      </c>
      <c r="BC66">
        <v>0.15884565916523144</v>
      </c>
      <c r="BD66">
        <v>0.12303326238358106</v>
      </c>
      <c r="BE66">
        <v>9.563706161389561E-2</v>
      </c>
      <c r="BF66">
        <v>7.3752752657455151E-2</v>
      </c>
      <c r="BG66">
        <v>2.9701770768242847E-2</v>
      </c>
      <c r="BH66">
        <v>2.0191975187973089E-3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8.7242783489666659E-2</v>
      </c>
      <c r="BU66">
        <v>9.8542148514374484E-4</v>
      </c>
    </row>
    <row r="67" spans="1:73" x14ac:dyDescent="0.25">
      <c r="A67">
        <v>937</v>
      </c>
      <c r="B67">
        <v>1140.0400291889009</v>
      </c>
      <c r="C67">
        <v>3.2626475571772952E-3</v>
      </c>
      <c r="D67">
        <v>-54</v>
      </c>
      <c r="E67">
        <v>414.5</v>
      </c>
      <c r="F67">
        <v>-522.5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2.1186250979837097E-2</v>
      </c>
      <c r="T67">
        <v>6.3146078852332518E-2</v>
      </c>
      <c r="U67">
        <v>9.8094303441181432E-2</v>
      </c>
      <c r="V67">
        <v>0.12418359183242193</v>
      </c>
      <c r="W67">
        <v>0.15003994264832091</v>
      </c>
      <c r="X67">
        <v>0.18018711675403096</v>
      </c>
      <c r="Y67">
        <v>0.19066820648983657</v>
      </c>
      <c r="Z67">
        <v>0.19066820648983657</v>
      </c>
      <c r="AA67">
        <v>0.19066820648983657</v>
      </c>
      <c r="AB67">
        <v>0.19066820648983657</v>
      </c>
      <c r="AC67">
        <v>0.19066820648983657</v>
      </c>
      <c r="AD67">
        <v>0.19066820648983657</v>
      </c>
      <c r="AE67">
        <v>0.19066820648983657</v>
      </c>
      <c r="AF67">
        <v>0.19066820648983657</v>
      </c>
      <c r="AG67">
        <v>0.19066820648983657</v>
      </c>
      <c r="AH67">
        <v>0.19066820648983657</v>
      </c>
      <c r="AI67">
        <v>0.19066820648983657</v>
      </c>
      <c r="AJ67">
        <v>0.19066820648983657</v>
      </c>
      <c r="AK67">
        <v>0.19066820648983657</v>
      </c>
      <c r="AL67">
        <v>0.19066820648983657</v>
      </c>
      <c r="AM67">
        <v>0.19066820648983657</v>
      </c>
      <c r="AN67">
        <v>0.19066820648983657</v>
      </c>
      <c r="AO67">
        <v>0.19066820648983657</v>
      </c>
      <c r="AP67">
        <v>0.19066820648983657</v>
      </c>
      <c r="AQ67">
        <v>0.19066820648983657</v>
      </c>
      <c r="AR67">
        <v>0.19066820648983657</v>
      </c>
      <c r="AS67">
        <v>0.19066820648983657</v>
      </c>
      <c r="AT67">
        <v>0.19066820648983657</v>
      </c>
      <c r="AU67">
        <v>0.19066820648983657</v>
      </c>
      <c r="AV67">
        <v>0.19066820648983657</v>
      </c>
      <c r="AW67">
        <v>0.19066820648983657</v>
      </c>
      <c r="AX67">
        <v>0.19066820648983657</v>
      </c>
      <c r="AY67">
        <v>0.19066820648983657</v>
      </c>
      <c r="AZ67">
        <v>0.19066820648983657</v>
      </c>
      <c r="BA67">
        <v>0.19066820648983657</v>
      </c>
      <c r="BB67">
        <v>0.18711962669427853</v>
      </c>
      <c r="BC67">
        <v>0.15884565916523144</v>
      </c>
      <c r="BD67">
        <v>0.12303326238358106</v>
      </c>
      <c r="BE67">
        <v>9.563706161389561E-2</v>
      </c>
      <c r="BF67">
        <v>7.3752752657455151E-2</v>
      </c>
      <c r="BG67">
        <v>2.9701770768242847E-2</v>
      </c>
      <c r="BH67">
        <v>2.0191975187973089E-3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9.4588134555647241E-2</v>
      </c>
      <c r="BU67">
        <v>5.5778574630765965E-5</v>
      </c>
    </row>
    <row r="68" spans="1:73" x14ac:dyDescent="0.25">
      <c r="A68">
        <v>937</v>
      </c>
      <c r="B68">
        <v>1236.9948935308539</v>
      </c>
      <c r="C68">
        <v>3.5401198767473253E-3</v>
      </c>
      <c r="D68">
        <v>-61</v>
      </c>
      <c r="E68">
        <v>407.5</v>
      </c>
      <c r="F68">
        <v>-529.5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2.1186250979837097E-2</v>
      </c>
      <c r="T68">
        <v>6.668619872907984E-2</v>
      </c>
      <c r="U68">
        <v>0.10163442331792875</v>
      </c>
      <c r="V68">
        <v>0.12772371170916927</v>
      </c>
      <c r="W68">
        <v>0.15358006252506823</v>
      </c>
      <c r="X68">
        <v>0.18372723663077828</v>
      </c>
      <c r="Y68">
        <v>0.19420832636658389</v>
      </c>
      <c r="Z68">
        <v>0.19420832636658389</v>
      </c>
      <c r="AA68">
        <v>0.19420832636658389</v>
      </c>
      <c r="AB68">
        <v>0.19420832636658389</v>
      </c>
      <c r="AC68">
        <v>0.19420832636658389</v>
      </c>
      <c r="AD68">
        <v>0.19420832636658389</v>
      </c>
      <c r="AE68">
        <v>0.19420832636658389</v>
      </c>
      <c r="AF68">
        <v>0.19420832636658389</v>
      </c>
      <c r="AG68">
        <v>0.19420832636658389</v>
      </c>
      <c r="AH68">
        <v>0.19420832636658389</v>
      </c>
      <c r="AI68">
        <v>0.19420832636658389</v>
      </c>
      <c r="AJ68">
        <v>0.19420832636658389</v>
      </c>
      <c r="AK68">
        <v>0.19420832636658389</v>
      </c>
      <c r="AL68">
        <v>0.19420832636658389</v>
      </c>
      <c r="AM68">
        <v>0.19420832636658389</v>
      </c>
      <c r="AN68">
        <v>0.19420832636658389</v>
      </c>
      <c r="AO68">
        <v>0.19420832636658389</v>
      </c>
      <c r="AP68">
        <v>0.19420832636658389</v>
      </c>
      <c r="AQ68">
        <v>0.19420832636658389</v>
      </c>
      <c r="AR68">
        <v>0.19420832636658389</v>
      </c>
      <c r="AS68">
        <v>0.19420832636658389</v>
      </c>
      <c r="AT68">
        <v>0.19420832636658389</v>
      </c>
      <c r="AU68">
        <v>0.19420832636658389</v>
      </c>
      <c r="AV68">
        <v>0.19420832636658389</v>
      </c>
      <c r="AW68">
        <v>0.19420832636658389</v>
      </c>
      <c r="AX68">
        <v>0.19420832636658389</v>
      </c>
      <c r="AY68">
        <v>0.19420832636658389</v>
      </c>
      <c r="AZ68">
        <v>0.19420832636658389</v>
      </c>
      <c r="BA68">
        <v>0.19420832636658389</v>
      </c>
      <c r="BB68">
        <v>0.19065974657102586</v>
      </c>
      <c r="BC68">
        <v>0.15884565916523144</v>
      </c>
      <c r="BD68">
        <v>0.12303326238358106</v>
      </c>
      <c r="BE68">
        <v>9.563706161389561E-2</v>
      </c>
      <c r="BF68">
        <v>7.3752752657455151E-2</v>
      </c>
      <c r="BG68">
        <v>2.9701770768242847E-2</v>
      </c>
      <c r="BH68">
        <v>2.0191975187973089E-3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0.10374373231470196</v>
      </c>
      <c r="BU68">
        <v>0</v>
      </c>
    </row>
    <row r="69" spans="1:73" x14ac:dyDescent="0.25">
      <c r="A69">
        <v>937</v>
      </c>
      <c r="B69">
        <v>1231.6519852330205</v>
      </c>
      <c r="C69">
        <v>3.5248291621585129E-3</v>
      </c>
      <c r="D69">
        <v>-68</v>
      </c>
      <c r="E69">
        <v>400.5</v>
      </c>
      <c r="F69">
        <v>-536.5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2.471108014199561E-2</v>
      </c>
      <c r="T69">
        <v>7.0211027891238356E-2</v>
      </c>
      <c r="U69">
        <v>0.10515925248008727</v>
      </c>
      <c r="V69">
        <v>0.13124854087132778</v>
      </c>
      <c r="W69">
        <v>0.15710489168722674</v>
      </c>
      <c r="X69">
        <v>0.18725206579293679</v>
      </c>
      <c r="Y69">
        <v>0.1977331555287424</v>
      </c>
      <c r="Z69">
        <v>0.1977331555287424</v>
      </c>
      <c r="AA69">
        <v>0.1977331555287424</v>
      </c>
      <c r="AB69">
        <v>0.1977331555287424</v>
      </c>
      <c r="AC69">
        <v>0.1977331555287424</v>
      </c>
      <c r="AD69">
        <v>0.1977331555287424</v>
      </c>
      <c r="AE69">
        <v>0.1977331555287424</v>
      </c>
      <c r="AF69">
        <v>0.1977331555287424</v>
      </c>
      <c r="AG69">
        <v>0.1977331555287424</v>
      </c>
      <c r="AH69">
        <v>0.1977331555287424</v>
      </c>
      <c r="AI69">
        <v>0.1977331555287424</v>
      </c>
      <c r="AJ69">
        <v>0.1977331555287424</v>
      </c>
      <c r="AK69">
        <v>0.1977331555287424</v>
      </c>
      <c r="AL69">
        <v>0.1977331555287424</v>
      </c>
      <c r="AM69">
        <v>0.1977331555287424</v>
      </c>
      <c r="AN69">
        <v>0.1977331555287424</v>
      </c>
      <c r="AO69">
        <v>0.1977331555287424</v>
      </c>
      <c r="AP69">
        <v>0.1977331555287424</v>
      </c>
      <c r="AQ69">
        <v>0.1977331555287424</v>
      </c>
      <c r="AR69">
        <v>0.1977331555287424</v>
      </c>
      <c r="AS69">
        <v>0.1977331555287424</v>
      </c>
      <c r="AT69">
        <v>0.1977331555287424</v>
      </c>
      <c r="AU69">
        <v>0.1977331555287424</v>
      </c>
      <c r="AV69">
        <v>0.1977331555287424</v>
      </c>
      <c r="AW69">
        <v>0.1977331555287424</v>
      </c>
      <c r="AX69">
        <v>0.1977331555287424</v>
      </c>
      <c r="AY69">
        <v>0.1977331555287424</v>
      </c>
      <c r="AZ69">
        <v>0.1977331555287424</v>
      </c>
      <c r="BA69">
        <v>0.1977331555287424</v>
      </c>
      <c r="BB69">
        <v>0.19065974657102586</v>
      </c>
      <c r="BC69">
        <v>0.15884565916523144</v>
      </c>
      <c r="BD69">
        <v>0.12303326238358106</v>
      </c>
      <c r="BE69">
        <v>9.563706161389561E-2</v>
      </c>
      <c r="BF69">
        <v>7.3752752657455151E-2</v>
      </c>
      <c r="BG69">
        <v>2.9701770768242847E-2</v>
      </c>
      <c r="BH69">
        <v>2.0191975187973089E-3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0.1128993300737567</v>
      </c>
      <c r="BU69">
        <v>0</v>
      </c>
    </row>
    <row r="70" spans="1:73" x14ac:dyDescent="0.25">
      <c r="A70">
        <v>892</v>
      </c>
      <c r="B70">
        <v>1076.3134982010201</v>
      </c>
      <c r="C70">
        <v>3.08027044292551E-3</v>
      </c>
      <c r="D70">
        <v>-75</v>
      </c>
      <c r="E70">
        <v>371</v>
      </c>
      <c r="F70">
        <v>-521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2.471108014199561E-2</v>
      </c>
      <c r="T70">
        <v>7.3291298334163868E-2</v>
      </c>
      <c r="U70">
        <v>0.10823952292301278</v>
      </c>
      <c r="V70">
        <v>0.13432881131425328</v>
      </c>
      <c r="W70">
        <v>0.16018516213015224</v>
      </c>
      <c r="X70">
        <v>0.19033233623586229</v>
      </c>
      <c r="Y70">
        <v>0.2008134259716679</v>
      </c>
      <c r="Z70">
        <v>0.2008134259716679</v>
      </c>
      <c r="AA70">
        <v>0.2008134259716679</v>
      </c>
      <c r="AB70">
        <v>0.2008134259716679</v>
      </c>
      <c r="AC70">
        <v>0.2008134259716679</v>
      </c>
      <c r="AD70">
        <v>0.2008134259716679</v>
      </c>
      <c r="AE70">
        <v>0.2008134259716679</v>
      </c>
      <c r="AF70">
        <v>0.2008134259716679</v>
      </c>
      <c r="AG70">
        <v>0.2008134259716679</v>
      </c>
      <c r="AH70">
        <v>0.2008134259716679</v>
      </c>
      <c r="AI70">
        <v>0.2008134259716679</v>
      </c>
      <c r="AJ70">
        <v>0.2008134259716679</v>
      </c>
      <c r="AK70">
        <v>0.2008134259716679</v>
      </c>
      <c r="AL70">
        <v>0.2008134259716679</v>
      </c>
      <c r="AM70">
        <v>0.2008134259716679</v>
      </c>
      <c r="AN70">
        <v>0.2008134259716679</v>
      </c>
      <c r="AO70">
        <v>0.2008134259716679</v>
      </c>
      <c r="AP70">
        <v>0.2008134259716679</v>
      </c>
      <c r="AQ70">
        <v>0.2008134259716679</v>
      </c>
      <c r="AR70">
        <v>0.2008134259716679</v>
      </c>
      <c r="AS70">
        <v>0.2008134259716679</v>
      </c>
      <c r="AT70">
        <v>0.2008134259716679</v>
      </c>
      <c r="AU70">
        <v>0.2008134259716679</v>
      </c>
      <c r="AV70">
        <v>0.2008134259716679</v>
      </c>
      <c r="AW70">
        <v>0.2008134259716679</v>
      </c>
      <c r="AX70">
        <v>0.2008134259716679</v>
      </c>
      <c r="AY70">
        <v>0.2008134259716679</v>
      </c>
      <c r="AZ70">
        <v>0.2008134259716679</v>
      </c>
      <c r="BA70">
        <v>0.1977331555287424</v>
      </c>
      <c r="BB70">
        <v>0.19065974657102586</v>
      </c>
      <c r="BC70">
        <v>0.15884565916523144</v>
      </c>
      <c r="BD70">
        <v>0.12303326238358106</v>
      </c>
      <c r="BE70">
        <v>9.563706161389561E-2</v>
      </c>
      <c r="BF70">
        <v>7.3752752657455151E-2</v>
      </c>
      <c r="BG70">
        <v>2.9701770768242847E-2</v>
      </c>
      <c r="BH70">
        <v>2.0191975187973089E-3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9.2626220750135491E-2</v>
      </c>
      <c r="BU70">
        <v>0</v>
      </c>
    </row>
    <row r="71" spans="1:73" x14ac:dyDescent="0.25">
      <c r="A71">
        <v>892</v>
      </c>
      <c r="B71">
        <v>1072.002329665695</v>
      </c>
      <c r="C71">
        <v>3.0679324344957837E-3</v>
      </c>
      <c r="D71">
        <v>-68</v>
      </c>
      <c r="E71">
        <v>378</v>
      </c>
      <c r="F71">
        <v>-514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2.471108014199561E-2</v>
      </c>
      <c r="T71">
        <v>7.635923076865965E-2</v>
      </c>
      <c r="U71">
        <v>0.11130745535750856</v>
      </c>
      <c r="V71">
        <v>0.13739674374874908</v>
      </c>
      <c r="W71">
        <v>0.16325309456464804</v>
      </c>
      <c r="X71">
        <v>0.19340026867035809</v>
      </c>
      <c r="Y71">
        <v>0.2038813584061637</v>
      </c>
      <c r="Z71">
        <v>0.2038813584061637</v>
      </c>
      <c r="AA71">
        <v>0.2038813584061637</v>
      </c>
      <c r="AB71">
        <v>0.2038813584061637</v>
      </c>
      <c r="AC71">
        <v>0.2038813584061637</v>
      </c>
      <c r="AD71">
        <v>0.2038813584061637</v>
      </c>
      <c r="AE71">
        <v>0.2038813584061637</v>
      </c>
      <c r="AF71">
        <v>0.2038813584061637</v>
      </c>
      <c r="AG71">
        <v>0.2038813584061637</v>
      </c>
      <c r="AH71">
        <v>0.2038813584061637</v>
      </c>
      <c r="AI71">
        <v>0.2038813584061637</v>
      </c>
      <c r="AJ71">
        <v>0.2038813584061637</v>
      </c>
      <c r="AK71">
        <v>0.2038813584061637</v>
      </c>
      <c r="AL71">
        <v>0.2038813584061637</v>
      </c>
      <c r="AM71">
        <v>0.2038813584061637</v>
      </c>
      <c r="AN71">
        <v>0.2038813584061637</v>
      </c>
      <c r="AO71">
        <v>0.2038813584061637</v>
      </c>
      <c r="AP71">
        <v>0.2038813584061637</v>
      </c>
      <c r="AQ71">
        <v>0.2038813584061637</v>
      </c>
      <c r="AR71">
        <v>0.2038813584061637</v>
      </c>
      <c r="AS71">
        <v>0.2038813584061637</v>
      </c>
      <c r="AT71">
        <v>0.2038813584061637</v>
      </c>
      <c r="AU71">
        <v>0.2038813584061637</v>
      </c>
      <c r="AV71">
        <v>0.2038813584061637</v>
      </c>
      <c r="AW71">
        <v>0.2038813584061637</v>
      </c>
      <c r="AX71">
        <v>0.2038813584061637</v>
      </c>
      <c r="AY71">
        <v>0.2038813584061637</v>
      </c>
      <c r="AZ71">
        <v>0.2038813584061637</v>
      </c>
      <c r="BA71">
        <v>0.2008010879632382</v>
      </c>
      <c r="BB71">
        <v>0.19065974657102586</v>
      </c>
      <c r="BC71">
        <v>0.15884565916523144</v>
      </c>
      <c r="BD71">
        <v>0.12303326238358106</v>
      </c>
      <c r="BE71">
        <v>9.563706161389561E-2</v>
      </c>
      <c r="BF71">
        <v>7.3752752657455151E-2</v>
      </c>
      <c r="BG71">
        <v>2.9701770768242847E-2</v>
      </c>
      <c r="BH71">
        <v>2.0191975187973089E-3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8.5778190204230234E-2</v>
      </c>
      <c r="BU71">
        <v>0</v>
      </c>
    </row>
    <row r="72" spans="1:73" x14ac:dyDescent="0.25">
      <c r="A72">
        <v>892</v>
      </c>
      <c r="B72">
        <v>1066.5330838607176</v>
      </c>
      <c r="C72">
        <v>3.0522801582525479E-3</v>
      </c>
      <c r="D72">
        <v>-61</v>
      </c>
      <c r="E72">
        <v>385</v>
      </c>
      <c r="F72">
        <v>-507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2.471108014199561E-2</v>
      </c>
      <c r="T72">
        <v>7.635923076865965E-2</v>
      </c>
      <c r="U72">
        <v>0.11435973551576112</v>
      </c>
      <c r="V72">
        <v>0.14044902390700162</v>
      </c>
      <c r="W72">
        <v>0.16630537472290058</v>
      </c>
      <c r="X72">
        <v>0.19645254882861063</v>
      </c>
      <c r="Y72">
        <v>0.20693363856441624</v>
      </c>
      <c r="Z72">
        <v>0.20693363856441624</v>
      </c>
      <c r="AA72">
        <v>0.20693363856441624</v>
      </c>
      <c r="AB72">
        <v>0.20693363856441624</v>
      </c>
      <c r="AC72">
        <v>0.20693363856441624</v>
      </c>
      <c r="AD72">
        <v>0.20693363856441624</v>
      </c>
      <c r="AE72">
        <v>0.20693363856441624</v>
      </c>
      <c r="AF72">
        <v>0.20693363856441624</v>
      </c>
      <c r="AG72">
        <v>0.20693363856441624</v>
      </c>
      <c r="AH72">
        <v>0.20693363856441624</v>
      </c>
      <c r="AI72">
        <v>0.20693363856441624</v>
      </c>
      <c r="AJ72">
        <v>0.20693363856441624</v>
      </c>
      <c r="AK72">
        <v>0.20693363856441624</v>
      </c>
      <c r="AL72">
        <v>0.20693363856441624</v>
      </c>
      <c r="AM72">
        <v>0.20693363856441624</v>
      </c>
      <c r="AN72">
        <v>0.20693363856441624</v>
      </c>
      <c r="AO72">
        <v>0.20693363856441624</v>
      </c>
      <c r="AP72">
        <v>0.20693363856441624</v>
      </c>
      <c r="AQ72">
        <v>0.20693363856441624</v>
      </c>
      <c r="AR72">
        <v>0.20693363856441624</v>
      </c>
      <c r="AS72">
        <v>0.20693363856441624</v>
      </c>
      <c r="AT72">
        <v>0.20693363856441624</v>
      </c>
      <c r="AU72">
        <v>0.20693363856441624</v>
      </c>
      <c r="AV72">
        <v>0.20693363856441624</v>
      </c>
      <c r="AW72">
        <v>0.20693363856441624</v>
      </c>
      <c r="AX72">
        <v>0.20693363856441624</v>
      </c>
      <c r="AY72">
        <v>0.20693363856441624</v>
      </c>
      <c r="AZ72">
        <v>0.20693363856441624</v>
      </c>
      <c r="BA72">
        <v>0.20385336812149074</v>
      </c>
      <c r="BB72">
        <v>0.19065974657102586</v>
      </c>
      <c r="BC72">
        <v>0.15884565916523144</v>
      </c>
      <c r="BD72">
        <v>0.12303326238358106</v>
      </c>
      <c r="BE72">
        <v>9.563706161389561E-2</v>
      </c>
      <c r="BF72">
        <v>7.3752752657455151E-2</v>
      </c>
      <c r="BG72">
        <v>2.9701770768242847E-2</v>
      </c>
      <c r="BH72">
        <v>2.0191975187973089E-3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7.8943421538860331E-2</v>
      </c>
      <c r="BU72">
        <v>0</v>
      </c>
    </row>
    <row r="73" spans="1:73" x14ac:dyDescent="0.25">
      <c r="A73">
        <v>892</v>
      </c>
      <c r="B73">
        <v>1041.6700408520178</v>
      </c>
      <c r="C73">
        <v>2.9811253352117796E-3</v>
      </c>
      <c r="D73">
        <v>-54</v>
      </c>
      <c r="E73">
        <v>392</v>
      </c>
      <c r="F73">
        <v>-500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2.471108014199561E-2</v>
      </c>
      <c r="T73">
        <v>7.635923076865965E-2</v>
      </c>
      <c r="U73">
        <v>0.11734086085097289</v>
      </c>
      <c r="V73">
        <v>0.1434301492422134</v>
      </c>
      <c r="W73">
        <v>0.16928650005811235</v>
      </c>
      <c r="X73">
        <v>0.19943367416382241</v>
      </c>
      <c r="Y73">
        <v>0.20991476389962802</v>
      </c>
      <c r="Z73">
        <v>0.20991476389962802</v>
      </c>
      <c r="AA73">
        <v>0.20991476389962802</v>
      </c>
      <c r="AB73">
        <v>0.20991476389962802</v>
      </c>
      <c r="AC73">
        <v>0.20991476389962802</v>
      </c>
      <c r="AD73">
        <v>0.20991476389962802</v>
      </c>
      <c r="AE73">
        <v>0.20991476389962802</v>
      </c>
      <c r="AF73">
        <v>0.20991476389962802</v>
      </c>
      <c r="AG73">
        <v>0.20991476389962802</v>
      </c>
      <c r="AH73">
        <v>0.20991476389962802</v>
      </c>
      <c r="AI73">
        <v>0.20991476389962802</v>
      </c>
      <c r="AJ73">
        <v>0.20991476389962802</v>
      </c>
      <c r="AK73">
        <v>0.20991476389962802</v>
      </c>
      <c r="AL73">
        <v>0.20991476389962802</v>
      </c>
      <c r="AM73">
        <v>0.20991476389962802</v>
      </c>
      <c r="AN73">
        <v>0.20991476389962802</v>
      </c>
      <c r="AO73">
        <v>0.20991476389962802</v>
      </c>
      <c r="AP73">
        <v>0.20991476389962802</v>
      </c>
      <c r="AQ73">
        <v>0.20991476389962802</v>
      </c>
      <c r="AR73">
        <v>0.20991476389962802</v>
      </c>
      <c r="AS73">
        <v>0.20991476389962802</v>
      </c>
      <c r="AT73">
        <v>0.20991476389962802</v>
      </c>
      <c r="AU73">
        <v>0.20991476389962802</v>
      </c>
      <c r="AV73">
        <v>0.20991476389962802</v>
      </c>
      <c r="AW73">
        <v>0.20991476389962802</v>
      </c>
      <c r="AX73">
        <v>0.20991476389962802</v>
      </c>
      <c r="AY73">
        <v>0.20991476389962802</v>
      </c>
      <c r="AZ73">
        <v>0.20991476389962802</v>
      </c>
      <c r="BA73">
        <v>0.20683449345670252</v>
      </c>
      <c r="BB73">
        <v>0.19065974657102586</v>
      </c>
      <c r="BC73">
        <v>0.15884565916523144</v>
      </c>
      <c r="BD73">
        <v>0.12303326238358106</v>
      </c>
      <c r="BE73">
        <v>9.563706161389561E-2</v>
      </c>
      <c r="BF73">
        <v>7.3752752657455151E-2</v>
      </c>
      <c r="BG73">
        <v>2.9701770768242847E-2</v>
      </c>
      <c r="BH73">
        <v>2.0191975187973089E-3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7.2108652873490442E-2</v>
      </c>
      <c r="BU73">
        <v>5.3489726254393744E-4</v>
      </c>
    </row>
    <row r="74" spans="1:73" x14ac:dyDescent="0.25">
      <c r="A74">
        <v>892</v>
      </c>
      <c r="B74">
        <v>1180.6342232216368</v>
      </c>
      <c r="C74">
        <v>3.3788229059417739E-3</v>
      </c>
      <c r="D74">
        <v>-47</v>
      </c>
      <c r="E74">
        <v>399</v>
      </c>
      <c r="F74">
        <v>-493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2.471108014199561E-2</v>
      </c>
      <c r="T74">
        <v>7.635923076865965E-2</v>
      </c>
      <c r="U74">
        <v>0.12071968375691466</v>
      </c>
      <c r="V74">
        <v>0.14680897214815516</v>
      </c>
      <c r="W74">
        <v>0.17266532296405412</v>
      </c>
      <c r="X74">
        <v>0.20281249706976417</v>
      </c>
      <c r="Y74">
        <v>0.21329358680556978</v>
      </c>
      <c r="Z74">
        <v>0.21329358680556978</v>
      </c>
      <c r="AA74">
        <v>0.21329358680556978</v>
      </c>
      <c r="AB74">
        <v>0.21329358680556978</v>
      </c>
      <c r="AC74">
        <v>0.21329358680556978</v>
      </c>
      <c r="AD74">
        <v>0.21329358680556978</v>
      </c>
      <c r="AE74">
        <v>0.21329358680556978</v>
      </c>
      <c r="AF74">
        <v>0.21329358680556978</v>
      </c>
      <c r="AG74">
        <v>0.21329358680556978</v>
      </c>
      <c r="AH74">
        <v>0.21329358680556978</v>
      </c>
      <c r="AI74">
        <v>0.21329358680556978</v>
      </c>
      <c r="AJ74">
        <v>0.21329358680556978</v>
      </c>
      <c r="AK74">
        <v>0.21329358680556978</v>
      </c>
      <c r="AL74">
        <v>0.21329358680556978</v>
      </c>
      <c r="AM74">
        <v>0.21329358680556978</v>
      </c>
      <c r="AN74">
        <v>0.21329358680556978</v>
      </c>
      <c r="AO74">
        <v>0.21329358680556978</v>
      </c>
      <c r="AP74">
        <v>0.21329358680556978</v>
      </c>
      <c r="AQ74">
        <v>0.21329358680556978</v>
      </c>
      <c r="AR74">
        <v>0.21329358680556978</v>
      </c>
      <c r="AS74">
        <v>0.21329358680556978</v>
      </c>
      <c r="AT74">
        <v>0.21329358680556978</v>
      </c>
      <c r="AU74">
        <v>0.21329358680556978</v>
      </c>
      <c r="AV74">
        <v>0.21329358680556978</v>
      </c>
      <c r="AW74">
        <v>0.21329358680556978</v>
      </c>
      <c r="AX74">
        <v>0.21329358680556978</v>
      </c>
      <c r="AY74">
        <v>0.21329358680556978</v>
      </c>
      <c r="AZ74">
        <v>0.21329358680556978</v>
      </c>
      <c r="BA74">
        <v>0.21021331636264429</v>
      </c>
      <c r="BB74">
        <v>0.19065974657102586</v>
      </c>
      <c r="BC74">
        <v>0.15884565916523144</v>
      </c>
      <c r="BD74">
        <v>0.12303326238358106</v>
      </c>
      <c r="BE74">
        <v>9.563706161389561E-2</v>
      </c>
      <c r="BF74">
        <v>7.3752752657455151E-2</v>
      </c>
      <c r="BG74">
        <v>2.9701770768242847E-2</v>
      </c>
      <c r="BH74">
        <v>2.0191975187973089E-3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6.5284694185419295E-2</v>
      </c>
      <c r="BU74">
        <v>1.3418543396576665E-3</v>
      </c>
    </row>
    <row r="75" spans="1:73" x14ac:dyDescent="0.25">
      <c r="A75">
        <v>870</v>
      </c>
      <c r="B75">
        <v>1049.1710947240229</v>
      </c>
      <c r="C75">
        <v>3.0025923841444074E-3</v>
      </c>
      <c r="D75">
        <v>-40</v>
      </c>
      <c r="E75">
        <v>395</v>
      </c>
      <c r="F75">
        <v>-475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2.471108014199561E-2</v>
      </c>
      <c r="T75">
        <v>7.635923076865965E-2</v>
      </c>
      <c r="U75">
        <v>0.12071968375691466</v>
      </c>
      <c r="V75">
        <v>0.14981156453229957</v>
      </c>
      <c r="W75">
        <v>0.17566791534819853</v>
      </c>
      <c r="X75">
        <v>0.20581508945390858</v>
      </c>
      <c r="Y75">
        <v>0.21629617918971419</v>
      </c>
      <c r="Z75">
        <v>0.21629617918971419</v>
      </c>
      <c r="AA75">
        <v>0.21629617918971419</v>
      </c>
      <c r="AB75">
        <v>0.21629617918971419</v>
      </c>
      <c r="AC75">
        <v>0.21629617918971419</v>
      </c>
      <c r="AD75">
        <v>0.21629617918971419</v>
      </c>
      <c r="AE75">
        <v>0.21629617918971419</v>
      </c>
      <c r="AF75">
        <v>0.21629617918971419</v>
      </c>
      <c r="AG75">
        <v>0.21629617918971419</v>
      </c>
      <c r="AH75">
        <v>0.21629617918971419</v>
      </c>
      <c r="AI75">
        <v>0.21629617918971419</v>
      </c>
      <c r="AJ75">
        <v>0.21629617918971419</v>
      </c>
      <c r="AK75">
        <v>0.21629617918971419</v>
      </c>
      <c r="AL75">
        <v>0.21629617918971419</v>
      </c>
      <c r="AM75">
        <v>0.21629617918971419</v>
      </c>
      <c r="AN75">
        <v>0.21629617918971419</v>
      </c>
      <c r="AO75">
        <v>0.21629617918971419</v>
      </c>
      <c r="AP75">
        <v>0.21629617918971419</v>
      </c>
      <c r="AQ75">
        <v>0.21629617918971419</v>
      </c>
      <c r="AR75">
        <v>0.21629617918971419</v>
      </c>
      <c r="AS75">
        <v>0.21629617918971419</v>
      </c>
      <c r="AT75">
        <v>0.21629617918971419</v>
      </c>
      <c r="AU75">
        <v>0.21629617918971419</v>
      </c>
      <c r="AV75">
        <v>0.21629617918971419</v>
      </c>
      <c r="AW75">
        <v>0.21629617918971419</v>
      </c>
      <c r="AX75">
        <v>0.21629617918971419</v>
      </c>
      <c r="AY75">
        <v>0.21629617918971419</v>
      </c>
      <c r="AZ75">
        <v>0.21629617918971419</v>
      </c>
      <c r="BA75">
        <v>0.2132159087467887</v>
      </c>
      <c r="BB75">
        <v>0.19065974657102586</v>
      </c>
      <c r="BC75">
        <v>0.15884565916523144</v>
      </c>
      <c r="BD75">
        <v>0.12303326238358106</v>
      </c>
      <c r="BE75">
        <v>9.563706161389561E-2</v>
      </c>
      <c r="BF75">
        <v>7.3752752657455151E-2</v>
      </c>
      <c r="BG75">
        <v>2.9701770768242847E-2</v>
      </c>
      <c r="BH75">
        <v>2.0191975187973089E-3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4.7866493785487352E-2</v>
      </c>
      <c r="BU75">
        <v>8.8073600987839673E-4</v>
      </c>
    </row>
    <row r="76" spans="1:73" x14ac:dyDescent="0.25">
      <c r="A76">
        <v>870</v>
      </c>
      <c r="B76">
        <v>1411.6636940555861</v>
      </c>
      <c r="C76">
        <v>4.0399994605831296E-3</v>
      </c>
      <c r="D76">
        <v>-30</v>
      </c>
      <c r="E76">
        <v>405</v>
      </c>
      <c r="F76">
        <v>-465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2.471108014199561E-2</v>
      </c>
      <c r="T76">
        <v>7.635923076865965E-2</v>
      </c>
      <c r="U76">
        <v>0.12071968375691466</v>
      </c>
      <c r="V76">
        <v>0.15385156399288269</v>
      </c>
      <c r="W76">
        <v>0.17970791480878168</v>
      </c>
      <c r="X76">
        <v>0.20985508891449173</v>
      </c>
      <c r="Y76">
        <v>0.22033617865029731</v>
      </c>
      <c r="Z76">
        <v>0.22033617865029731</v>
      </c>
      <c r="AA76">
        <v>0.22033617865029731</v>
      </c>
      <c r="AB76">
        <v>0.22033617865029731</v>
      </c>
      <c r="AC76">
        <v>0.22033617865029731</v>
      </c>
      <c r="AD76">
        <v>0.22033617865029731</v>
      </c>
      <c r="AE76">
        <v>0.22033617865029731</v>
      </c>
      <c r="AF76">
        <v>0.22033617865029731</v>
      </c>
      <c r="AG76">
        <v>0.22033617865029731</v>
      </c>
      <c r="AH76">
        <v>0.22033617865029731</v>
      </c>
      <c r="AI76">
        <v>0.22033617865029731</v>
      </c>
      <c r="AJ76">
        <v>0.22033617865029731</v>
      </c>
      <c r="AK76">
        <v>0.22033617865029731</v>
      </c>
      <c r="AL76">
        <v>0.22033617865029731</v>
      </c>
      <c r="AM76">
        <v>0.22033617865029731</v>
      </c>
      <c r="AN76">
        <v>0.22033617865029731</v>
      </c>
      <c r="AO76">
        <v>0.22033617865029731</v>
      </c>
      <c r="AP76">
        <v>0.22033617865029731</v>
      </c>
      <c r="AQ76">
        <v>0.22033617865029731</v>
      </c>
      <c r="AR76">
        <v>0.22033617865029731</v>
      </c>
      <c r="AS76">
        <v>0.22033617865029731</v>
      </c>
      <c r="AT76">
        <v>0.22033617865029731</v>
      </c>
      <c r="AU76">
        <v>0.22033617865029731</v>
      </c>
      <c r="AV76">
        <v>0.22033617865029731</v>
      </c>
      <c r="AW76">
        <v>0.22033617865029731</v>
      </c>
      <c r="AX76">
        <v>0.22033617865029731</v>
      </c>
      <c r="AY76">
        <v>0.22033617865029731</v>
      </c>
      <c r="AZ76">
        <v>0.22033617865029731</v>
      </c>
      <c r="BA76">
        <v>0.21725590820737184</v>
      </c>
      <c r="BB76">
        <v>0.194699746031609</v>
      </c>
      <c r="BC76">
        <v>0.15884565916523144</v>
      </c>
      <c r="BD76">
        <v>0.12303326238358106</v>
      </c>
      <c r="BE76">
        <v>9.563706161389561E-2</v>
      </c>
      <c r="BF76">
        <v>7.3752752657455151E-2</v>
      </c>
      <c r="BG76">
        <v>2.9701770768242847E-2</v>
      </c>
      <c r="BH76">
        <v>2.0191975187973089E-3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3.7785042331546004E-2</v>
      </c>
      <c r="BU76">
        <v>2.0335318343265574E-3</v>
      </c>
    </row>
    <row r="77" spans="1:73" x14ac:dyDescent="0.25">
      <c r="A77">
        <v>870</v>
      </c>
      <c r="B77">
        <v>1119.0648621160001</v>
      </c>
      <c r="C77">
        <v>3.2026193337293218E-3</v>
      </c>
      <c r="D77">
        <v>-20</v>
      </c>
      <c r="E77">
        <v>415</v>
      </c>
      <c r="F77">
        <v>-455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2.471108014199561E-2</v>
      </c>
      <c r="T77">
        <v>7.635923076865965E-2</v>
      </c>
      <c r="U77">
        <v>0.12071968375691466</v>
      </c>
      <c r="V77">
        <v>0.157054183326612</v>
      </c>
      <c r="W77">
        <v>0.18291053414251099</v>
      </c>
      <c r="X77">
        <v>0.21305770824822104</v>
      </c>
      <c r="Y77">
        <v>0.22353879798402662</v>
      </c>
      <c r="Z77">
        <v>0.22353879798402662</v>
      </c>
      <c r="AA77">
        <v>0.22353879798402662</v>
      </c>
      <c r="AB77">
        <v>0.22353879798402662</v>
      </c>
      <c r="AC77">
        <v>0.22353879798402662</v>
      </c>
      <c r="AD77">
        <v>0.22353879798402662</v>
      </c>
      <c r="AE77">
        <v>0.22353879798402662</v>
      </c>
      <c r="AF77">
        <v>0.22353879798402662</v>
      </c>
      <c r="AG77">
        <v>0.22353879798402662</v>
      </c>
      <c r="AH77">
        <v>0.22353879798402662</v>
      </c>
      <c r="AI77">
        <v>0.22353879798402662</v>
      </c>
      <c r="AJ77">
        <v>0.22353879798402662</v>
      </c>
      <c r="AK77">
        <v>0.22353879798402662</v>
      </c>
      <c r="AL77">
        <v>0.22353879798402662</v>
      </c>
      <c r="AM77">
        <v>0.22353879798402662</v>
      </c>
      <c r="AN77">
        <v>0.22353879798402662</v>
      </c>
      <c r="AO77">
        <v>0.22353879798402662</v>
      </c>
      <c r="AP77">
        <v>0.22353879798402662</v>
      </c>
      <c r="AQ77">
        <v>0.22353879798402662</v>
      </c>
      <c r="AR77">
        <v>0.22353879798402662</v>
      </c>
      <c r="AS77">
        <v>0.22353879798402662</v>
      </c>
      <c r="AT77">
        <v>0.22353879798402662</v>
      </c>
      <c r="AU77">
        <v>0.22353879798402662</v>
      </c>
      <c r="AV77">
        <v>0.22353879798402662</v>
      </c>
      <c r="AW77">
        <v>0.22353879798402662</v>
      </c>
      <c r="AX77">
        <v>0.22353879798402662</v>
      </c>
      <c r="AY77">
        <v>0.22353879798402662</v>
      </c>
      <c r="AZ77">
        <v>0.22353879798402662</v>
      </c>
      <c r="BA77">
        <v>0.22045852754110115</v>
      </c>
      <c r="BB77">
        <v>0.19790236536533831</v>
      </c>
      <c r="BC77">
        <v>0.15884565916523144</v>
      </c>
      <c r="BD77">
        <v>0.12303326238358106</v>
      </c>
      <c r="BE77">
        <v>9.563706161389561E-2</v>
      </c>
      <c r="BF77">
        <v>7.3752752657455151E-2</v>
      </c>
      <c r="BG77">
        <v>2.9701770768242847E-2</v>
      </c>
      <c r="BH77">
        <v>2.0191975187973089E-3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2.6502417291983854E-2</v>
      </c>
      <c r="BU77">
        <v>3.8569047693364777E-3</v>
      </c>
    </row>
    <row r="78" spans="1:73" x14ac:dyDescent="0.25">
      <c r="A78">
        <v>870</v>
      </c>
      <c r="B78">
        <v>1275.1065606042989</v>
      </c>
      <c r="C78">
        <v>3.6491905534722442E-3</v>
      </c>
      <c r="D78">
        <v>-10</v>
      </c>
      <c r="E78">
        <v>425</v>
      </c>
      <c r="F78">
        <v>-445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2.471108014199561E-2</v>
      </c>
      <c r="T78">
        <v>7.635923076865965E-2</v>
      </c>
      <c r="U78">
        <v>0.12071968375691466</v>
      </c>
      <c r="V78">
        <v>0.157054183326612</v>
      </c>
      <c r="W78">
        <v>0.18655972469598323</v>
      </c>
      <c r="X78">
        <v>0.21670689880169328</v>
      </c>
      <c r="Y78">
        <v>0.22718798853749886</v>
      </c>
      <c r="Z78">
        <v>0.22718798853749886</v>
      </c>
      <c r="AA78">
        <v>0.22718798853749886</v>
      </c>
      <c r="AB78">
        <v>0.22718798853749886</v>
      </c>
      <c r="AC78">
        <v>0.22718798853749886</v>
      </c>
      <c r="AD78">
        <v>0.22718798853749886</v>
      </c>
      <c r="AE78">
        <v>0.22718798853749886</v>
      </c>
      <c r="AF78">
        <v>0.22718798853749886</v>
      </c>
      <c r="AG78">
        <v>0.22718798853749886</v>
      </c>
      <c r="AH78">
        <v>0.22718798853749886</v>
      </c>
      <c r="AI78">
        <v>0.22718798853749886</v>
      </c>
      <c r="AJ78">
        <v>0.22718798853749886</v>
      </c>
      <c r="AK78">
        <v>0.22718798853749886</v>
      </c>
      <c r="AL78">
        <v>0.22718798853749886</v>
      </c>
      <c r="AM78">
        <v>0.22718798853749886</v>
      </c>
      <c r="AN78">
        <v>0.22718798853749886</v>
      </c>
      <c r="AO78">
        <v>0.22718798853749886</v>
      </c>
      <c r="AP78">
        <v>0.22718798853749886</v>
      </c>
      <c r="AQ78">
        <v>0.22718798853749886</v>
      </c>
      <c r="AR78">
        <v>0.22718798853749886</v>
      </c>
      <c r="AS78">
        <v>0.22718798853749886</v>
      </c>
      <c r="AT78">
        <v>0.22718798853749886</v>
      </c>
      <c r="AU78">
        <v>0.22718798853749886</v>
      </c>
      <c r="AV78">
        <v>0.22718798853749886</v>
      </c>
      <c r="AW78">
        <v>0.22718798853749886</v>
      </c>
      <c r="AX78">
        <v>0.22718798853749886</v>
      </c>
      <c r="AY78">
        <v>0.22718798853749886</v>
      </c>
      <c r="AZ78">
        <v>0.22718798853749886</v>
      </c>
      <c r="BA78">
        <v>0.22410771809457339</v>
      </c>
      <c r="BB78">
        <v>0.20155155591881055</v>
      </c>
      <c r="BC78">
        <v>0.15884565916523144</v>
      </c>
      <c r="BD78">
        <v>0.12303326238358106</v>
      </c>
      <c r="BE78">
        <v>9.563706161389561E-2</v>
      </c>
      <c r="BF78">
        <v>7.3752752657455151E-2</v>
      </c>
      <c r="BG78">
        <v>2.9701770768242847E-2</v>
      </c>
      <c r="BH78">
        <v>2.0191975187973089E-3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1.5219792252421704E-2</v>
      </c>
      <c r="BU78">
        <v>1.2298582230325567E-2</v>
      </c>
    </row>
    <row r="79" spans="1:73" x14ac:dyDescent="0.25">
      <c r="A79">
        <v>870</v>
      </c>
      <c r="B79">
        <v>1178.0243579839541</v>
      </c>
      <c r="C79">
        <v>3.3713538081695266E-3</v>
      </c>
      <c r="D79">
        <v>0</v>
      </c>
      <c r="E79">
        <v>435</v>
      </c>
      <c r="F79">
        <v>-435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2.471108014199561E-2</v>
      </c>
      <c r="T79">
        <v>7.635923076865965E-2</v>
      </c>
      <c r="U79">
        <v>0.12071968375691466</v>
      </c>
      <c r="V79">
        <v>0.157054183326612</v>
      </c>
      <c r="W79">
        <v>0.18993107850415275</v>
      </c>
      <c r="X79">
        <v>0.2200782526098628</v>
      </c>
      <c r="Y79">
        <v>0.23055934234566838</v>
      </c>
      <c r="Z79">
        <v>0.23055934234566838</v>
      </c>
      <c r="AA79">
        <v>0.23055934234566838</v>
      </c>
      <c r="AB79">
        <v>0.23055934234566838</v>
      </c>
      <c r="AC79">
        <v>0.23055934234566838</v>
      </c>
      <c r="AD79">
        <v>0.23055934234566838</v>
      </c>
      <c r="AE79">
        <v>0.23055934234566838</v>
      </c>
      <c r="AF79">
        <v>0.23055934234566838</v>
      </c>
      <c r="AG79">
        <v>0.23055934234566838</v>
      </c>
      <c r="AH79">
        <v>0.23055934234566838</v>
      </c>
      <c r="AI79">
        <v>0.23055934234566838</v>
      </c>
      <c r="AJ79">
        <v>0.23055934234566838</v>
      </c>
      <c r="AK79">
        <v>0.23055934234566838</v>
      </c>
      <c r="AL79">
        <v>0.23055934234566838</v>
      </c>
      <c r="AM79">
        <v>0.23055934234566838</v>
      </c>
      <c r="AN79">
        <v>0.23055934234566838</v>
      </c>
      <c r="AO79">
        <v>0.23055934234566838</v>
      </c>
      <c r="AP79">
        <v>0.23055934234566838</v>
      </c>
      <c r="AQ79">
        <v>0.23055934234566838</v>
      </c>
      <c r="AR79">
        <v>0.23055934234566838</v>
      </c>
      <c r="AS79">
        <v>0.23055934234566838</v>
      </c>
      <c r="AT79">
        <v>0.23055934234566838</v>
      </c>
      <c r="AU79">
        <v>0.23055934234566838</v>
      </c>
      <c r="AV79">
        <v>0.23055934234566838</v>
      </c>
      <c r="AW79">
        <v>0.23055934234566838</v>
      </c>
      <c r="AX79">
        <v>0.23055934234566838</v>
      </c>
      <c r="AY79">
        <v>0.23055934234566838</v>
      </c>
      <c r="AZ79">
        <v>0.23055934234566838</v>
      </c>
      <c r="BA79">
        <v>0.22747907190274291</v>
      </c>
      <c r="BB79">
        <v>0.20492290972698007</v>
      </c>
      <c r="BC79">
        <v>0.16221701297340096</v>
      </c>
      <c r="BD79">
        <v>0.12303326238358106</v>
      </c>
      <c r="BE79">
        <v>9.563706161389561E-2</v>
      </c>
      <c r="BF79">
        <v>7.3752752657455151E-2</v>
      </c>
      <c r="BG79">
        <v>2.9701770768242847E-2</v>
      </c>
      <c r="BH79">
        <v>2.0191975187973089E-3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8.2060028919555827E-3</v>
      </c>
      <c r="BU79">
        <v>2.0740259691314655E-2</v>
      </c>
    </row>
    <row r="80" spans="1:73" x14ac:dyDescent="0.25">
      <c r="A80">
        <v>870</v>
      </c>
      <c r="B80">
        <v>1099.7463558227125</v>
      </c>
      <c r="C80">
        <v>3.1473322598088104E-3</v>
      </c>
      <c r="D80">
        <v>10</v>
      </c>
      <c r="E80">
        <v>445</v>
      </c>
      <c r="F80">
        <v>-425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2.471108014199561E-2</v>
      </c>
      <c r="T80">
        <v>7.635923076865965E-2</v>
      </c>
      <c r="U80">
        <v>0.12071968375691466</v>
      </c>
      <c r="V80">
        <v>0.157054183326612</v>
      </c>
      <c r="W80">
        <v>0.18993107850415275</v>
      </c>
      <c r="X80">
        <v>0.22322558486967162</v>
      </c>
      <c r="Y80">
        <v>0.2337066746054772</v>
      </c>
      <c r="Z80">
        <v>0.2337066746054772</v>
      </c>
      <c r="AA80">
        <v>0.2337066746054772</v>
      </c>
      <c r="AB80">
        <v>0.2337066746054772</v>
      </c>
      <c r="AC80">
        <v>0.2337066746054772</v>
      </c>
      <c r="AD80">
        <v>0.2337066746054772</v>
      </c>
      <c r="AE80">
        <v>0.2337066746054772</v>
      </c>
      <c r="AF80">
        <v>0.2337066746054772</v>
      </c>
      <c r="AG80">
        <v>0.2337066746054772</v>
      </c>
      <c r="AH80">
        <v>0.2337066746054772</v>
      </c>
      <c r="AI80">
        <v>0.2337066746054772</v>
      </c>
      <c r="AJ80">
        <v>0.2337066746054772</v>
      </c>
      <c r="AK80">
        <v>0.2337066746054772</v>
      </c>
      <c r="AL80">
        <v>0.2337066746054772</v>
      </c>
      <c r="AM80">
        <v>0.2337066746054772</v>
      </c>
      <c r="AN80">
        <v>0.2337066746054772</v>
      </c>
      <c r="AO80">
        <v>0.2337066746054772</v>
      </c>
      <c r="AP80">
        <v>0.2337066746054772</v>
      </c>
      <c r="AQ80">
        <v>0.2337066746054772</v>
      </c>
      <c r="AR80">
        <v>0.2337066746054772</v>
      </c>
      <c r="AS80">
        <v>0.2337066746054772</v>
      </c>
      <c r="AT80">
        <v>0.2337066746054772</v>
      </c>
      <c r="AU80">
        <v>0.2337066746054772</v>
      </c>
      <c r="AV80">
        <v>0.2337066746054772</v>
      </c>
      <c r="AW80">
        <v>0.2337066746054772</v>
      </c>
      <c r="AX80">
        <v>0.2337066746054772</v>
      </c>
      <c r="AY80">
        <v>0.2337066746054772</v>
      </c>
      <c r="AZ80">
        <v>0.2337066746054772</v>
      </c>
      <c r="BA80">
        <v>0.23062640416255173</v>
      </c>
      <c r="BB80">
        <v>0.20807024198678889</v>
      </c>
      <c r="BC80">
        <v>0.16536434523320978</v>
      </c>
      <c r="BD80">
        <v>0.12303326238358106</v>
      </c>
      <c r="BE80">
        <v>9.563706161389561E-2</v>
      </c>
      <c r="BF80">
        <v>7.3752752657455151E-2</v>
      </c>
      <c r="BG80">
        <v>2.9701770768242847E-2</v>
      </c>
      <c r="BH80">
        <v>2.0191975187973089E-3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4.2834393680762639E-3</v>
      </c>
      <c r="BU80">
        <v>3.2349185850912648E-2</v>
      </c>
    </row>
    <row r="81" spans="1:73" x14ac:dyDescent="0.25">
      <c r="A81">
        <v>870</v>
      </c>
      <c r="B81">
        <v>1257.737627079724</v>
      </c>
      <c r="C81">
        <v>3.5994829054214585E-3</v>
      </c>
      <c r="D81">
        <v>20</v>
      </c>
      <c r="E81">
        <v>455</v>
      </c>
      <c r="F81">
        <v>-415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2.471108014199561E-2</v>
      </c>
      <c r="T81">
        <v>7.635923076865965E-2</v>
      </c>
      <c r="U81">
        <v>0.12071968375691466</v>
      </c>
      <c r="V81">
        <v>0.157054183326612</v>
      </c>
      <c r="W81">
        <v>0.18993107850415275</v>
      </c>
      <c r="X81">
        <v>0.22682506777509306</v>
      </c>
      <c r="Y81">
        <v>0.23730615751089865</v>
      </c>
      <c r="Z81">
        <v>0.23730615751089865</v>
      </c>
      <c r="AA81">
        <v>0.23730615751089865</v>
      </c>
      <c r="AB81">
        <v>0.23730615751089865</v>
      </c>
      <c r="AC81">
        <v>0.23730615751089865</v>
      </c>
      <c r="AD81">
        <v>0.23730615751089865</v>
      </c>
      <c r="AE81">
        <v>0.23730615751089865</v>
      </c>
      <c r="AF81">
        <v>0.23730615751089865</v>
      </c>
      <c r="AG81">
        <v>0.23730615751089865</v>
      </c>
      <c r="AH81">
        <v>0.23730615751089865</v>
      </c>
      <c r="AI81">
        <v>0.23730615751089865</v>
      </c>
      <c r="AJ81">
        <v>0.23730615751089865</v>
      </c>
      <c r="AK81">
        <v>0.23730615751089865</v>
      </c>
      <c r="AL81">
        <v>0.23730615751089865</v>
      </c>
      <c r="AM81">
        <v>0.23730615751089865</v>
      </c>
      <c r="AN81">
        <v>0.23730615751089865</v>
      </c>
      <c r="AO81">
        <v>0.23730615751089865</v>
      </c>
      <c r="AP81">
        <v>0.23730615751089865</v>
      </c>
      <c r="AQ81">
        <v>0.23730615751089865</v>
      </c>
      <c r="AR81">
        <v>0.23730615751089865</v>
      </c>
      <c r="AS81">
        <v>0.23730615751089865</v>
      </c>
      <c r="AT81">
        <v>0.23730615751089865</v>
      </c>
      <c r="AU81">
        <v>0.23730615751089865</v>
      </c>
      <c r="AV81">
        <v>0.23730615751089865</v>
      </c>
      <c r="AW81">
        <v>0.23730615751089865</v>
      </c>
      <c r="AX81">
        <v>0.23730615751089865</v>
      </c>
      <c r="AY81">
        <v>0.23730615751089865</v>
      </c>
      <c r="AZ81">
        <v>0.23730615751089865</v>
      </c>
      <c r="BA81">
        <v>0.23422588706797318</v>
      </c>
      <c r="BB81">
        <v>0.21166972489221034</v>
      </c>
      <c r="BC81">
        <v>0.16896382813863123</v>
      </c>
      <c r="BD81">
        <v>0.12663274528900251</v>
      </c>
      <c r="BE81">
        <v>9.563706161389561E-2</v>
      </c>
      <c r="BF81">
        <v>7.3752752657455151E-2</v>
      </c>
      <c r="BG81">
        <v>2.9701770768242847E-2</v>
      </c>
      <c r="BH81">
        <v>2.0191975187973089E-3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3.6087584419691732E-4</v>
      </c>
      <c r="BU81">
        <v>4.8331931641922787E-2</v>
      </c>
    </row>
    <row r="82" spans="1:73" x14ac:dyDescent="0.25">
      <c r="A82">
        <v>870</v>
      </c>
      <c r="B82">
        <v>1207.3934386206897</v>
      </c>
      <c r="C82">
        <v>3.4554043298552972E-3</v>
      </c>
      <c r="D82">
        <v>30</v>
      </c>
      <c r="E82">
        <v>465</v>
      </c>
      <c r="F82">
        <v>-405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2.471108014199561E-2</v>
      </c>
      <c r="T82">
        <v>7.635923076865965E-2</v>
      </c>
      <c r="U82">
        <v>0.12071968375691466</v>
      </c>
      <c r="V82">
        <v>0.157054183326612</v>
      </c>
      <c r="W82">
        <v>0.18993107850415275</v>
      </c>
      <c r="X82">
        <v>0.23028047210494837</v>
      </c>
      <c r="Y82">
        <v>0.24076156184075395</v>
      </c>
      <c r="Z82">
        <v>0.24076156184075395</v>
      </c>
      <c r="AA82">
        <v>0.24076156184075395</v>
      </c>
      <c r="AB82">
        <v>0.24076156184075395</v>
      </c>
      <c r="AC82">
        <v>0.24076156184075395</v>
      </c>
      <c r="AD82">
        <v>0.24076156184075395</v>
      </c>
      <c r="AE82">
        <v>0.24076156184075395</v>
      </c>
      <c r="AF82">
        <v>0.24076156184075395</v>
      </c>
      <c r="AG82">
        <v>0.24076156184075395</v>
      </c>
      <c r="AH82">
        <v>0.24076156184075395</v>
      </c>
      <c r="AI82">
        <v>0.24076156184075395</v>
      </c>
      <c r="AJ82">
        <v>0.24076156184075395</v>
      </c>
      <c r="AK82">
        <v>0.24076156184075395</v>
      </c>
      <c r="AL82">
        <v>0.24076156184075395</v>
      </c>
      <c r="AM82">
        <v>0.24076156184075395</v>
      </c>
      <c r="AN82">
        <v>0.24076156184075395</v>
      </c>
      <c r="AO82">
        <v>0.24076156184075395</v>
      </c>
      <c r="AP82">
        <v>0.24076156184075395</v>
      </c>
      <c r="AQ82">
        <v>0.24076156184075395</v>
      </c>
      <c r="AR82">
        <v>0.24076156184075395</v>
      </c>
      <c r="AS82">
        <v>0.24076156184075395</v>
      </c>
      <c r="AT82">
        <v>0.24076156184075395</v>
      </c>
      <c r="AU82">
        <v>0.24076156184075395</v>
      </c>
      <c r="AV82">
        <v>0.24076156184075395</v>
      </c>
      <c r="AW82">
        <v>0.24076156184075395</v>
      </c>
      <c r="AX82">
        <v>0.24076156184075395</v>
      </c>
      <c r="AY82">
        <v>0.24076156184075395</v>
      </c>
      <c r="AZ82">
        <v>0.24076156184075395</v>
      </c>
      <c r="BA82">
        <v>0.23768129139782848</v>
      </c>
      <c r="BB82">
        <v>0.21512512922206564</v>
      </c>
      <c r="BC82">
        <v>0.17241923246848653</v>
      </c>
      <c r="BD82">
        <v>0.13008814961885781</v>
      </c>
      <c r="BE82">
        <v>9.563706161389561E-2</v>
      </c>
      <c r="BF82">
        <v>7.3752752657455151E-2</v>
      </c>
      <c r="BG82">
        <v>2.9701770768242847E-2</v>
      </c>
      <c r="BH82">
        <v>2.0191975187973089E-3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6.4314677432932926E-2</v>
      </c>
    </row>
    <row r="83" spans="1:73" x14ac:dyDescent="0.25">
      <c r="A83">
        <v>870</v>
      </c>
      <c r="B83">
        <v>1181.7952356231724</v>
      </c>
      <c r="C83">
        <v>3.382145573724253E-3</v>
      </c>
      <c r="D83">
        <v>40</v>
      </c>
      <c r="E83">
        <v>475</v>
      </c>
      <c r="F83">
        <v>-395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2.471108014199561E-2</v>
      </c>
      <c r="T83">
        <v>7.635923076865965E-2</v>
      </c>
      <c r="U83">
        <v>0.12071968375691466</v>
      </c>
      <c r="V83">
        <v>0.157054183326612</v>
      </c>
      <c r="W83">
        <v>0.18993107850415275</v>
      </c>
      <c r="X83">
        <v>0.23028047210494837</v>
      </c>
      <c r="Y83">
        <v>0.24414370741447822</v>
      </c>
      <c r="Z83">
        <v>0.24414370741447822</v>
      </c>
      <c r="AA83">
        <v>0.24414370741447822</v>
      </c>
      <c r="AB83">
        <v>0.24414370741447822</v>
      </c>
      <c r="AC83">
        <v>0.24414370741447822</v>
      </c>
      <c r="AD83">
        <v>0.24414370741447822</v>
      </c>
      <c r="AE83">
        <v>0.24414370741447822</v>
      </c>
      <c r="AF83">
        <v>0.24414370741447822</v>
      </c>
      <c r="AG83">
        <v>0.24414370741447822</v>
      </c>
      <c r="AH83">
        <v>0.24414370741447822</v>
      </c>
      <c r="AI83">
        <v>0.24414370741447822</v>
      </c>
      <c r="AJ83">
        <v>0.24414370741447822</v>
      </c>
      <c r="AK83">
        <v>0.24414370741447822</v>
      </c>
      <c r="AL83">
        <v>0.24414370741447822</v>
      </c>
      <c r="AM83">
        <v>0.24414370741447822</v>
      </c>
      <c r="AN83">
        <v>0.24414370741447822</v>
      </c>
      <c r="AO83">
        <v>0.24414370741447822</v>
      </c>
      <c r="AP83">
        <v>0.24414370741447822</v>
      </c>
      <c r="AQ83">
        <v>0.24414370741447822</v>
      </c>
      <c r="AR83">
        <v>0.24414370741447822</v>
      </c>
      <c r="AS83">
        <v>0.24414370741447822</v>
      </c>
      <c r="AT83">
        <v>0.24414370741447822</v>
      </c>
      <c r="AU83">
        <v>0.24414370741447822</v>
      </c>
      <c r="AV83">
        <v>0.24414370741447822</v>
      </c>
      <c r="AW83">
        <v>0.24414370741447822</v>
      </c>
      <c r="AX83">
        <v>0.24414370741447822</v>
      </c>
      <c r="AY83">
        <v>0.24414370741447822</v>
      </c>
      <c r="AZ83">
        <v>0.24414370741447822</v>
      </c>
      <c r="BA83">
        <v>0.24106343697155275</v>
      </c>
      <c r="BB83">
        <v>0.21850727479578991</v>
      </c>
      <c r="BC83">
        <v>0.1758013780422108</v>
      </c>
      <c r="BD83">
        <v>0.13347029519258208</v>
      </c>
      <c r="BE83">
        <v>9.563706161389561E-2</v>
      </c>
      <c r="BF83">
        <v>7.3752752657455151E-2</v>
      </c>
      <c r="BG83">
        <v>2.9701770768242847E-2</v>
      </c>
      <c r="BH83">
        <v>2.0191975187973089E-3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8.0192497774783267E-2</v>
      </c>
    </row>
    <row r="84" spans="1:73" x14ac:dyDescent="0.25">
      <c r="A84">
        <v>870</v>
      </c>
      <c r="B84">
        <v>1305.6636881130805</v>
      </c>
      <c r="C84">
        <v>3.7366411121090427E-3</v>
      </c>
      <c r="D84">
        <v>47</v>
      </c>
      <c r="E84">
        <v>482</v>
      </c>
      <c r="F84">
        <v>-388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2.471108014199561E-2</v>
      </c>
      <c r="T84">
        <v>7.635923076865965E-2</v>
      </c>
      <c r="U84">
        <v>0.12071968375691466</v>
      </c>
      <c r="V84">
        <v>0.157054183326612</v>
      </c>
      <c r="W84">
        <v>0.18993107850415275</v>
      </c>
      <c r="X84">
        <v>0.23028047210494837</v>
      </c>
      <c r="Y84">
        <v>0.24788034852658725</v>
      </c>
      <c r="Z84">
        <v>0.24788034852658725</v>
      </c>
      <c r="AA84">
        <v>0.24788034852658725</v>
      </c>
      <c r="AB84">
        <v>0.24788034852658725</v>
      </c>
      <c r="AC84">
        <v>0.24788034852658725</v>
      </c>
      <c r="AD84">
        <v>0.24788034852658725</v>
      </c>
      <c r="AE84">
        <v>0.24788034852658725</v>
      </c>
      <c r="AF84">
        <v>0.24788034852658725</v>
      </c>
      <c r="AG84">
        <v>0.24788034852658725</v>
      </c>
      <c r="AH84">
        <v>0.24788034852658725</v>
      </c>
      <c r="AI84">
        <v>0.24788034852658725</v>
      </c>
      <c r="AJ84">
        <v>0.24788034852658725</v>
      </c>
      <c r="AK84">
        <v>0.24788034852658725</v>
      </c>
      <c r="AL84">
        <v>0.24788034852658725</v>
      </c>
      <c r="AM84">
        <v>0.24788034852658725</v>
      </c>
      <c r="AN84">
        <v>0.24788034852658725</v>
      </c>
      <c r="AO84">
        <v>0.24788034852658725</v>
      </c>
      <c r="AP84">
        <v>0.24788034852658725</v>
      </c>
      <c r="AQ84">
        <v>0.24788034852658725</v>
      </c>
      <c r="AR84">
        <v>0.24788034852658725</v>
      </c>
      <c r="AS84">
        <v>0.24788034852658725</v>
      </c>
      <c r="AT84">
        <v>0.24788034852658725</v>
      </c>
      <c r="AU84">
        <v>0.24788034852658725</v>
      </c>
      <c r="AV84">
        <v>0.24788034852658725</v>
      </c>
      <c r="AW84">
        <v>0.24788034852658725</v>
      </c>
      <c r="AX84">
        <v>0.24788034852658725</v>
      </c>
      <c r="AY84">
        <v>0.24788034852658725</v>
      </c>
      <c r="AZ84">
        <v>0.24788034852658725</v>
      </c>
      <c r="BA84">
        <v>0.24480007808366178</v>
      </c>
      <c r="BB84">
        <v>0.22224391590789894</v>
      </c>
      <c r="BC84">
        <v>0.17953801915431983</v>
      </c>
      <c r="BD84">
        <v>0.13720693630469111</v>
      </c>
      <c r="BE84">
        <v>9.9373702726004653E-2</v>
      </c>
      <c r="BF84">
        <v>7.3752752657455151E-2</v>
      </c>
      <c r="BG84">
        <v>2.9701770768242847E-2</v>
      </c>
      <c r="BH84">
        <v>2.0191975187973089E-3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9.1282227563233898E-2</v>
      </c>
    </row>
    <row r="85" spans="1:73" x14ac:dyDescent="0.25">
      <c r="A85">
        <v>870</v>
      </c>
      <c r="B85">
        <v>1224.6829491819999</v>
      </c>
      <c r="C85">
        <v>3.504884679626685E-3</v>
      </c>
      <c r="D85">
        <v>54</v>
      </c>
      <c r="E85">
        <v>489</v>
      </c>
      <c r="F85">
        <v>-381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2.471108014199561E-2</v>
      </c>
      <c r="T85">
        <v>7.635923076865965E-2</v>
      </c>
      <c r="U85">
        <v>0.12071968375691466</v>
      </c>
      <c r="V85">
        <v>0.157054183326612</v>
      </c>
      <c r="W85">
        <v>0.18993107850415275</v>
      </c>
      <c r="X85">
        <v>0.23028047210494837</v>
      </c>
      <c r="Y85">
        <v>0.25138523320621392</v>
      </c>
      <c r="Z85">
        <v>0.25138523320621392</v>
      </c>
      <c r="AA85">
        <v>0.25138523320621392</v>
      </c>
      <c r="AB85">
        <v>0.25138523320621392</v>
      </c>
      <c r="AC85">
        <v>0.25138523320621392</v>
      </c>
      <c r="AD85">
        <v>0.25138523320621392</v>
      </c>
      <c r="AE85">
        <v>0.25138523320621392</v>
      </c>
      <c r="AF85">
        <v>0.25138523320621392</v>
      </c>
      <c r="AG85">
        <v>0.25138523320621392</v>
      </c>
      <c r="AH85">
        <v>0.25138523320621392</v>
      </c>
      <c r="AI85">
        <v>0.25138523320621392</v>
      </c>
      <c r="AJ85">
        <v>0.25138523320621392</v>
      </c>
      <c r="AK85">
        <v>0.25138523320621392</v>
      </c>
      <c r="AL85">
        <v>0.25138523320621392</v>
      </c>
      <c r="AM85">
        <v>0.25138523320621392</v>
      </c>
      <c r="AN85">
        <v>0.25138523320621392</v>
      </c>
      <c r="AO85">
        <v>0.25138523320621392</v>
      </c>
      <c r="AP85">
        <v>0.25138523320621392</v>
      </c>
      <c r="AQ85">
        <v>0.25138523320621392</v>
      </c>
      <c r="AR85">
        <v>0.25138523320621392</v>
      </c>
      <c r="AS85">
        <v>0.25138523320621392</v>
      </c>
      <c r="AT85">
        <v>0.25138523320621392</v>
      </c>
      <c r="AU85">
        <v>0.25138523320621392</v>
      </c>
      <c r="AV85">
        <v>0.25138523320621392</v>
      </c>
      <c r="AW85">
        <v>0.25138523320621392</v>
      </c>
      <c r="AX85">
        <v>0.25138523320621392</v>
      </c>
      <c r="AY85">
        <v>0.25138523320621392</v>
      </c>
      <c r="AZ85">
        <v>0.25138523320621392</v>
      </c>
      <c r="BA85">
        <v>0.24830496276328845</v>
      </c>
      <c r="BB85">
        <v>0.22574880058752561</v>
      </c>
      <c r="BC85">
        <v>0.1830429038339465</v>
      </c>
      <c r="BD85">
        <v>0.14071182098431778</v>
      </c>
      <c r="BE85">
        <v>0.10287858740563134</v>
      </c>
      <c r="BF85">
        <v>7.3752752657455151E-2</v>
      </c>
      <c r="BG85">
        <v>2.9701770768242847E-2</v>
      </c>
      <c r="BH85">
        <v>2.0191975187973089E-3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0.10237195735168456</v>
      </c>
    </row>
    <row r="86" spans="1:73" x14ac:dyDescent="0.25">
      <c r="A86">
        <v>870</v>
      </c>
      <c r="B86">
        <v>1140.5850454672413</v>
      </c>
      <c r="C86">
        <v>3.2642073234869172E-3</v>
      </c>
      <c r="D86">
        <v>61</v>
      </c>
      <c r="E86">
        <v>496</v>
      </c>
      <c r="F86">
        <v>-374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2.471108014199561E-2</v>
      </c>
      <c r="T86">
        <v>7.635923076865965E-2</v>
      </c>
      <c r="U86">
        <v>0.12071968375691466</v>
      </c>
      <c r="V86">
        <v>0.157054183326612</v>
      </c>
      <c r="W86">
        <v>0.18993107850415275</v>
      </c>
      <c r="X86">
        <v>0.23028047210494837</v>
      </c>
      <c r="Y86">
        <v>0.25138523320621392</v>
      </c>
      <c r="Z86">
        <v>0.25464944052970084</v>
      </c>
      <c r="AA86">
        <v>0.25464944052970084</v>
      </c>
      <c r="AB86">
        <v>0.25464944052970084</v>
      </c>
      <c r="AC86">
        <v>0.25464944052970084</v>
      </c>
      <c r="AD86">
        <v>0.25464944052970084</v>
      </c>
      <c r="AE86">
        <v>0.25464944052970084</v>
      </c>
      <c r="AF86">
        <v>0.25464944052970084</v>
      </c>
      <c r="AG86">
        <v>0.25464944052970084</v>
      </c>
      <c r="AH86">
        <v>0.25464944052970084</v>
      </c>
      <c r="AI86">
        <v>0.25464944052970084</v>
      </c>
      <c r="AJ86">
        <v>0.25464944052970084</v>
      </c>
      <c r="AK86">
        <v>0.25464944052970084</v>
      </c>
      <c r="AL86">
        <v>0.25464944052970084</v>
      </c>
      <c r="AM86">
        <v>0.25464944052970084</v>
      </c>
      <c r="AN86">
        <v>0.25464944052970084</v>
      </c>
      <c r="AO86">
        <v>0.25464944052970084</v>
      </c>
      <c r="AP86">
        <v>0.25464944052970084</v>
      </c>
      <c r="AQ86">
        <v>0.25464944052970084</v>
      </c>
      <c r="AR86">
        <v>0.25464944052970084</v>
      </c>
      <c r="AS86">
        <v>0.25464944052970084</v>
      </c>
      <c r="AT86">
        <v>0.25464944052970084</v>
      </c>
      <c r="AU86">
        <v>0.25464944052970084</v>
      </c>
      <c r="AV86">
        <v>0.25464944052970084</v>
      </c>
      <c r="AW86">
        <v>0.25464944052970084</v>
      </c>
      <c r="AX86">
        <v>0.25464944052970084</v>
      </c>
      <c r="AY86">
        <v>0.25464944052970084</v>
      </c>
      <c r="AZ86">
        <v>0.25464944052970084</v>
      </c>
      <c r="BA86">
        <v>0.25156917008677537</v>
      </c>
      <c r="BB86">
        <v>0.22901300791101253</v>
      </c>
      <c r="BC86">
        <v>0.18630711115743342</v>
      </c>
      <c r="BD86">
        <v>0.1439760283078047</v>
      </c>
      <c r="BE86">
        <v>0.10614279472911826</v>
      </c>
      <c r="BF86">
        <v>7.3752752657455151E-2</v>
      </c>
      <c r="BG86">
        <v>2.9701770768242847E-2</v>
      </c>
      <c r="BH86">
        <v>2.0191975187973089E-3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0.11316542161929463</v>
      </c>
    </row>
    <row r="87" spans="1:73" x14ac:dyDescent="0.25">
      <c r="A87">
        <v>870</v>
      </c>
      <c r="B87">
        <v>1127.233478229954</v>
      </c>
      <c r="C87">
        <v>3.2259968597173104E-3</v>
      </c>
      <c r="D87">
        <v>68</v>
      </c>
      <c r="E87">
        <v>503</v>
      </c>
      <c r="F87">
        <v>-367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2.471108014199561E-2</v>
      </c>
      <c r="T87">
        <v>7.635923076865965E-2</v>
      </c>
      <c r="U87">
        <v>0.12071968375691466</v>
      </c>
      <c r="V87">
        <v>0.157054183326612</v>
      </c>
      <c r="W87">
        <v>0.18993107850415275</v>
      </c>
      <c r="X87">
        <v>0.23028047210494837</v>
      </c>
      <c r="Y87">
        <v>0.25138523320621392</v>
      </c>
      <c r="Z87">
        <v>0.25787543738941815</v>
      </c>
      <c r="AA87">
        <v>0.25787543738941815</v>
      </c>
      <c r="AB87">
        <v>0.25787543738941815</v>
      </c>
      <c r="AC87">
        <v>0.25787543738941815</v>
      </c>
      <c r="AD87">
        <v>0.25787543738941815</v>
      </c>
      <c r="AE87">
        <v>0.25787543738941815</v>
      </c>
      <c r="AF87">
        <v>0.25787543738941815</v>
      </c>
      <c r="AG87">
        <v>0.25787543738941815</v>
      </c>
      <c r="AH87">
        <v>0.25787543738941815</v>
      </c>
      <c r="AI87">
        <v>0.25787543738941815</v>
      </c>
      <c r="AJ87">
        <v>0.25787543738941815</v>
      </c>
      <c r="AK87">
        <v>0.25787543738941815</v>
      </c>
      <c r="AL87">
        <v>0.25787543738941815</v>
      </c>
      <c r="AM87">
        <v>0.25787543738941815</v>
      </c>
      <c r="AN87">
        <v>0.25787543738941815</v>
      </c>
      <c r="AO87">
        <v>0.25787543738941815</v>
      </c>
      <c r="AP87">
        <v>0.25787543738941815</v>
      </c>
      <c r="AQ87">
        <v>0.25787543738941815</v>
      </c>
      <c r="AR87">
        <v>0.25787543738941815</v>
      </c>
      <c r="AS87">
        <v>0.25787543738941815</v>
      </c>
      <c r="AT87">
        <v>0.25787543738941815</v>
      </c>
      <c r="AU87">
        <v>0.25787543738941815</v>
      </c>
      <c r="AV87">
        <v>0.25787543738941815</v>
      </c>
      <c r="AW87">
        <v>0.25787543738941815</v>
      </c>
      <c r="AX87">
        <v>0.25787543738941815</v>
      </c>
      <c r="AY87">
        <v>0.25787543738941815</v>
      </c>
      <c r="AZ87">
        <v>0.25787543738941815</v>
      </c>
      <c r="BA87">
        <v>0.25479516694649268</v>
      </c>
      <c r="BB87">
        <v>0.23223900477072984</v>
      </c>
      <c r="BC87">
        <v>0.18953310801715073</v>
      </c>
      <c r="BD87">
        <v>0.14720202516752201</v>
      </c>
      <c r="BE87">
        <v>0.10936879158883557</v>
      </c>
      <c r="BF87">
        <v>7.3752752657455151E-2</v>
      </c>
      <c r="BG87">
        <v>2.9701770768242847E-2</v>
      </c>
      <c r="BH87">
        <v>2.0191975187973089E-3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0.12307682263167508</v>
      </c>
    </row>
    <row r="88" spans="1:73" x14ac:dyDescent="0.25">
      <c r="A88">
        <v>870</v>
      </c>
      <c r="B88">
        <v>1419.4879252430574</v>
      </c>
      <c r="C88">
        <v>4.0623914013194172E-3</v>
      </c>
      <c r="D88">
        <v>75</v>
      </c>
      <c r="E88">
        <v>510</v>
      </c>
      <c r="F88">
        <v>-360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2.471108014199561E-2</v>
      </c>
      <c r="T88">
        <v>7.635923076865965E-2</v>
      </c>
      <c r="U88">
        <v>0.12071968375691466</v>
      </c>
      <c r="V88">
        <v>0.157054183326612</v>
      </c>
      <c r="W88">
        <v>0.18993107850415275</v>
      </c>
      <c r="X88">
        <v>0.23028047210494837</v>
      </c>
      <c r="Y88">
        <v>0.25138523320621392</v>
      </c>
      <c r="Z88">
        <v>0.26193782879073757</v>
      </c>
      <c r="AA88">
        <v>0.26193782879073757</v>
      </c>
      <c r="AB88">
        <v>0.26193782879073757</v>
      </c>
      <c r="AC88">
        <v>0.26193782879073757</v>
      </c>
      <c r="AD88">
        <v>0.26193782879073757</v>
      </c>
      <c r="AE88">
        <v>0.26193782879073757</v>
      </c>
      <c r="AF88">
        <v>0.26193782879073757</v>
      </c>
      <c r="AG88">
        <v>0.26193782879073757</v>
      </c>
      <c r="AH88">
        <v>0.26193782879073757</v>
      </c>
      <c r="AI88">
        <v>0.26193782879073757</v>
      </c>
      <c r="AJ88">
        <v>0.26193782879073757</v>
      </c>
      <c r="AK88">
        <v>0.26193782879073757</v>
      </c>
      <c r="AL88">
        <v>0.26193782879073757</v>
      </c>
      <c r="AM88">
        <v>0.26193782879073757</v>
      </c>
      <c r="AN88">
        <v>0.26193782879073757</v>
      </c>
      <c r="AO88">
        <v>0.26193782879073757</v>
      </c>
      <c r="AP88">
        <v>0.26193782879073757</v>
      </c>
      <c r="AQ88">
        <v>0.26193782879073757</v>
      </c>
      <c r="AR88">
        <v>0.26193782879073757</v>
      </c>
      <c r="AS88">
        <v>0.26193782879073757</v>
      </c>
      <c r="AT88">
        <v>0.26193782879073757</v>
      </c>
      <c r="AU88">
        <v>0.26193782879073757</v>
      </c>
      <c r="AV88">
        <v>0.26193782879073757</v>
      </c>
      <c r="AW88">
        <v>0.26193782879073757</v>
      </c>
      <c r="AX88">
        <v>0.26193782879073757</v>
      </c>
      <c r="AY88">
        <v>0.26193782879073757</v>
      </c>
      <c r="AZ88">
        <v>0.26193782879073757</v>
      </c>
      <c r="BA88">
        <v>0.2588575583478121</v>
      </c>
      <c r="BB88">
        <v>0.23630139617204926</v>
      </c>
      <c r="BC88">
        <v>0.19359549941847015</v>
      </c>
      <c r="BD88">
        <v>0.15126441656884143</v>
      </c>
      <c r="BE88">
        <v>0.11343118299015499</v>
      </c>
      <c r="BF88">
        <v>7.7815144058774571E-2</v>
      </c>
      <c r="BG88">
        <v>2.9701770768242847E-2</v>
      </c>
      <c r="BH88">
        <v>2.0191975187973089E-3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0.13298822364405549</v>
      </c>
    </row>
    <row r="89" spans="1:73" x14ac:dyDescent="0.25">
      <c r="A89">
        <v>870</v>
      </c>
      <c r="B89">
        <v>1279.6422841289311</v>
      </c>
      <c r="C89">
        <v>3.6621712093253562E-3</v>
      </c>
      <c r="D89">
        <v>68</v>
      </c>
      <c r="E89">
        <v>503</v>
      </c>
      <c r="F89">
        <v>-367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2.471108014199561E-2</v>
      </c>
      <c r="T89">
        <v>7.635923076865965E-2</v>
      </c>
      <c r="U89">
        <v>0.12071968375691466</v>
      </c>
      <c r="V89">
        <v>0.157054183326612</v>
      </c>
      <c r="W89">
        <v>0.18993107850415275</v>
      </c>
      <c r="X89">
        <v>0.23028047210494837</v>
      </c>
      <c r="Y89">
        <v>0.25138523320621392</v>
      </c>
      <c r="Z89">
        <v>0.26560000000006295</v>
      </c>
      <c r="AA89">
        <v>0.26560000000006295</v>
      </c>
      <c r="AB89">
        <v>0.26560000000006295</v>
      </c>
      <c r="AC89">
        <v>0.26560000000006295</v>
      </c>
      <c r="AD89">
        <v>0.26560000000006295</v>
      </c>
      <c r="AE89">
        <v>0.26560000000006295</v>
      </c>
      <c r="AF89">
        <v>0.26560000000006295</v>
      </c>
      <c r="AG89">
        <v>0.26560000000006295</v>
      </c>
      <c r="AH89">
        <v>0.26560000000006295</v>
      </c>
      <c r="AI89">
        <v>0.26560000000006295</v>
      </c>
      <c r="AJ89">
        <v>0.26560000000006295</v>
      </c>
      <c r="AK89">
        <v>0.26560000000006295</v>
      </c>
      <c r="AL89">
        <v>0.26560000000006295</v>
      </c>
      <c r="AM89">
        <v>0.26560000000006295</v>
      </c>
      <c r="AN89">
        <v>0.26560000000006295</v>
      </c>
      <c r="AO89">
        <v>0.26560000000006295</v>
      </c>
      <c r="AP89">
        <v>0.26560000000006295</v>
      </c>
      <c r="AQ89">
        <v>0.26560000000006295</v>
      </c>
      <c r="AR89">
        <v>0.26560000000006295</v>
      </c>
      <c r="AS89">
        <v>0.26560000000006295</v>
      </c>
      <c r="AT89">
        <v>0.26560000000006295</v>
      </c>
      <c r="AU89">
        <v>0.26560000000006295</v>
      </c>
      <c r="AV89">
        <v>0.26560000000006295</v>
      </c>
      <c r="AW89">
        <v>0.26560000000006295</v>
      </c>
      <c r="AX89">
        <v>0.26560000000006295</v>
      </c>
      <c r="AY89">
        <v>0.26560000000006295</v>
      </c>
      <c r="AZ89">
        <v>0.26560000000006295</v>
      </c>
      <c r="BA89">
        <v>0.26251972955713748</v>
      </c>
      <c r="BB89">
        <v>0.23996356738137462</v>
      </c>
      <c r="BC89">
        <v>0.19725767062779551</v>
      </c>
      <c r="BD89">
        <v>0.15492658777816679</v>
      </c>
      <c r="BE89">
        <v>0.11709335419948035</v>
      </c>
      <c r="BF89">
        <v>7.7815144058774571E-2</v>
      </c>
      <c r="BG89">
        <v>2.9701770768242847E-2</v>
      </c>
      <c r="BH89">
        <v>2.0191975187973089E-3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0.1230768226316751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9"/>
  <sheetViews>
    <sheetView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1054</v>
      </c>
      <c r="B3">
        <v>261.63400773500001</v>
      </c>
      <c r="C3">
        <v>7.4763513803673012E-4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7.4763513803673012E-4</v>
      </c>
      <c r="U3">
        <v>7.4763513803673012E-4</v>
      </c>
      <c r="V3">
        <v>7.4763513803673012E-4</v>
      </c>
      <c r="W3">
        <v>7.4763513803673012E-4</v>
      </c>
      <c r="X3">
        <v>7.4763513803673012E-4</v>
      </c>
      <c r="Y3">
        <v>7.4763513803673012E-4</v>
      </c>
      <c r="Z3">
        <v>7.4763513803673012E-4</v>
      </c>
      <c r="AA3">
        <v>7.4763513803673012E-4</v>
      </c>
      <c r="AB3">
        <v>7.4763513803673012E-4</v>
      </c>
      <c r="AC3">
        <v>7.4763513803673012E-4</v>
      </c>
      <c r="AD3">
        <v>7.4763513803673012E-4</v>
      </c>
      <c r="AE3">
        <v>7.4763513803673012E-4</v>
      </c>
      <c r="AF3">
        <v>7.4763513803673012E-4</v>
      </c>
      <c r="AG3">
        <v>7.4763513803673012E-4</v>
      </c>
      <c r="AH3">
        <v>7.4763513803673012E-4</v>
      </c>
      <c r="AI3">
        <v>7.4763513803673012E-4</v>
      </c>
      <c r="AJ3">
        <v>7.4763513803673012E-4</v>
      </c>
      <c r="AK3">
        <v>7.4763513803673012E-4</v>
      </c>
      <c r="AL3">
        <v>7.4763513803673012E-4</v>
      </c>
      <c r="AM3">
        <v>7.4763513803673012E-4</v>
      </c>
      <c r="AN3">
        <v>7.4763513803673012E-4</v>
      </c>
      <c r="AO3">
        <v>7.4763513803673012E-4</v>
      </c>
      <c r="AP3">
        <v>7.4763513803673012E-4</v>
      </c>
      <c r="AQ3">
        <v>7.4763513803673012E-4</v>
      </c>
      <c r="AR3">
        <v>7.4763513803673012E-4</v>
      </c>
      <c r="AS3">
        <v>7.4763513803673012E-4</v>
      </c>
      <c r="AT3">
        <v>7.4763513803673012E-4</v>
      </c>
      <c r="AU3">
        <v>7.4763513803673012E-4</v>
      </c>
      <c r="AV3">
        <v>7.4763513803673012E-4</v>
      </c>
      <c r="AW3">
        <v>7.4763513803673012E-4</v>
      </c>
      <c r="AX3">
        <v>7.4763513803673012E-4</v>
      </c>
      <c r="AY3">
        <v>7.4763513803673012E-4</v>
      </c>
      <c r="AZ3">
        <v>7.4763513803673012E-4</v>
      </c>
      <c r="BA3">
        <v>7.4763513803673012E-4</v>
      </c>
      <c r="BB3">
        <v>7.4763513803673012E-4</v>
      </c>
      <c r="BC3">
        <v>7.4763513803673012E-4</v>
      </c>
      <c r="BD3">
        <v>7.4763513803673012E-4</v>
      </c>
      <c r="BE3">
        <v>7.4763513803673012E-4</v>
      </c>
      <c r="BF3">
        <v>7.4763513803673012E-4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1054</v>
      </c>
      <c r="B4">
        <v>313.26812907495258</v>
      </c>
      <c r="C4">
        <v>8.95182789695611E-4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1.642817927732341E-3</v>
      </c>
      <c r="U4">
        <v>1.642817927732341E-3</v>
      </c>
      <c r="V4">
        <v>1.642817927732341E-3</v>
      </c>
      <c r="W4">
        <v>1.642817927732341E-3</v>
      </c>
      <c r="X4">
        <v>1.642817927732341E-3</v>
      </c>
      <c r="Y4">
        <v>1.642817927732341E-3</v>
      </c>
      <c r="Z4">
        <v>1.642817927732341E-3</v>
      </c>
      <c r="AA4">
        <v>1.642817927732341E-3</v>
      </c>
      <c r="AB4">
        <v>1.642817927732341E-3</v>
      </c>
      <c r="AC4">
        <v>1.642817927732341E-3</v>
      </c>
      <c r="AD4">
        <v>1.642817927732341E-3</v>
      </c>
      <c r="AE4">
        <v>1.642817927732341E-3</v>
      </c>
      <c r="AF4">
        <v>1.642817927732341E-3</v>
      </c>
      <c r="AG4">
        <v>1.642817927732341E-3</v>
      </c>
      <c r="AH4">
        <v>1.642817927732341E-3</v>
      </c>
      <c r="AI4">
        <v>1.642817927732341E-3</v>
      </c>
      <c r="AJ4">
        <v>1.642817927732341E-3</v>
      </c>
      <c r="AK4">
        <v>1.642817927732341E-3</v>
      </c>
      <c r="AL4">
        <v>1.642817927732341E-3</v>
      </c>
      <c r="AM4">
        <v>1.642817927732341E-3</v>
      </c>
      <c r="AN4">
        <v>1.642817927732341E-3</v>
      </c>
      <c r="AO4">
        <v>1.642817927732341E-3</v>
      </c>
      <c r="AP4">
        <v>1.642817927732341E-3</v>
      </c>
      <c r="AQ4">
        <v>1.642817927732341E-3</v>
      </c>
      <c r="AR4">
        <v>1.642817927732341E-3</v>
      </c>
      <c r="AS4">
        <v>1.642817927732341E-3</v>
      </c>
      <c r="AT4">
        <v>1.642817927732341E-3</v>
      </c>
      <c r="AU4">
        <v>1.642817927732341E-3</v>
      </c>
      <c r="AV4">
        <v>1.642817927732341E-3</v>
      </c>
      <c r="AW4">
        <v>1.642817927732341E-3</v>
      </c>
      <c r="AX4">
        <v>1.642817927732341E-3</v>
      </c>
      <c r="AY4">
        <v>1.642817927732341E-3</v>
      </c>
      <c r="AZ4">
        <v>1.642817927732341E-3</v>
      </c>
      <c r="BA4">
        <v>1.642817927732341E-3</v>
      </c>
      <c r="BB4">
        <v>1.642817927732341E-3</v>
      </c>
      <c r="BC4">
        <v>1.642817927732341E-3</v>
      </c>
      <c r="BD4">
        <v>1.642817927732341E-3</v>
      </c>
      <c r="BE4">
        <v>1.642817927732341E-3</v>
      </c>
      <c r="BF4">
        <v>1.642817927732341E-3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1045</v>
      </c>
      <c r="B5">
        <v>733.75948729690913</v>
      </c>
      <c r="C5">
        <v>2.0967624978119321E-3</v>
      </c>
      <c r="D5">
        <v>0</v>
      </c>
      <c r="E5">
        <v>522.5</v>
      </c>
      <c r="F5">
        <v>-522.5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3.7395804255442732E-3</v>
      </c>
      <c r="U5">
        <v>3.7395804255442732E-3</v>
      </c>
      <c r="V5">
        <v>3.7395804255442732E-3</v>
      </c>
      <c r="W5">
        <v>3.7395804255442732E-3</v>
      </c>
      <c r="X5">
        <v>3.7395804255442732E-3</v>
      </c>
      <c r="Y5">
        <v>3.7395804255442732E-3</v>
      </c>
      <c r="Z5">
        <v>3.7395804255442732E-3</v>
      </c>
      <c r="AA5">
        <v>3.7395804255442732E-3</v>
      </c>
      <c r="AB5">
        <v>3.7395804255442732E-3</v>
      </c>
      <c r="AC5">
        <v>3.7395804255442732E-3</v>
      </c>
      <c r="AD5">
        <v>3.7395804255442732E-3</v>
      </c>
      <c r="AE5">
        <v>3.7395804255442732E-3</v>
      </c>
      <c r="AF5">
        <v>3.7395804255442732E-3</v>
      </c>
      <c r="AG5">
        <v>3.7395804255442732E-3</v>
      </c>
      <c r="AH5">
        <v>3.7395804255442732E-3</v>
      </c>
      <c r="AI5">
        <v>3.7395804255442732E-3</v>
      </c>
      <c r="AJ5">
        <v>3.7395804255442732E-3</v>
      </c>
      <c r="AK5">
        <v>3.7395804255442732E-3</v>
      </c>
      <c r="AL5">
        <v>3.7395804255442732E-3</v>
      </c>
      <c r="AM5">
        <v>3.7395804255442732E-3</v>
      </c>
      <c r="AN5">
        <v>3.7395804255442732E-3</v>
      </c>
      <c r="AO5">
        <v>3.7395804255442732E-3</v>
      </c>
      <c r="AP5">
        <v>3.7395804255442732E-3</v>
      </c>
      <c r="AQ5">
        <v>3.7395804255442732E-3</v>
      </c>
      <c r="AR5">
        <v>3.7395804255442732E-3</v>
      </c>
      <c r="AS5">
        <v>3.7395804255442732E-3</v>
      </c>
      <c r="AT5">
        <v>3.7395804255442732E-3</v>
      </c>
      <c r="AU5">
        <v>3.7395804255442732E-3</v>
      </c>
      <c r="AV5">
        <v>3.7395804255442732E-3</v>
      </c>
      <c r="AW5">
        <v>3.7395804255442732E-3</v>
      </c>
      <c r="AX5">
        <v>3.7395804255442732E-3</v>
      </c>
      <c r="AY5">
        <v>3.7395804255442732E-3</v>
      </c>
      <c r="AZ5">
        <v>3.7395804255442732E-3</v>
      </c>
      <c r="BA5">
        <v>3.7395804255442732E-3</v>
      </c>
      <c r="BB5">
        <v>3.7395804255442732E-3</v>
      </c>
      <c r="BC5">
        <v>3.7395804255442732E-3</v>
      </c>
      <c r="BD5">
        <v>3.7395804255442732E-3</v>
      </c>
      <c r="BE5">
        <v>3.7395804255442732E-3</v>
      </c>
      <c r="BF5">
        <v>3.7395804255442732E-3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1045</v>
      </c>
      <c r="B6">
        <v>754.63068058349279</v>
      </c>
      <c r="C6">
        <v>2.1564032058716087E-3</v>
      </c>
      <c r="D6">
        <v>0</v>
      </c>
      <c r="E6">
        <v>522.5</v>
      </c>
      <c r="F6">
        <v>-522.5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5.8959836314158819E-3</v>
      </c>
      <c r="U6">
        <v>5.8959836314158819E-3</v>
      </c>
      <c r="V6">
        <v>5.8959836314158819E-3</v>
      </c>
      <c r="W6">
        <v>5.8959836314158819E-3</v>
      </c>
      <c r="X6">
        <v>5.8959836314158819E-3</v>
      </c>
      <c r="Y6">
        <v>5.8959836314158819E-3</v>
      </c>
      <c r="Z6">
        <v>5.8959836314158819E-3</v>
      </c>
      <c r="AA6">
        <v>5.8959836314158819E-3</v>
      </c>
      <c r="AB6">
        <v>5.8959836314158819E-3</v>
      </c>
      <c r="AC6">
        <v>5.8959836314158819E-3</v>
      </c>
      <c r="AD6">
        <v>5.8959836314158819E-3</v>
      </c>
      <c r="AE6">
        <v>5.8959836314158819E-3</v>
      </c>
      <c r="AF6">
        <v>5.8959836314158819E-3</v>
      </c>
      <c r="AG6">
        <v>5.8959836314158819E-3</v>
      </c>
      <c r="AH6">
        <v>5.8959836314158819E-3</v>
      </c>
      <c r="AI6">
        <v>5.8959836314158819E-3</v>
      </c>
      <c r="AJ6">
        <v>5.8959836314158819E-3</v>
      </c>
      <c r="AK6">
        <v>5.8959836314158819E-3</v>
      </c>
      <c r="AL6">
        <v>5.8959836314158819E-3</v>
      </c>
      <c r="AM6">
        <v>5.8959836314158819E-3</v>
      </c>
      <c r="AN6">
        <v>5.8959836314158819E-3</v>
      </c>
      <c r="AO6">
        <v>5.8959836314158819E-3</v>
      </c>
      <c r="AP6">
        <v>5.8959836314158819E-3</v>
      </c>
      <c r="AQ6">
        <v>5.8959836314158819E-3</v>
      </c>
      <c r="AR6">
        <v>5.8959836314158819E-3</v>
      </c>
      <c r="AS6">
        <v>5.8959836314158819E-3</v>
      </c>
      <c r="AT6">
        <v>5.8959836314158819E-3</v>
      </c>
      <c r="AU6">
        <v>5.8959836314158819E-3</v>
      </c>
      <c r="AV6">
        <v>5.8959836314158819E-3</v>
      </c>
      <c r="AW6">
        <v>5.8959836314158819E-3</v>
      </c>
      <c r="AX6">
        <v>5.8959836314158819E-3</v>
      </c>
      <c r="AY6">
        <v>5.8959836314158819E-3</v>
      </c>
      <c r="AZ6">
        <v>5.8959836314158819E-3</v>
      </c>
      <c r="BA6">
        <v>5.8959836314158819E-3</v>
      </c>
      <c r="BB6">
        <v>5.8959836314158819E-3</v>
      </c>
      <c r="BC6">
        <v>5.8959836314158819E-3</v>
      </c>
      <c r="BD6">
        <v>5.8959836314158819E-3</v>
      </c>
      <c r="BE6">
        <v>5.8959836314158819E-3</v>
      </c>
      <c r="BF6">
        <v>5.8959836314158819E-3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1045</v>
      </c>
      <c r="B7">
        <v>763.74080838126315</v>
      </c>
      <c r="C7">
        <v>2.1824359518153886E-3</v>
      </c>
      <c r="D7">
        <v>0</v>
      </c>
      <c r="E7">
        <v>522.5</v>
      </c>
      <c r="F7">
        <v>-522.5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8.0784195832312704E-3</v>
      </c>
      <c r="U7">
        <v>8.0784195832312704E-3</v>
      </c>
      <c r="V7">
        <v>8.0784195832312704E-3</v>
      </c>
      <c r="W7">
        <v>8.0784195832312704E-3</v>
      </c>
      <c r="X7">
        <v>8.0784195832312704E-3</v>
      </c>
      <c r="Y7">
        <v>8.0784195832312704E-3</v>
      </c>
      <c r="Z7">
        <v>8.0784195832312704E-3</v>
      </c>
      <c r="AA7">
        <v>8.0784195832312704E-3</v>
      </c>
      <c r="AB7">
        <v>8.0784195832312704E-3</v>
      </c>
      <c r="AC7">
        <v>8.0784195832312704E-3</v>
      </c>
      <c r="AD7">
        <v>8.0784195832312704E-3</v>
      </c>
      <c r="AE7">
        <v>8.0784195832312704E-3</v>
      </c>
      <c r="AF7">
        <v>8.0784195832312704E-3</v>
      </c>
      <c r="AG7">
        <v>8.0784195832312704E-3</v>
      </c>
      <c r="AH7">
        <v>8.0784195832312704E-3</v>
      </c>
      <c r="AI7">
        <v>8.0784195832312704E-3</v>
      </c>
      <c r="AJ7">
        <v>8.0784195832312704E-3</v>
      </c>
      <c r="AK7">
        <v>8.0784195832312704E-3</v>
      </c>
      <c r="AL7">
        <v>8.0784195832312704E-3</v>
      </c>
      <c r="AM7">
        <v>8.0784195832312704E-3</v>
      </c>
      <c r="AN7">
        <v>8.0784195832312704E-3</v>
      </c>
      <c r="AO7">
        <v>8.0784195832312704E-3</v>
      </c>
      <c r="AP7">
        <v>8.0784195832312704E-3</v>
      </c>
      <c r="AQ7">
        <v>8.0784195832312704E-3</v>
      </c>
      <c r="AR7">
        <v>8.0784195832312704E-3</v>
      </c>
      <c r="AS7">
        <v>8.0784195832312704E-3</v>
      </c>
      <c r="AT7">
        <v>8.0784195832312704E-3</v>
      </c>
      <c r="AU7">
        <v>8.0784195832312704E-3</v>
      </c>
      <c r="AV7">
        <v>8.0784195832312704E-3</v>
      </c>
      <c r="AW7">
        <v>8.0784195832312704E-3</v>
      </c>
      <c r="AX7">
        <v>8.0784195832312704E-3</v>
      </c>
      <c r="AY7">
        <v>8.0784195832312704E-3</v>
      </c>
      <c r="AZ7">
        <v>8.0784195832312704E-3</v>
      </c>
      <c r="BA7">
        <v>8.0784195832312704E-3</v>
      </c>
      <c r="BB7">
        <v>8.0784195832312704E-3</v>
      </c>
      <c r="BC7">
        <v>8.0784195832312704E-3</v>
      </c>
      <c r="BD7">
        <v>8.0784195832312704E-3</v>
      </c>
      <c r="BE7">
        <v>8.0784195832312704E-3</v>
      </c>
      <c r="BF7">
        <v>8.0784195832312704E-3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1045</v>
      </c>
      <c r="B8">
        <v>780.31975133971287</v>
      </c>
      <c r="C8">
        <v>2.2298112927144897E-3</v>
      </c>
      <c r="D8">
        <v>-10</v>
      </c>
      <c r="E8">
        <v>512.5</v>
      </c>
      <c r="F8">
        <v>-532.5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1.030823087594576E-2</v>
      </c>
      <c r="U8">
        <v>1.030823087594576E-2</v>
      </c>
      <c r="V8">
        <v>1.030823087594576E-2</v>
      </c>
      <c r="W8">
        <v>1.030823087594576E-2</v>
      </c>
      <c r="X8">
        <v>1.030823087594576E-2</v>
      </c>
      <c r="Y8">
        <v>1.030823087594576E-2</v>
      </c>
      <c r="Z8">
        <v>1.030823087594576E-2</v>
      </c>
      <c r="AA8">
        <v>1.030823087594576E-2</v>
      </c>
      <c r="AB8">
        <v>1.030823087594576E-2</v>
      </c>
      <c r="AC8">
        <v>1.030823087594576E-2</v>
      </c>
      <c r="AD8">
        <v>1.030823087594576E-2</v>
      </c>
      <c r="AE8">
        <v>1.030823087594576E-2</v>
      </c>
      <c r="AF8">
        <v>1.030823087594576E-2</v>
      </c>
      <c r="AG8">
        <v>1.030823087594576E-2</v>
      </c>
      <c r="AH8">
        <v>1.030823087594576E-2</v>
      </c>
      <c r="AI8">
        <v>1.030823087594576E-2</v>
      </c>
      <c r="AJ8">
        <v>1.030823087594576E-2</v>
      </c>
      <c r="AK8">
        <v>1.030823087594576E-2</v>
      </c>
      <c r="AL8">
        <v>1.030823087594576E-2</v>
      </c>
      <c r="AM8">
        <v>1.030823087594576E-2</v>
      </c>
      <c r="AN8">
        <v>1.030823087594576E-2</v>
      </c>
      <c r="AO8">
        <v>1.030823087594576E-2</v>
      </c>
      <c r="AP8">
        <v>1.030823087594576E-2</v>
      </c>
      <c r="AQ8">
        <v>1.030823087594576E-2</v>
      </c>
      <c r="AR8">
        <v>1.030823087594576E-2</v>
      </c>
      <c r="AS8">
        <v>1.030823087594576E-2</v>
      </c>
      <c r="AT8">
        <v>1.030823087594576E-2</v>
      </c>
      <c r="AU8">
        <v>1.030823087594576E-2</v>
      </c>
      <c r="AV8">
        <v>1.030823087594576E-2</v>
      </c>
      <c r="AW8">
        <v>1.030823087594576E-2</v>
      </c>
      <c r="AX8">
        <v>1.030823087594576E-2</v>
      </c>
      <c r="AY8">
        <v>1.030823087594576E-2</v>
      </c>
      <c r="AZ8">
        <v>1.030823087594576E-2</v>
      </c>
      <c r="BA8">
        <v>1.030823087594576E-2</v>
      </c>
      <c r="BB8">
        <v>1.030823087594576E-2</v>
      </c>
      <c r="BC8">
        <v>1.030823087594576E-2</v>
      </c>
      <c r="BD8">
        <v>1.030823087594576E-2</v>
      </c>
      <c r="BE8">
        <v>1.030823087594576E-2</v>
      </c>
      <c r="BF8">
        <v>1.030823087594576E-2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1045</v>
      </c>
      <c r="B9">
        <v>774.37899621833492</v>
      </c>
      <c r="C9">
        <v>2.212835222540491E-3</v>
      </c>
      <c r="D9">
        <v>-20</v>
      </c>
      <c r="E9">
        <v>502.5</v>
      </c>
      <c r="F9">
        <v>-542.5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2.212835222540491E-3</v>
      </c>
      <c r="T9">
        <v>1.2521066098486251E-2</v>
      </c>
      <c r="U9">
        <v>1.2521066098486251E-2</v>
      </c>
      <c r="V9">
        <v>1.2521066098486251E-2</v>
      </c>
      <c r="W9">
        <v>1.2521066098486251E-2</v>
      </c>
      <c r="X9">
        <v>1.2521066098486251E-2</v>
      </c>
      <c r="Y9">
        <v>1.2521066098486251E-2</v>
      </c>
      <c r="Z9">
        <v>1.2521066098486251E-2</v>
      </c>
      <c r="AA9">
        <v>1.2521066098486251E-2</v>
      </c>
      <c r="AB9">
        <v>1.2521066098486251E-2</v>
      </c>
      <c r="AC9">
        <v>1.2521066098486251E-2</v>
      </c>
      <c r="AD9">
        <v>1.2521066098486251E-2</v>
      </c>
      <c r="AE9">
        <v>1.2521066098486251E-2</v>
      </c>
      <c r="AF9">
        <v>1.2521066098486251E-2</v>
      </c>
      <c r="AG9">
        <v>1.2521066098486251E-2</v>
      </c>
      <c r="AH9">
        <v>1.2521066098486251E-2</v>
      </c>
      <c r="AI9">
        <v>1.2521066098486251E-2</v>
      </c>
      <c r="AJ9">
        <v>1.2521066098486251E-2</v>
      </c>
      <c r="AK9">
        <v>1.2521066098486251E-2</v>
      </c>
      <c r="AL9">
        <v>1.2521066098486251E-2</v>
      </c>
      <c r="AM9">
        <v>1.2521066098486251E-2</v>
      </c>
      <c r="AN9">
        <v>1.2521066098486251E-2</v>
      </c>
      <c r="AO9">
        <v>1.2521066098486251E-2</v>
      </c>
      <c r="AP9">
        <v>1.2521066098486251E-2</v>
      </c>
      <c r="AQ9">
        <v>1.2521066098486251E-2</v>
      </c>
      <c r="AR9">
        <v>1.2521066098486251E-2</v>
      </c>
      <c r="AS9">
        <v>1.2521066098486251E-2</v>
      </c>
      <c r="AT9">
        <v>1.2521066098486251E-2</v>
      </c>
      <c r="AU9">
        <v>1.2521066098486251E-2</v>
      </c>
      <c r="AV9">
        <v>1.2521066098486251E-2</v>
      </c>
      <c r="AW9">
        <v>1.2521066098486251E-2</v>
      </c>
      <c r="AX9">
        <v>1.2521066098486251E-2</v>
      </c>
      <c r="AY9">
        <v>1.2521066098486251E-2</v>
      </c>
      <c r="AZ9">
        <v>1.2521066098486251E-2</v>
      </c>
      <c r="BA9">
        <v>1.2521066098486251E-2</v>
      </c>
      <c r="BB9">
        <v>1.2521066098486251E-2</v>
      </c>
      <c r="BC9">
        <v>1.2521066098486251E-2</v>
      </c>
      <c r="BD9">
        <v>1.2521066098486251E-2</v>
      </c>
      <c r="BE9">
        <v>1.2521066098486251E-2</v>
      </c>
      <c r="BF9">
        <v>1.030823087594576E-2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1045</v>
      </c>
      <c r="B10">
        <v>794.13933316438283</v>
      </c>
      <c r="C10">
        <v>2.2693015908395024E-3</v>
      </c>
      <c r="D10">
        <v>-30</v>
      </c>
      <c r="E10">
        <v>492.5</v>
      </c>
      <c r="F10">
        <v>-552.5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4.482136813379993E-3</v>
      </c>
      <c r="T10">
        <v>1.4790367689325753E-2</v>
      </c>
      <c r="U10">
        <v>1.4790367689325753E-2</v>
      </c>
      <c r="V10">
        <v>1.4790367689325753E-2</v>
      </c>
      <c r="W10">
        <v>1.4790367689325753E-2</v>
      </c>
      <c r="X10">
        <v>1.4790367689325753E-2</v>
      </c>
      <c r="Y10">
        <v>1.4790367689325753E-2</v>
      </c>
      <c r="Z10">
        <v>1.4790367689325753E-2</v>
      </c>
      <c r="AA10">
        <v>1.4790367689325753E-2</v>
      </c>
      <c r="AB10">
        <v>1.4790367689325753E-2</v>
      </c>
      <c r="AC10">
        <v>1.4790367689325753E-2</v>
      </c>
      <c r="AD10">
        <v>1.4790367689325753E-2</v>
      </c>
      <c r="AE10">
        <v>1.4790367689325753E-2</v>
      </c>
      <c r="AF10">
        <v>1.4790367689325753E-2</v>
      </c>
      <c r="AG10">
        <v>1.4790367689325753E-2</v>
      </c>
      <c r="AH10">
        <v>1.4790367689325753E-2</v>
      </c>
      <c r="AI10">
        <v>1.4790367689325753E-2</v>
      </c>
      <c r="AJ10">
        <v>1.4790367689325753E-2</v>
      </c>
      <c r="AK10">
        <v>1.4790367689325753E-2</v>
      </c>
      <c r="AL10">
        <v>1.4790367689325753E-2</v>
      </c>
      <c r="AM10">
        <v>1.4790367689325753E-2</v>
      </c>
      <c r="AN10">
        <v>1.4790367689325753E-2</v>
      </c>
      <c r="AO10">
        <v>1.4790367689325753E-2</v>
      </c>
      <c r="AP10">
        <v>1.4790367689325753E-2</v>
      </c>
      <c r="AQ10">
        <v>1.4790367689325753E-2</v>
      </c>
      <c r="AR10">
        <v>1.4790367689325753E-2</v>
      </c>
      <c r="AS10">
        <v>1.4790367689325753E-2</v>
      </c>
      <c r="AT10">
        <v>1.4790367689325753E-2</v>
      </c>
      <c r="AU10">
        <v>1.4790367689325753E-2</v>
      </c>
      <c r="AV10">
        <v>1.4790367689325753E-2</v>
      </c>
      <c r="AW10">
        <v>1.4790367689325753E-2</v>
      </c>
      <c r="AX10">
        <v>1.4790367689325753E-2</v>
      </c>
      <c r="AY10">
        <v>1.4790367689325753E-2</v>
      </c>
      <c r="AZ10">
        <v>1.4790367689325753E-2</v>
      </c>
      <c r="BA10">
        <v>1.4790367689325753E-2</v>
      </c>
      <c r="BB10">
        <v>1.4790367689325753E-2</v>
      </c>
      <c r="BC10">
        <v>1.4790367689325753E-2</v>
      </c>
      <c r="BD10">
        <v>1.4790367689325753E-2</v>
      </c>
      <c r="BE10">
        <v>1.4790367689325753E-2</v>
      </c>
      <c r="BF10">
        <v>1.030823087594576E-2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1.8594937433405231E-3</v>
      </c>
      <c r="BU10">
        <v>0</v>
      </c>
    </row>
    <row r="11" spans="1:73" x14ac:dyDescent="0.25">
      <c r="A11">
        <v>1045</v>
      </c>
      <c r="B11">
        <v>705.55153688111011</v>
      </c>
      <c r="C11">
        <v>2.0161565586780191E-3</v>
      </c>
      <c r="D11">
        <v>-40</v>
      </c>
      <c r="E11">
        <v>482.5</v>
      </c>
      <c r="F11">
        <v>-562.5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2.0161565586780191E-3</v>
      </c>
      <c r="S11">
        <v>6.4982933720580116E-3</v>
      </c>
      <c r="T11">
        <v>1.6806524248003774E-2</v>
      </c>
      <c r="U11">
        <v>1.6806524248003774E-2</v>
      </c>
      <c r="V11">
        <v>1.6806524248003774E-2</v>
      </c>
      <c r="W11">
        <v>1.6806524248003774E-2</v>
      </c>
      <c r="X11">
        <v>1.6806524248003774E-2</v>
      </c>
      <c r="Y11">
        <v>1.6806524248003774E-2</v>
      </c>
      <c r="Z11">
        <v>1.6806524248003774E-2</v>
      </c>
      <c r="AA11">
        <v>1.6806524248003774E-2</v>
      </c>
      <c r="AB11">
        <v>1.6806524248003774E-2</v>
      </c>
      <c r="AC11">
        <v>1.6806524248003774E-2</v>
      </c>
      <c r="AD11">
        <v>1.6806524248003774E-2</v>
      </c>
      <c r="AE11">
        <v>1.6806524248003774E-2</v>
      </c>
      <c r="AF11">
        <v>1.6806524248003774E-2</v>
      </c>
      <c r="AG11">
        <v>1.6806524248003774E-2</v>
      </c>
      <c r="AH11">
        <v>1.6806524248003774E-2</v>
      </c>
      <c r="AI11">
        <v>1.6806524248003774E-2</v>
      </c>
      <c r="AJ11">
        <v>1.6806524248003774E-2</v>
      </c>
      <c r="AK11">
        <v>1.6806524248003774E-2</v>
      </c>
      <c r="AL11">
        <v>1.6806524248003774E-2</v>
      </c>
      <c r="AM11">
        <v>1.6806524248003774E-2</v>
      </c>
      <c r="AN11">
        <v>1.6806524248003774E-2</v>
      </c>
      <c r="AO11">
        <v>1.6806524248003774E-2</v>
      </c>
      <c r="AP11">
        <v>1.6806524248003774E-2</v>
      </c>
      <c r="AQ11">
        <v>1.6806524248003774E-2</v>
      </c>
      <c r="AR11">
        <v>1.6806524248003774E-2</v>
      </c>
      <c r="AS11">
        <v>1.6806524248003774E-2</v>
      </c>
      <c r="AT11">
        <v>1.6806524248003774E-2</v>
      </c>
      <c r="AU11">
        <v>1.6806524248003774E-2</v>
      </c>
      <c r="AV11">
        <v>1.6806524248003774E-2</v>
      </c>
      <c r="AW11">
        <v>1.6806524248003774E-2</v>
      </c>
      <c r="AX11">
        <v>1.6806524248003774E-2</v>
      </c>
      <c r="AY11">
        <v>1.6806524248003774E-2</v>
      </c>
      <c r="AZ11">
        <v>1.6806524248003774E-2</v>
      </c>
      <c r="BA11">
        <v>1.6806524248003774E-2</v>
      </c>
      <c r="BB11">
        <v>1.6806524248003774E-2</v>
      </c>
      <c r="BC11">
        <v>1.6806524248003774E-2</v>
      </c>
      <c r="BD11">
        <v>1.6806524248003774E-2</v>
      </c>
      <c r="BE11">
        <v>1.6806524248003774E-2</v>
      </c>
      <c r="BF11">
        <v>1.030823087594576E-2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5.7173645801465722E-3</v>
      </c>
      <c r="BU11">
        <v>0</v>
      </c>
    </row>
    <row r="12" spans="1:73" x14ac:dyDescent="0.25">
      <c r="A12">
        <v>1019</v>
      </c>
      <c r="B12">
        <v>702.21274118630038</v>
      </c>
      <c r="C12">
        <v>2.0066157462974902E-3</v>
      </c>
      <c r="D12">
        <v>-47</v>
      </c>
      <c r="E12">
        <v>462.5</v>
      </c>
      <c r="F12">
        <v>-556.5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2.0161565586780191E-3</v>
      </c>
      <c r="S12">
        <v>8.5049091183555022E-3</v>
      </c>
      <c r="T12">
        <v>1.8813139994301262E-2</v>
      </c>
      <c r="U12">
        <v>1.8813139994301262E-2</v>
      </c>
      <c r="V12">
        <v>1.8813139994301262E-2</v>
      </c>
      <c r="W12">
        <v>1.8813139994301262E-2</v>
      </c>
      <c r="X12">
        <v>1.8813139994301262E-2</v>
      </c>
      <c r="Y12">
        <v>1.8813139994301262E-2</v>
      </c>
      <c r="Z12">
        <v>1.8813139994301262E-2</v>
      </c>
      <c r="AA12">
        <v>1.8813139994301262E-2</v>
      </c>
      <c r="AB12">
        <v>1.8813139994301262E-2</v>
      </c>
      <c r="AC12">
        <v>1.8813139994301262E-2</v>
      </c>
      <c r="AD12">
        <v>1.8813139994301262E-2</v>
      </c>
      <c r="AE12">
        <v>1.8813139994301262E-2</v>
      </c>
      <c r="AF12">
        <v>1.8813139994301262E-2</v>
      </c>
      <c r="AG12">
        <v>1.8813139994301262E-2</v>
      </c>
      <c r="AH12">
        <v>1.8813139994301262E-2</v>
      </c>
      <c r="AI12">
        <v>1.8813139994301262E-2</v>
      </c>
      <c r="AJ12">
        <v>1.8813139994301262E-2</v>
      </c>
      <c r="AK12">
        <v>1.8813139994301262E-2</v>
      </c>
      <c r="AL12">
        <v>1.8813139994301262E-2</v>
      </c>
      <c r="AM12">
        <v>1.8813139994301262E-2</v>
      </c>
      <c r="AN12">
        <v>1.8813139994301262E-2</v>
      </c>
      <c r="AO12">
        <v>1.8813139994301262E-2</v>
      </c>
      <c r="AP12">
        <v>1.8813139994301262E-2</v>
      </c>
      <c r="AQ12">
        <v>1.8813139994301262E-2</v>
      </c>
      <c r="AR12">
        <v>1.8813139994301262E-2</v>
      </c>
      <c r="AS12">
        <v>1.8813139994301262E-2</v>
      </c>
      <c r="AT12">
        <v>1.8813139994301262E-2</v>
      </c>
      <c r="AU12">
        <v>1.8813139994301262E-2</v>
      </c>
      <c r="AV12">
        <v>1.8813139994301262E-2</v>
      </c>
      <c r="AW12">
        <v>1.8813139994301262E-2</v>
      </c>
      <c r="AX12">
        <v>1.8813139994301262E-2</v>
      </c>
      <c r="AY12">
        <v>1.8813139994301262E-2</v>
      </c>
      <c r="AZ12">
        <v>1.8813139994301262E-2</v>
      </c>
      <c r="BA12">
        <v>1.8813139994301262E-2</v>
      </c>
      <c r="BB12">
        <v>1.8813139994301262E-2</v>
      </c>
      <c r="BC12">
        <v>1.8813139994301262E-2</v>
      </c>
      <c r="BD12">
        <v>1.8813139994301262E-2</v>
      </c>
      <c r="BE12">
        <v>1.6806524248003774E-2</v>
      </c>
      <c r="BF12">
        <v>1.030823087594576E-2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3.4026420780629424E-3</v>
      </c>
      <c r="BU12">
        <v>0</v>
      </c>
    </row>
    <row r="13" spans="1:73" x14ac:dyDescent="0.25">
      <c r="A13">
        <v>969</v>
      </c>
      <c r="B13">
        <v>452.415844850258</v>
      </c>
      <c r="C13">
        <v>1.29280587620406E-3</v>
      </c>
      <c r="D13">
        <v>-54</v>
      </c>
      <c r="E13">
        <v>430.5</v>
      </c>
      <c r="F13">
        <v>-538.5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2.0161565586780191E-3</v>
      </c>
      <c r="S13">
        <v>9.7977149945595622E-3</v>
      </c>
      <c r="T13">
        <v>2.0105945870505321E-2</v>
      </c>
      <c r="U13">
        <v>2.0105945870505321E-2</v>
      </c>
      <c r="V13">
        <v>2.0105945870505321E-2</v>
      </c>
      <c r="W13">
        <v>2.0105945870505321E-2</v>
      </c>
      <c r="X13">
        <v>2.0105945870505321E-2</v>
      </c>
      <c r="Y13">
        <v>2.0105945870505321E-2</v>
      </c>
      <c r="Z13">
        <v>2.0105945870505321E-2</v>
      </c>
      <c r="AA13">
        <v>2.0105945870505321E-2</v>
      </c>
      <c r="AB13">
        <v>2.0105945870505321E-2</v>
      </c>
      <c r="AC13">
        <v>2.0105945870505321E-2</v>
      </c>
      <c r="AD13">
        <v>2.0105945870505321E-2</v>
      </c>
      <c r="AE13">
        <v>2.0105945870505321E-2</v>
      </c>
      <c r="AF13">
        <v>2.0105945870505321E-2</v>
      </c>
      <c r="AG13">
        <v>2.0105945870505321E-2</v>
      </c>
      <c r="AH13">
        <v>2.0105945870505321E-2</v>
      </c>
      <c r="AI13">
        <v>2.0105945870505321E-2</v>
      </c>
      <c r="AJ13">
        <v>2.0105945870505321E-2</v>
      </c>
      <c r="AK13">
        <v>2.0105945870505321E-2</v>
      </c>
      <c r="AL13">
        <v>2.0105945870505321E-2</v>
      </c>
      <c r="AM13">
        <v>2.0105945870505321E-2</v>
      </c>
      <c r="AN13">
        <v>2.0105945870505321E-2</v>
      </c>
      <c r="AO13">
        <v>2.0105945870505321E-2</v>
      </c>
      <c r="AP13">
        <v>2.0105945870505321E-2</v>
      </c>
      <c r="AQ13">
        <v>2.0105945870505321E-2</v>
      </c>
      <c r="AR13">
        <v>2.0105945870505321E-2</v>
      </c>
      <c r="AS13">
        <v>2.0105945870505321E-2</v>
      </c>
      <c r="AT13">
        <v>2.0105945870505321E-2</v>
      </c>
      <c r="AU13">
        <v>2.0105945870505321E-2</v>
      </c>
      <c r="AV13">
        <v>2.0105945870505321E-2</v>
      </c>
      <c r="AW13">
        <v>2.0105945870505321E-2</v>
      </c>
      <c r="AX13">
        <v>2.0105945870505321E-2</v>
      </c>
      <c r="AY13">
        <v>2.0105945870505321E-2</v>
      </c>
      <c r="AZ13">
        <v>2.0105945870505321E-2</v>
      </c>
      <c r="BA13">
        <v>2.0105945870505321E-2</v>
      </c>
      <c r="BB13">
        <v>2.0105945870505321E-2</v>
      </c>
      <c r="BC13">
        <v>2.0105945870505321E-2</v>
      </c>
      <c r="BD13">
        <v>1.8813139994301262E-2</v>
      </c>
      <c r="BE13">
        <v>1.6806524248003774E-2</v>
      </c>
      <c r="BF13">
        <v>1.030823087594576E-2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969</v>
      </c>
      <c r="B14">
        <v>467.48812052627449</v>
      </c>
      <c r="C14">
        <v>1.3358758234296509E-3</v>
      </c>
      <c r="D14">
        <v>-61</v>
      </c>
      <c r="E14">
        <v>423.5</v>
      </c>
      <c r="F14">
        <v>-545.5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2.0161565586780191E-3</v>
      </c>
      <c r="S14">
        <v>1.1133590817989213E-2</v>
      </c>
      <c r="T14">
        <v>2.1441821693934972E-2</v>
      </c>
      <c r="U14">
        <v>2.1441821693934972E-2</v>
      </c>
      <c r="V14">
        <v>2.1441821693934972E-2</v>
      </c>
      <c r="W14">
        <v>2.1441821693934972E-2</v>
      </c>
      <c r="X14">
        <v>2.1441821693934972E-2</v>
      </c>
      <c r="Y14">
        <v>2.1441821693934972E-2</v>
      </c>
      <c r="Z14">
        <v>2.1441821693934972E-2</v>
      </c>
      <c r="AA14">
        <v>2.1441821693934972E-2</v>
      </c>
      <c r="AB14">
        <v>2.1441821693934972E-2</v>
      </c>
      <c r="AC14">
        <v>2.1441821693934972E-2</v>
      </c>
      <c r="AD14">
        <v>2.1441821693934972E-2</v>
      </c>
      <c r="AE14">
        <v>2.1441821693934972E-2</v>
      </c>
      <c r="AF14">
        <v>2.1441821693934972E-2</v>
      </c>
      <c r="AG14">
        <v>2.1441821693934972E-2</v>
      </c>
      <c r="AH14">
        <v>2.1441821693934972E-2</v>
      </c>
      <c r="AI14">
        <v>2.1441821693934972E-2</v>
      </c>
      <c r="AJ14">
        <v>2.1441821693934972E-2</v>
      </c>
      <c r="AK14">
        <v>2.1441821693934972E-2</v>
      </c>
      <c r="AL14">
        <v>2.1441821693934972E-2</v>
      </c>
      <c r="AM14">
        <v>2.1441821693934972E-2</v>
      </c>
      <c r="AN14">
        <v>2.1441821693934972E-2</v>
      </c>
      <c r="AO14">
        <v>2.1441821693934972E-2</v>
      </c>
      <c r="AP14">
        <v>2.1441821693934972E-2</v>
      </c>
      <c r="AQ14">
        <v>2.1441821693934972E-2</v>
      </c>
      <c r="AR14">
        <v>2.1441821693934972E-2</v>
      </c>
      <c r="AS14">
        <v>2.1441821693934972E-2</v>
      </c>
      <c r="AT14">
        <v>2.1441821693934972E-2</v>
      </c>
      <c r="AU14">
        <v>2.1441821693934972E-2</v>
      </c>
      <c r="AV14">
        <v>2.1441821693934972E-2</v>
      </c>
      <c r="AW14">
        <v>2.1441821693934972E-2</v>
      </c>
      <c r="AX14">
        <v>2.1441821693934972E-2</v>
      </c>
      <c r="AY14">
        <v>2.1441821693934972E-2</v>
      </c>
      <c r="AZ14">
        <v>2.1441821693934972E-2</v>
      </c>
      <c r="BA14">
        <v>2.1441821693934972E-2</v>
      </c>
      <c r="BB14">
        <v>2.1441821693934972E-2</v>
      </c>
      <c r="BC14">
        <v>2.0105945870505321E-2</v>
      </c>
      <c r="BD14">
        <v>1.8813139994301262E-2</v>
      </c>
      <c r="BE14">
        <v>1.6806524248003774E-2</v>
      </c>
      <c r="BF14">
        <v>1.030823087594576E-2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969</v>
      </c>
      <c r="B15">
        <v>474.27185450879261</v>
      </c>
      <c r="C15">
        <v>1.3552607571251259E-3</v>
      </c>
      <c r="D15">
        <v>-68</v>
      </c>
      <c r="E15">
        <v>416.5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2.0161565586780191E-3</v>
      </c>
      <c r="S15">
        <v>1.2488851575114339E-2</v>
      </c>
      <c r="T15">
        <v>2.2797082451060099E-2</v>
      </c>
      <c r="U15">
        <v>2.2797082451060099E-2</v>
      </c>
      <c r="V15">
        <v>2.2797082451060099E-2</v>
      </c>
      <c r="W15">
        <v>2.2797082451060099E-2</v>
      </c>
      <c r="X15">
        <v>2.2797082451060099E-2</v>
      </c>
      <c r="Y15">
        <v>2.2797082451060099E-2</v>
      </c>
      <c r="Z15">
        <v>2.2797082451060099E-2</v>
      </c>
      <c r="AA15">
        <v>2.2797082451060099E-2</v>
      </c>
      <c r="AB15">
        <v>2.2797082451060099E-2</v>
      </c>
      <c r="AC15">
        <v>2.2797082451060099E-2</v>
      </c>
      <c r="AD15">
        <v>2.2797082451060099E-2</v>
      </c>
      <c r="AE15">
        <v>2.2797082451060099E-2</v>
      </c>
      <c r="AF15">
        <v>2.2797082451060099E-2</v>
      </c>
      <c r="AG15">
        <v>2.2797082451060099E-2</v>
      </c>
      <c r="AH15">
        <v>2.2797082451060099E-2</v>
      </c>
      <c r="AI15">
        <v>2.2797082451060099E-2</v>
      </c>
      <c r="AJ15">
        <v>2.2797082451060099E-2</v>
      </c>
      <c r="AK15">
        <v>2.2797082451060099E-2</v>
      </c>
      <c r="AL15">
        <v>2.2797082451060099E-2</v>
      </c>
      <c r="AM15">
        <v>2.2797082451060099E-2</v>
      </c>
      <c r="AN15">
        <v>2.2797082451060099E-2</v>
      </c>
      <c r="AO15">
        <v>2.2797082451060099E-2</v>
      </c>
      <c r="AP15">
        <v>2.2797082451060099E-2</v>
      </c>
      <c r="AQ15">
        <v>2.2797082451060099E-2</v>
      </c>
      <c r="AR15">
        <v>2.2797082451060099E-2</v>
      </c>
      <c r="AS15">
        <v>2.2797082451060099E-2</v>
      </c>
      <c r="AT15">
        <v>2.2797082451060099E-2</v>
      </c>
      <c r="AU15">
        <v>2.2797082451060099E-2</v>
      </c>
      <c r="AV15">
        <v>2.2797082451060099E-2</v>
      </c>
      <c r="AW15">
        <v>2.2797082451060099E-2</v>
      </c>
      <c r="AX15">
        <v>2.2797082451060099E-2</v>
      </c>
      <c r="AY15">
        <v>2.2797082451060099E-2</v>
      </c>
      <c r="AZ15">
        <v>2.2797082451060099E-2</v>
      </c>
      <c r="BA15">
        <v>2.2797082451060099E-2</v>
      </c>
      <c r="BB15">
        <v>2.2797082451060099E-2</v>
      </c>
      <c r="BC15">
        <v>2.0105945870505321E-2</v>
      </c>
      <c r="BD15">
        <v>1.8813139994301262E-2</v>
      </c>
      <c r="BE15">
        <v>1.6806524248003774E-2</v>
      </c>
      <c r="BF15">
        <v>1.030823087594576E-2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1.8594937433405213E-3</v>
      </c>
      <c r="BU15">
        <v>0</v>
      </c>
    </row>
    <row r="16" spans="1:73" x14ac:dyDescent="0.25">
      <c r="A16">
        <v>958</v>
      </c>
      <c r="B16">
        <v>711.70068983918577</v>
      </c>
      <c r="C16">
        <v>2.0337281383836525E-3</v>
      </c>
      <c r="D16">
        <v>-75</v>
      </c>
      <c r="E16">
        <v>404</v>
      </c>
      <c r="F16">
        <v>-554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2.0161565586780191E-3</v>
      </c>
      <c r="S16">
        <v>1.4522579713497991E-2</v>
      </c>
      <c r="T16">
        <v>2.4830810589443753E-2</v>
      </c>
      <c r="U16">
        <v>2.4830810589443753E-2</v>
      </c>
      <c r="V16">
        <v>2.4830810589443753E-2</v>
      </c>
      <c r="W16">
        <v>2.4830810589443753E-2</v>
      </c>
      <c r="X16">
        <v>2.4830810589443753E-2</v>
      </c>
      <c r="Y16">
        <v>2.4830810589443753E-2</v>
      </c>
      <c r="Z16">
        <v>2.4830810589443753E-2</v>
      </c>
      <c r="AA16">
        <v>2.4830810589443753E-2</v>
      </c>
      <c r="AB16">
        <v>2.4830810589443753E-2</v>
      </c>
      <c r="AC16">
        <v>2.4830810589443753E-2</v>
      </c>
      <c r="AD16">
        <v>2.4830810589443753E-2</v>
      </c>
      <c r="AE16">
        <v>2.4830810589443753E-2</v>
      </c>
      <c r="AF16">
        <v>2.4830810589443753E-2</v>
      </c>
      <c r="AG16">
        <v>2.4830810589443753E-2</v>
      </c>
      <c r="AH16">
        <v>2.4830810589443753E-2</v>
      </c>
      <c r="AI16">
        <v>2.4830810589443753E-2</v>
      </c>
      <c r="AJ16">
        <v>2.4830810589443753E-2</v>
      </c>
      <c r="AK16">
        <v>2.4830810589443753E-2</v>
      </c>
      <c r="AL16">
        <v>2.4830810589443753E-2</v>
      </c>
      <c r="AM16">
        <v>2.4830810589443753E-2</v>
      </c>
      <c r="AN16">
        <v>2.4830810589443753E-2</v>
      </c>
      <c r="AO16">
        <v>2.4830810589443753E-2</v>
      </c>
      <c r="AP16">
        <v>2.4830810589443753E-2</v>
      </c>
      <c r="AQ16">
        <v>2.4830810589443753E-2</v>
      </c>
      <c r="AR16">
        <v>2.4830810589443753E-2</v>
      </c>
      <c r="AS16">
        <v>2.4830810589443753E-2</v>
      </c>
      <c r="AT16">
        <v>2.4830810589443753E-2</v>
      </c>
      <c r="AU16">
        <v>2.4830810589443753E-2</v>
      </c>
      <c r="AV16">
        <v>2.4830810589443753E-2</v>
      </c>
      <c r="AW16">
        <v>2.4830810589443753E-2</v>
      </c>
      <c r="AX16">
        <v>2.4830810589443753E-2</v>
      </c>
      <c r="AY16">
        <v>2.4830810589443753E-2</v>
      </c>
      <c r="AZ16">
        <v>2.4830810589443753E-2</v>
      </c>
      <c r="BA16">
        <v>2.4830810589443753E-2</v>
      </c>
      <c r="BB16">
        <v>2.4830810589443753E-2</v>
      </c>
      <c r="BC16">
        <v>2.0105945870505321E-2</v>
      </c>
      <c r="BD16">
        <v>1.8813139994301262E-2</v>
      </c>
      <c r="BE16">
        <v>1.6806524248003774E-2</v>
      </c>
      <c r="BF16">
        <v>1.030823087594576E-2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2.4381743688614288E-3</v>
      </c>
      <c r="BU16">
        <v>0</v>
      </c>
    </row>
    <row r="17" spans="1:73" x14ac:dyDescent="0.25">
      <c r="A17">
        <v>958</v>
      </c>
      <c r="B17">
        <v>849.40050020768263</v>
      </c>
      <c r="C17">
        <v>2.4272137468629462E-3</v>
      </c>
      <c r="D17">
        <v>-68</v>
      </c>
      <c r="E17">
        <v>411</v>
      </c>
      <c r="F17">
        <v>-547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2.0161565586780191E-3</v>
      </c>
      <c r="S17">
        <v>1.6949793460360938E-2</v>
      </c>
      <c r="T17">
        <v>2.72580243363067E-2</v>
      </c>
      <c r="U17">
        <v>2.72580243363067E-2</v>
      </c>
      <c r="V17">
        <v>2.72580243363067E-2</v>
      </c>
      <c r="W17">
        <v>2.72580243363067E-2</v>
      </c>
      <c r="X17">
        <v>2.72580243363067E-2</v>
      </c>
      <c r="Y17">
        <v>2.72580243363067E-2</v>
      </c>
      <c r="Z17">
        <v>2.72580243363067E-2</v>
      </c>
      <c r="AA17">
        <v>2.72580243363067E-2</v>
      </c>
      <c r="AB17">
        <v>2.72580243363067E-2</v>
      </c>
      <c r="AC17">
        <v>2.72580243363067E-2</v>
      </c>
      <c r="AD17">
        <v>2.72580243363067E-2</v>
      </c>
      <c r="AE17">
        <v>2.72580243363067E-2</v>
      </c>
      <c r="AF17">
        <v>2.72580243363067E-2</v>
      </c>
      <c r="AG17">
        <v>2.72580243363067E-2</v>
      </c>
      <c r="AH17">
        <v>2.72580243363067E-2</v>
      </c>
      <c r="AI17">
        <v>2.72580243363067E-2</v>
      </c>
      <c r="AJ17">
        <v>2.72580243363067E-2</v>
      </c>
      <c r="AK17">
        <v>2.72580243363067E-2</v>
      </c>
      <c r="AL17">
        <v>2.72580243363067E-2</v>
      </c>
      <c r="AM17">
        <v>2.72580243363067E-2</v>
      </c>
      <c r="AN17">
        <v>2.72580243363067E-2</v>
      </c>
      <c r="AO17">
        <v>2.72580243363067E-2</v>
      </c>
      <c r="AP17">
        <v>2.72580243363067E-2</v>
      </c>
      <c r="AQ17">
        <v>2.72580243363067E-2</v>
      </c>
      <c r="AR17">
        <v>2.72580243363067E-2</v>
      </c>
      <c r="AS17">
        <v>2.72580243363067E-2</v>
      </c>
      <c r="AT17">
        <v>2.72580243363067E-2</v>
      </c>
      <c r="AU17">
        <v>2.72580243363067E-2</v>
      </c>
      <c r="AV17">
        <v>2.72580243363067E-2</v>
      </c>
      <c r="AW17">
        <v>2.72580243363067E-2</v>
      </c>
      <c r="AX17">
        <v>2.72580243363067E-2</v>
      </c>
      <c r="AY17">
        <v>2.72580243363067E-2</v>
      </c>
      <c r="AZ17">
        <v>2.72580243363067E-2</v>
      </c>
      <c r="BA17">
        <v>2.72580243363067E-2</v>
      </c>
      <c r="BB17">
        <v>2.72580243363067E-2</v>
      </c>
      <c r="BC17">
        <v>2.0105945870505321E-2</v>
      </c>
      <c r="BD17">
        <v>1.8813139994301262E-2</v>
      </c>
      <c r="BE17">
        <v>1.6806524248003774E-2</v>
      </c>
      <c r="BF17">
        <v>1.030823087594576E-2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958</v>
      </c>
      <c r="B18">
        <v>784.56444482192069</v>
      </c>
      <c r="C18">
        <v>2.2419407632866348E-3</v>
      </c>
      <c r="D18">
        <v>-61</v>
      </c>
      <c r="E18">
        <v>418</v>
      </c>
      <c r="F18">
        <v>-540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2.0161565586780191E-3</v>
      </c>
      <c r="S18">
        <v>1.9191734223647575E-2</v>
      </c>
      <c r="T18">
        <v>2.9499965099593337E-2</v>
      </c>
      <c r="U18">
        <v>2.9499965099593337E-2</v>
      </c>
      <c r="V18">
        <v>2.9499965099593337E-2</v>
      </c>
      <c r="W18">
        <v>2.9499965099593337E-2</v>
      </c>
      <c r="X18">
        <v>2.9499965099593337E-2</v>
      </c>
      <c r="Y18">
        <v>2.9499965099593337E-2</v>
      </c>
      <c r="Z18">
        <v>2.9499965099593337E-2</v>
      </c>
      <c r="AA18">
        <v>2.9499965099593337E-2</v>
      </c>
      <c r="AB18">
        <v>2.9499965099593337E-2</v>
      </c>
      <c r="AC18">
        <v>2.9499965099593337E-2</v>
      </c>
      <c r="AD18">
        <v>2.9499965099593337E-2</v>
      </c>
      <c r="AE18">
        <v>2.9499965099593337E-2</v>
      </c>
      <c r="AF18">
        <v>2.9499965099593337E-2</v>
      </c>
      <c r="AG18">
        <v>2.9499965099593337E-2</v>
      </c>
      <c r="AH18">
        <v>2.9499965099593337E-2</v>
      </c>
      <c r="AI18">
        <v>2.9499965099593337E-2</v>
      </c>
      <c r="AJ18">
        <v>2.9499965099593337E-2</v>
      </c>
      <c r="AK18">
        <v>2.9499965099593337E-2</v>
      </c>
      <c r="AL18">
        <v>2.9499965099593337E-2</v>
      </c>
      <c r="AM18">
        <v>2.9499965099593337E-2</v>
      </c>
      <c r="AN18">
        <v>2.9499965099593337E-2</v>
      </c>
      <c r="AO18">
        <v>2.9499965099593337E-2</v>
      </c>
      <c r="AP18">
        <v>2.9499965099593337E-2</v>
      </c>
      <c r="AQ18">
        <v>2.9499965099593337E-2</v>
      </c>
      <c r="AR18">
        <v>2.9499965099593337E-2</v>
      </c>
      <c r="AS18">
        <v>2.9499965099593337E-2</v>
      </c>
      <c r="AT18">
        <v>2.9499965099593337E-2</v>
      </c>
      <c r="AU18">
        <v>2.9499965099593337E-2</v>
      </c>
      <c r="AV18">
        <v>2.9499965099593337E-2</v>
      </c>
      <c r="AW18">
        <v>2.9499965099593337E-2</v>
      </c>
      <c r="AX18">
        <v>2.9499965099593337E-2</v>
      </c>
      <c r="AY18">
        <v>2.9499965099593337E-2</v>
      </c>
      <c r="AZ18">
        <v>2.9499965099593337E-2</v>
      </c>
      <c r="BA18">
        <v>2.9499965099593337E-2</v>
      </c>
      <c r="BB18">
        <v>2.9499965099593337E-2</v>
      </c>
      <c r="BC18">
        <v>2.0105945870505321E-2</v>
      </c>
      <c r="BD18">
        <v>1.8813139994301262E-2</v>
      </c>
      <c r="BE18">
        <v>1.6806524248003774E-2</v>
      </c>
      <c r="BF18">
        <v>1.030823087594576E-2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958</v>
      </c>
      <c r="B19">
        <v>874.2825156075678</v>
      </c>
      <c r="C19">
        <v>2.4983156237908385E-3</v>
      </c>
      <c r="D19">
        <v>-54</v>
      </c>
      <c r="E19">
        <v>425</v>
      </c>
      <c r="F19">
        <v>-533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2.0161565586780191E-3</v>
      </c>
      <c r="S19">
        <v>1.9191734223647575E-2</v>
      </c>
      <c r="T19">
        <v>3.1998280723384176E-2</v>
      </c>
      <c r="U19">
        <v>3.1998280723384176E-2</v>
      </c>
      <c r="V19">
        <v>3.1998280723384176E-2</v>
      </c>
      <c r="W19">
        <v>3.1998280723384176E-2</v>
      </c>
      <c r="X19">
        <v>3.1998280723384176E-2</v>
      </c>
      <c r="Y19">
        <v>3.1998280723384176E-2</v>
      </c>
      <c r="Z19">
        <v>3.1998280723384176E-2</v>
      </c>
      <c r="AA19">
        <v>3.1998280723384176E-2</v>
      </c>
      <c r="AB19">
        <v>3.1998280723384176E-2</v>
      </c>
      <c r="AC19">
        <v>3.1998280723384176E-2</v>
      </c>
      <c r="AD19">
        <v>3.1998280723384176E-2</v>
      </c>
      <c r="AE19">
        <v>3.1998280723384176E-2</v>
      </c>
      <c r="AF19">
        <v>3.1998280723384176E-2</v>
      </c>
      <c r="AG19">
        <v>3.1998280723384176E-2</v>
      </c>
      <c r="AH19">
        <v>3.1998280723384176E-2</v>
      </c>
      <c r="AI19">
        <v>3.1998280723384176E-2</v>
      </c>
      <c r="AJ19">
        <v>3.1998280723384176E-2</v>
      </c>
      <c r="AK19">
        <v>3.1998280723384176E-2</v>
      </c>
      <c r="AL19">
        <v>3.1998280723384176E-2</v>
      </c>
      <c r="AM19">
        <v>3.1998280723384176E-2</v>
      </c>
      <c r="AN19">
        <v>3.1998280723384176E-2</v>
      </c>
      <c r="AO19">
        <v>3.1998280723384176E-2</v>
      </c>
      <c r="AP19">
        <v>3.1998280723384176E-2</v>
      </c>
      <c r="AQ19">
        <v>3.1998280723384176E-2</v>
      </c>
      <c r="AR19">
        <v>3.1998280723384176E-2</v>
      </c>
      <c r="AS19">
        <v>3.1998280723384176E-2</v>
      </c>
      <c r="AT19">
        <v>3.1998280723384176E-2</v>
      </c>
      <c r="AU19">
        <v>3.1998280723384176E-2</v>
      </c>
      <c r="AV19">
        <v>3.1998280723384176E-2</v>
      </c>
      <c r="AW19">
        <v>3.1998280723384176E-2</v>
      </c>
      <c r="AX19">
        <v>3.1998280723384176E-2</v>
      </c>
      <c r="AY19">
        <v>3.1998280723384176E-2</v>
      </c>
      <c r="AZ19">
        <v>3.1998280723384176E-2</v>
      </c>
      <c r="BA19">
        <v>3.1998280723384176E-2</v>
      </c>
      <c r="BB19">
        <v>3.1998280723384176E-2</v>
      </c>
      <c r="BC19">
        <v>2.0105945870505321E-2</v>
      </c>
      <c r="BD19">
        <v>1.8813139994301262E-2</v>
      </c>
      <c r="BE19">
        <v>1.6806524248003774E-2</v>
      </c>
      <c r="BF19">
        <v>1.030823087594576E-2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958</v>
      </c>
      <c r="B20">
        <v>735.0845426760751</v>
      </c>
      <c r="C20">
        <v>2.100548924392656E-3</v>
      </c>
      <c r="D20">
        <v>-47</v>
      </c>
      <c r="E20">
        <v>432</v>
      </c>
      <c r="F20">
        <v>-526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2.0161565586780191E-3</v>
      </c>
      <c r="S20">
        <v>1.9191734223647575E-2</v>
      </c>
      <c r="T20">
        <v>3.4098829647776829E-2</v>
      </c>
      <c r="U20">
        <v>3.4098829647776829E-2</v>
      </c>
      <c r="V20">
        <v>3.4098829647776829E-2</v>
      </c>
      <c r="W20">
        <v>3.4098829647776829E-2</v>
      </c>
      <c r="X20">
        <v>3.4098829647776829E-2</v>
      </c>
      <c r="Y20">
        <v>3.4098829647776829E-2</v>
      </c>
      <c r="Z20">
        <v>3.4098829647776829E-2</v>
      </c>
      <c r="AA20">
        <v>3.4098829647776829E-2</v>
      </c>
      <c r="AB20">
        <v>3.4098829647776829E-2</v>
      </c>
      <c r="AC20">
        <v>3.4098829647776829E-2</v>
      </c>
      <c r="AD20">
        <v>3.4098829647776829E-2</v>
      </c>
      <c r="AE20">
        <v>3.4098829647776829E-2</v>
      </c>
      <c r="AF20">
        <v>3.4098829647776829E-2</v>
      </c>
      <c r="AG20">
        <v>3.4098829647776829E-2</v>
      </c>
      <c r="AH20">
        <v>3.4098829647776829E-2</v>
      </c>
      <c r="AI20">
        <v>3.4098829647776829E-2</v>
      </c>
      <c r="AJ20">
        <v>3.4098829647776829E-2</v>
      </c>
      <c r="AK20">
        <v>3.4098829647776829E-2</v>
      </c>
      <c r="AL20">
        <v>3.4098829647776829E-2</v>
      </c>
      <c r="AM20">
        <v>3.4098829647776829E-2</v>
      </c>
      <c r="AN20">
        <v>3.4098829647776829E-2</v>
      </c>
      <c r="AO20">
        <v>3.4098829647776829E-2</v>
      </c>
      <c r="AP20">
        <v>3.4098829647776829E-2</v>
      </c>
      <c r="AQ20">
        <v>3.4098829647776829E-2</v>
      </c>
      <c r="AR20">
        <v>3.4098829647776829E-2</v>
      </c>
      <c r="AS20">
        <v>3.4098829647776829E-2</v>
      </c>
      <c r="AT20">
        <v>3.4098829647776829E-2</v>
      </c>
      <c r="AU20">
        <v>3.4098829647776829E-2</v>
      </c>
      <c r="AV20">
        <v>3.4098829647776829E-2</v>
      </c>
      <c r="AW20">
        <v>3.4098829647776829E-2</v>
      </c>
      <c r="AX20">
        <v>3.4098829647776829E-2</v>
      </c>
      <c r="AY20">
        <v>3.4098829647776829E-2</v>
      </c>
      <c r="AZ20">
        <v>3.4098829647776829E-2</v>
      </c>
      <c r="BA20">
        <v>3.4098829647776829E-2</v>
      </c>
      <c r="BB20">
        <v>3.4098829647776829E-2</v>
      </c>
      <c r="BC20">
        <v>2.2206494794897978E-2</v>
      </c>
      <c r="BD20">
        <v>1.8813139994301262E-2</v>
      </c>
      <c r="BE20">
        <v>1.6806524248003774E-2</v>
      </c>
      <c r="BF20">
        <v>1.030823087594576E-2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958</v>
      </c>
      <c r="B21">
        <v>906.61407264058448</v>
      </c>
      <c r="C21">
        <v>2.5907050203933055E-3</v>
      </c>
      <c r="D21">
        <v>-40</v>
      </c>
      <c r="E21">
        <v>439</v>
      </c>
      <c r="F21">
        <v>-519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2.0161565586780191E-3</v>
      </c>
      <c r="S21">
        <v>1.9191734223647575E-2</v>
      </c>
      <c r="T21">
        <v>3.6689534668170133E-2</v>
      </c>
      <c r="U21">
        <v>3.6689534668170133E-2</v>
      </c>
      <c r="V21">
        <v>3.6689534668170133E-2</v>
      </c>
      <c r="W21">
        <v>3.6689534668170133E-2</v>
      </c>
      <c r="X21">
        <v>3.6689534668170133E-2</v>
      </c>
      <c r="Y21">
        <v>3.6689534668170133E-2</v>
      </c>
      <c r="Z21">
        <v>3.6689534668170133E-2</v>
      </c>
      <c r="AA21">
        <v>3.6689534668170133E-2</v>
      </c>
      <c r="AB21">
        <v>3.6689534668170133E-2</v>
      </c>
      <c r="AC21">
        <v>3.6689534668170133E-2</v>
      </c>
      <c r="AD21">
        <v>3.6689534668170133E-2</v>
      </c>
      <c r="AE21">
        <v>3.6689534668170133E-2</v>
      </c>
      <c r="AF21">
        <v>3.6689534668170133E-2</v>
      </c>
      <c r="AG21">
        <v>3.6689534668170133E-2</v>
      </c>
      <c r="AH21">
        <v>3.6689534668170133E-2</v>
      </c>
      <c r="AI21">
        <v>3.6689534668170133E-2</v>
      </c>
      <c r="AJ21">
        <v>3.6689534668170133E-2</v>
      </c>
      <c r="AK21">
        <v>3.6689534668170133E-2</v>
      </c>
      <c r="AL21">
        <v>3.6689534668170133E-2</v>
      </c>
      <c r="AM21">
        <v>3.6689534668170133E-2</v>
      </c>
      <c r="AN21">
        <v>3.6689534668170133E-2</v>
      </c>
      <c r="AO21">
        <v>3.6689534668170133E-2</v>
      </c>
      <c r="AP21">
        <v>3.6689534668170133E-2</v>
      </c>
      <c r="AQ21">
        <v>3.6689534668170133E-2</v>
      </c>
      <c r="AR21">
        <v>3.6689534668170133E-2</v>
      </c>
      <c r="AS21">
        <v>3.6689534668170133E-2</v>
      </c>
      <c r="AT21">
        <v>3.6689534668170133E-2</v>
      </c>
      <c r="AU21">
        <v>3.6689534668170133E-2</v>
      </c>
      <c r="AV21">
        <v>3.6689534668170133E-2</v>
      </c>
      <c r="AW21">
        <v>3.6689534668170133E-2</v>
      </c>
      <c r="AX21">
        <v>3.6689534668170133E-2</v>
      </c>
      <c r="AY21">
        <v>3.6689534668170133E-2</v>
      </c>
      <c r="AZ21">
        <v>3.6689534668170133E-2</v>
      </c>
      <c r="BA21">
        <v>3.6689534668170133E-2</v>
      </c>
      <c r="BB21">
        <v>3.6689534668170133E-2</v>
      </c>
      <c r="BC21">
        <v>2.4797199815291285E-2</v>
      </c>
      <c r="BD21">
        <v>1.8813139994301262E-2</v>
      </c>
      <c r="BE21">
        <v>1.6806524248003774E-2</v>
      </c>
      <c r="BF21">
        <v>1.030823087594576E-2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965</v>
      </c>
      <c r="B22">
        <v>1080.2457359595855</v>
      </c>
      <c r="C22">
        <v>3.0868680906946696E-3</v>
      </c>
      <c r="D22">
        <v>-30</v>
      </c>
      <c r="E22">
        <v>452.5</v>
      </c>
      <c r="F22">
        <v>-512.5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2.0161565586780191E-3</v>
      </c>
      <c r="S22">
        <v>1.9191734223647575E-2</v>
      </c>
      <c r="T22">
        <v>3.97764027588648E-2</v>
      </c>
      <c r="U22">
        <v>3.97764027588648E-2</v>
      </c>
      <c r="V22">
        <v>3.97764027588648E-2</v>
      </c>
      <c r="W22">
        <v>3.97764027588648E-2</v>
      </c>
      <c r="X22">
        <v>3.97764027588648E-2</v>
      </c>
      <c r="Y22">
        <v>3.97764027588648E-2</v>
      </c>
      <c r="Z22">
        <v>3.97764027588648E-2</v>
      </c>
      <c r="AA22">
        <v>3.97764027588648E-2</v>
      </c>
      <c r="AB22">
        <v>3.97764027588648E-2</v>
      </c>
      <c r="AC22">
        <v>3.97764027588648E-2</v>
      </c>
      <c r="AD22">
        <v>3.97764027588648E-2</v>
      </c>
      <c r="AE22">
        <v>3.97764027588648E-2</v>
      </c>
      <c r="AF22">
        <v>3.97764027588648E-2</v>
      </c>
      <c r="AG22">
        <v>3.97764027588648E-2</v>
      </c>
      <c r="AH22">
        <v>3.97764027588648E-2</v>
      </c>
      <c r="AI22">
        <v>3.97764027588648E-2</v>
      </c>
      <c r="AJ22">
        <v>3.97764027588648E-2</v>
      </c>
      <c r="AK22">
        <v>3.97764027588648E-2</v>
      </c>
      <c r="AL22">
        <v>3.97764027588648E-2</v>
      </c>
      <c r="AM22">
        <v>3.97764027588648E-2</v>
      </c>
      <c r="AN22">
        <v>3.97764027588648E-2</v>
      </c>
      <c r="AO22">
        <v>3.97764027588648E-2</v>
      </c>
      <c r="AP22">
        <v>3.97764027588648E-2</v>
      </c>
      <c r="AQ22">
        <v>3.97764027588648E-2</v>
      </c>
      <c r="AR22">
        <v>3.97764027588648E-2</v>
      </c>
      <c r="AS22">
        <v>3.97764027588648E-2</v>
      </c>
      <c r="AT22">
        <v>3.97764027588648E-2</v>
      </c>
      <c r="AU22">
        <v>3.97764027588648E-2</v>
      </c>
      <c r="AV22">
        <v>3.97764027588648E-2</v>
      </c>
      <c r="AW22">
        <v>3.97764027588648E-2</v>
      </c>
      <c r="AX22">
        <v>3.97764027588648E-2</v>
      </c>
      <c r="AY22">
        <v>3.97764027588648E-2</v>
      </c>
      <c r="AZ22">
        <v>3.97764027588648E-2</v>
      </c>
      <c r="BA22">
        <v>3.97764027588648E-2</v>
      </c>
      <c r="BB22">
        <v>3.97764027588648E-2</v>
      </c>
      <c r="BC22">
        <v>2.7884067905985955E-2</v>
      </c>
      <c r="BD22">
        <v>1.8813139994301262E-2</v>
      </c>
      <c r="BE22">
        <v>1.6806524248003774E-2</v>
      </c>
      <c r="BF22">
        <v>1.030823087594576E-2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5.2073472222561035E-3</v>
      </c>
    </row>
    <row r="23" spans="1:73" x14ac:dyDescent="0.25">
      <c r="A23">
        <v>965</v>
      </c>
      <c r="B23">
        <v>1198.0164589901244</v>
      </c>
      <c r="C23">
        <v>3.4234051163354829E-3</v>
      </c>
      <c r="D23">
        <v>-20</v>
      </c>
      <c r="E23">
        <v>462.5</v>
      </c>
      <c r="F23">
        <v>-502.5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2.0161565586780191E-3</v>
      </c>
      <c r="S23">
        <v>1.9191734223647575E-2</v>
      </c>
      <c r="T23">
        <v>3.97764027588648E-2</v>
      </c>
      <c r="U23">
        <v>4.319980787520028E-2</v>
      </c>
      <c r="V23">
        <v>4.319980787520028E-2</v>
      </c>
      <c r="W23">
        <v>4.319980787520028E-2</v>
      </c>
      <c r="X23">
        <v>4.319980787520028E-2</v>
      </c>
      <c r="Y23">
        <v>4.319980787520028E-2</v>
      </c>
      <c r="Z23">
        <v>4.319980787520028E-2</v>
      </c>
      <c r="AA23">
        <v>4.319980787520028E-2</v>
      </c>
      <c r="AB23">
        <v>4.319980787520028E-2</v>
      </c>
      <c r="AC23">
        <v>4.319980787520028E-2</v>
      </c>
      <c r="AD23">
        <v>4.319980787520028E-2</v>
      </c>
      <c r="AE23">
        <v>4.319980787520028E-2</v>
      </c>
      <c r="AF23">
        <v>4.319980787520028E-2</v>
      </c>
      <c r="AG23">
        <v>4.319980787520028E-2</v>
      </c>
      <c r="AH23">
        <v>4.319980787520028E-2</v>
      </c>
      <c r="AI23">
        <v>4.319980787520028E-2</v>
      </c>
      <c r="AJ23">
        <v>4.319980787520028E-2</v>
      </c>
      <c r="AK23">
        <v>4.319980787520028E-2</v>
      </c>
      <c r="AL23">
        <v>4.319980787520028E-2</v>
      </c>
      <c r="AM23">
        <v>4.319980787520028E-2</v>
      </c>
      <c r="AN23">
        <v>4.319980787520028E-2</v>
      </c>
      <c r="AO23">
        <v>4.319980787520028E-2</v>
      </c>
      <c r="AP23">
        <v>4.319980787520028E-2</v>
      </c>
      <c r="AQ23">
        <v>4.319980787520028E-2</v>
      </c>
      <c r="AR23">
        <v>4.319980787520028E-2</v>
      </c>
      <c r="AS23">
        <v>4.319980787520028E-2</v>
      </c>
      <c r="AT23">
        <v>4.319980787520028E-2</v>
      </c>
      <c r="AU23">
        <v>4.319980787520028E-2</v>
      </c>
      <c r="AV23">
        <v>4.319980787520028E-2</v>
      </c>
      <c r="AW23">
        <v>4.319980787520028E-2</v>
      </c>
      <c r="AX23">
        <v>4.319980787520028E-2</v>
      </c>
      <c r="AY23">
        <v>4.319980787520028E-2</v>
      </c>
      <c r="AZ23">
        <v>4.319980787520028E-2</v>
      </c>
      <c r="BA23">
        <v>4.319980787520028E-2</v>
      </c>
      <c r="BB23">
        <v>4.319980787520028E-2</v>
      </c>
      <c r="BC23">
        <v>3.1307473022321439E-2</v>
      </c>
      <c r="BD23">
        <v>2.2236545110636746E-2</v>
      </c>
      <c r="BE23">
        <v>1.6806524248003774E-2</v>
      </c>
      <c r="BF23">
        <v>1.030823087594576E-2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9.6580713438424934E-3</v>
      </c>
    </row>
    <row r="24" spans="1:73" x14ac:dyDescent="0.25">
      <c r="A24">
        <v>965</v>
      </c>
      <c r="B24">
        <v>1227.6408857994093</v>
      </c>
      <c r="C24">
        <v>3.5080587231756605E-3</v>
      </c>
      <c r="D24">
        <v>-10</v>
      </c>
      <c r="E24">
        <v>472.5</v>
      </c>
      <c r="F24">
        <v>-492.5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2.0161565586780191E-3</v>
      </c>
      <c r="S24">
        <v>1.9191734223647575E-2</v>
      </c>
      <c r="T24">
        <v>3.97764027588648E-2</v>
      </c>
      <c r="U24">
        <v>4.670786659837594E-2</v>
      </c>
      <c r="V24">
        <v>4.670786659837594E-2</v>
      </c>
      <c r="W24">
        <v>4.670786659837594E-2</v>
      </c>
      <c r="X24">
        <v>4.670786659837594E-2</v>
      </c>
      <c r="Y24">
        <v>4.670786659837594E-2</v>
      </c>
      <c r="Z24">
        <v>4.670786659837594E-2</v>
      </c>
      <c r="AA24">
        <v>4.670786659837594E-2</v>
      </c>
      <c r="AB24">
        <v>4.670786659837594E-2</v>
      </c>
      <c r="AC24">
        <v>4.670786659837594E-2</v>
      </c>
      <c r="AD24">
        <v>4.670786659837594E-2</v>
      </c>
      <c r="AE24">
        <v>4.670786659837594E-2</v>
      </c>
      <c r="AF24">
        <v>4.670786659837594E-2</v>
      </c>
      <c r="AG24">
        <v>4.670786659837594E-2</v>
      </c>
      <c r="AH24">
        <v>4.670786659837594E-2</v>
      </c>
      <c r="AI24">
        <v>4.670786659837594E-2</v>
      </c>
      <c r="AJ24">
        <v>4.670786659837594E-2</v>
      </c>
      <c r="AK24">
        <v>4.670786659837594E-2</v>
      </c>
      <c r="AL24">
        <v>4.670786659837594E-2</v>
      </c>
      <c r="AM24">
        <v>4.670786659837594E-2</v>
      </c>
      <c r="AN24">
        <v>4.670786659837594E-2</v>
      </c>
      <c r="AO24">
        <v>4.670786659837594E-2</v>
      </c>
      <c r="AP24">
        <v>4.670786659837594E-2</v>
      </c>
      <c r="AQ24">
        <v>4.670786659837594E-2</v>
      </c>
      <c r="AR24">
        <v>4.670786659837594E-2</v>
      </c>
      <c r="AS24">
        <v>4.670786659837594E-2</v>
      </c>
      <c r="AT24">
        <v>4.670786659837594E-2</v>
      </c>
      <c r="AU24">
        <v>4.670786659837594E-2</v>
      </c>
      <c r="AV24">
        <v>4.670786659837594E-2</v>
      </c>
      <c r="AW24">
        <v>4.670786659837594E-2</v>
      </c>
      <c r="AX24">
        <v>4.670786659837594E-2</v>
      </c>
      <c r="AY24">
        <v>4.670786659837594E-2</v>
      </c>
      <c r="AZ24">
        <v>4.670786659837594E-2</v>
      </c>
      <c r="BA24">
        <v>4.670786659837594E-2</v>
      </c>
      <c r="BB24">
        <v>4.670786659837594E-2</v>
      </c>
      <c r="BC24">
        <v>3.4815531745497098E-2</v>
      </c>
      <c r="BD24">
        <v>2.5744603833812406E-2</v>
      </c>
      <c r="BE24">
        <v>1.6806524248003774E-2</v>
      </c>
      <c r="BF24">
        <v>1.030823087594576E-2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1.3582949411269182E-2</v>
      </c>
    </row>
    <row r="25" spans="1:73" x14ac:dyDescent="0.25">
      <c r="A25">
        <v>965</v>
      </c>
      <c r="B25">
        <v>1177.2063061497201</v>
      </c>
      <c r="C25">
        <v>3.3639388350745251E-3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2.0161565586780191E-3</v>
      </c>
      <c r="S25">
        <v>1.9191734223647575E-2</v>
      </c>
      <c r="T25">
        <v>3.97764027588648E-2</v>
      </c>
      <c r="U25">
        <v>5.0071805433450467E-2</v>
      </c>
      <c r="V25">
        <v>5.0071805433450467E-2</v>
      </c>
      <c r="W25">
        <v>5.0071805433450467E-2</v>
      </c>
      <c r="X25">
        <v>5.0071805433450467E-2</v>
      </c>
      <c r="Y25">
        <v>5.0071805433450467E-2</v>
      </c>
      <c r="Z25">
        <v>5.0071805433450467E-2</v>
      </c>
      <c r="AA25">
        <v>5.0071805433450467E-2</v>
      </c>
      <c r="AB25">
        <v>5.0071805433450467E-2</v>
      </c>
      <c r="AC25">
        <v>5.0071805433450467E-2</v>
      </c>
      <c r="AD25">
        <v>5.0071805433450467E-2</v>
      </c>
      <c r="AE25">
        <v>5.0071805433450467E-2</v>
      </c>
      <c r="AF25">
        <v>5.0071805433450467E-2</v>
      </c>
      <c r="AG25">
        <v>5.0071805433450467E-2</v>
      </c>
      <c r="AH25">
        <v>5.0071805433450467E-2</v>
      </c>
      <c r="AI25">
        <v>5.0071805433450467E-2</v>
      </c>
      <c r="AJ25">
        <v>5.0071805433450467E-2</v>
      </c>
      <c r="AK25">
        <v>5.0071805433450467E-2</v>
      </c>
      <c r="AL25">
        <v>5.0071805433450467E-2</v>
      </c>
      <c r="AM25">
        <v>5.0071805433450467E-2</v>
      </c>
      <c r="AN25">
        <v>5.0071805433450467E-2</v>
      </c>
      <c r="AO25">
        <v>5.0071805433450467E-2</v>
      </c>
      <c r="AP25">
        <v>5.0071805433450467E-2</v>
      </c>
      <c r="AQ25">
        <v>5.0071805433450467E-2</v>
      </c>
      <c r="AR25">
        <v>5.0071805433450467E-2</v>
      </c>
      <c r="AS25">
        <v>5.0071805433450467E-2</v>
      </c>
      <c r="AT25">
        <v>5.0071805433450467E-2</v>
      </c>
      <c r="AU25">
        <v>5.0071805433450467E-2</v>
      </c>
      <c r="AV25">
        <v>5.0071805433450467E-2</v>
      </c>
      <c r="AW25">
        <v>5.0071805433450467E-2</v>
      </c>
      <c r="AX25">
        <v>5.0071805433450467E-2</v>
      </c>
      <c r="AY25">
        <v>5.0071805433450467E-2</v>
      </c>
      <c r="AZ25">
        <v>5.0071805433450467E-2</v>
      </c>
      <c r="BA25">
        <v>5.0071805433450467E-2</v>
      </c>
      <c r="BB25">
        <v>5.0071805433450467E-2</v>
      </c>
      <c r="BC25">
        <v>3.8179470580571626E-2</v>
      </c>
      <c r="BD25">
        <v>2.910854266888693E-2</v>
      </c>
      <c r="BE25">
        <v>2.0170463083078297E-2</v>
      </c>
      <c r="BF25">
        <v>1.030823087594576E-2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1.6977757761450579E-2</v>
      </c>
    </row>
    <row r="26" spans="1:73" x14ac:dyDescent="0.25">
      <c r="A26">
        <v>965</v>
      </c>
      <c r="B26">
        <v>1206.5482228243523</v>
      </c>
      <c r="C26">
        <v>3.4477851519704545E-3</v>
      </c>
      <c r="D26">
        <v>10</v>
      </c>
      <c r="E26">
        <v>492.5</v>
      </c>
      <c r="F26">
        <v>-472.5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2.0161565586780191E-3</v>
      </c>
      <c r="S26">
        <v>1.9191734223647575E-2</v>
      </c>
      <c r="T26">
        <v>3.97764027588648E-2</v>
      </c>
      <c r="U26">
        <v>5.0071805433450467E-2</v>
      </c>
      <c r="V26">
        <v>5.3519590585420919E-2</v>
      </c>
      <c r="W26">
        <v>5.3519590585420919E-2</v>
      </c>
      <c r="X26">
        <v>5.3519590585420919E-2</v>
      </c>
      <c r="Y26">
        <v>5.3519590585420919E-2</v>
      </c>
      <c r="Z26">
        <v>5.3519590585420919E-2</v>
      </c>
      <c r="AA26">
        <v>5.3519590585420919E-2</v>
      </c>
      <c r="AB26">
        <v>5.3519590585420919E-2</v>
      </c>
      <c r="AC26">
        <v>5.3519590585420919E-2</v>
      </c>
      <c r="AD26">
        <v>5.3519590585420919E-2</v>
      </c>
      <c r="AE26">
        <v>5.3519590585420919E-2</v>
      </c>
      <c r="AF26">
        <v>5.3519590585420919E-2</v>
      </c>
      <c r="AG26">
        <v>5.3519590585420919E-2</v>
      </c>
      <c r="AH26">
        <v>5.3519590585420919E-2</v>
      </c>
      <c r="AI26">
        <v>5.3519590585420919E-2</v>
      </c>
      <c r="AJ26">
        <v>5.3519590585420919E-2</v>
      </c>
      <c r="AK26">
        <v>5.3519590585420919E-2</v>
      </c>
      <c r="AL26">
        <v>5.3519590585420919E-2</v>
      </c>
      <c r="AM26">
        <v>5.3519590585420919E-2</v>
      </c>
      <c r="AN26">
        <v>5.3519590585420919E-2</v>
      </c>
      <c r="AO26">
        <v>5.3519590585420919E-2</v>
      </c>
      <c r="AP26">
        <v>5.3519590585420919E-2</v>
      </c>
      <c r="AQ26">
        <v>5.3519590585420919E-2</v>
      </c>
      <c r="AR26">
        <v>5.3519590585420919E-2</v>
      </c>
      <c r="AS26">
        <v>5.3519590585420919E-2</v>
      </c>
      <c r="AT26">
        <v>5.3519590585420919E-2</v>
      </c>
      <c r="AU26">
        <v>5.3519590585420919E-2</v>
      </c>
      <c r="AV26">
        <v>5.3519590585420919E-2</v>
      </c>
      <c r="AW26">
        <v>5.3519590585420919E-2</v>
      </c>
      <c r="AX26">
        <v>5.3519590585420919E-2</v>
      </c>
      <c r="AY26">
        <v>5.3519590585420919E-2</v>
      </c>
      <c r="AZ26">
        <v>5.3519590585420919E-2</v>
      </c>
      <c r="BA26">
        <v>5.3519590585420919E-2</v>
      </c>
      <c r="BB26">
        <v>5.3519590585420919E-2</v>
      </c>
      <c r="BC26">
        <v>4.1627255732542078E-2</v>
      </c>
      <c r="BD26">
        <v>3.2556327820857385E-2</v>
      </c>
      <c r="BE26">
        <v>2.3618248235048753E-2</v>
      </c>
      <c r="BF26">
        <v>1.030823087594576E-2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2.0372566111631976E-2</v>
      </c>
    </row>
    <row r="27" spans="1:73" x14ac:dyDescent="0.25">
      <c r="A27">
        <v>965</v>
      </c>
      <c r="B27">
        <v>1245.2437424449224</v>
      </c>
      <c r="C27">
        <v>3.5583599598992093E-3</v>
      </c>
      <c r="D27">
        <v>20</v>
      </c>
      <c r="E27">
        <v>502.5</v>
      </c>
      <c r="F27">
        <v>-462.5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2.0161565586780191E-3</v>
      </c>
      <c r="S27">
        <v>1.9191734223647575E-2</v>
      </c>
      <c r="T27">
        <v>3.97764027588648E-2</v>
      </c>
      <c r="U27">
        <v>5.0071805433450467E-2</v>
      </c>
      <c r="V27">
        <v>5.7077950545320125E-2</v>
      </c>
      <c r="W27">
        <v>5.7077950545320125E-2</v>
      </c>
      <c r="X27">
        <v>5.7077950545320125E-2</v>
      </c>
      <c r="Y27">
        <v>5.7077950545320125E-2</v>
      </c>
      <c r="Z27">
        <v>5.7077950545320125E-2</v>
      </c>
      <c r="AA27">
        <v>5.7077950545320125E-2</v>
      </c>
      <c r="AB27">
        <v>5.7077950545320125E-2</v>
      </c>
      <c r="AC27">
        <v>5.7077950545320125E-2</v>
      </c>
      <c r="AD27">
        <v>5.7077950545320125E-2</v>
      </c>
      <c r="AE27">
        <v>5.7077950545320125E-2</v>
      </c>
      <c r="AF27">
        <v>5.7077950545320125E-2</v>
      </c>
      <c r="AG27">
        <v>5.7077950545320125E-2</v>
      </c>
      <c r="AH27">
        <v>5.7077950545320125E-2</v>
      </c>
      <c r="AI27">
        <v>5.7077950545320125E-2</v>
      </c>
      <c r="AJ27">
        <v>5.7077950545320125E-2</v>
      </c>
      <c r="AK27">
        <v>5.7077950545320125E-2</v>
      </c>
      <c r="AL27">
        <v>5.7077950545320125E-2</v>
      </c>
      <c r="AM27">
        <v>5.7077950545320125E-2</v>
      </c>
      <c r="AN27">
        <v>5.7077950545320125E-2</v>
      </c>
      <c r="AO27">
        <v>5.7077950545320125E-2</v>
      </c>
      <c r="AP27">
        <v>5.7077950545320125E-2</v>
      </c>
      <c r="AQ27">
        <v>5.7077950545320125E-2</v>
      </c>
      <c r="AR27">
        <v>5.7077950545320125E-2</v>
      </c>
      <c r="AS27">
        <v>5.7077950545320125E-2</v>
      </c>
      <c r="AT27">
        <v>5.7077950545320125E-2</v>
      </c>
      <c r="AU27">
        <v>5.7077950545320125E-2</v>
      </c>
      <c r="AV27">
        <v>5.7077950545320125E-2</v>
      </c>
      <c r="AW27">
        <v>5.7077950545320125E-2</v>
      </c>
      <c r="AX27">
        <v>5.7077950545320125E-2</v>
      </c>
      <c r="AY27">
        <v>5.7077950545320125E-2</v>
      </c>
      <c r="AZ27">
        <v>5.7077950545320125E-2</v>
      </c>
      <c r="BA27">
        <v>5.7077950545320125E-2</v>
      </c>
      <c r="BB27">
        <v>5.7077950545320125E-2</v>
      </c>
      <c r="BC27">
        <v>4.5185615692441283E-2</v>
      </c>
      <c r="BD27">
        <v>3.6114687780756591E-2</v>
      </c>
      <c r="BE27">
        <v>2.7176608194947962E-2</v>
      </c>
      <c r="BF27">
        <v>1.030823087594576E-2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2.37263068281406E-2</v>
      </c>
    </row>
    <row r="28" spans="1:73" x14ac:dyDescent="0.25">
      <c r="A28">
        <v>965</v>
      </c>
      <c r="B28">
        <v>1032.7704862831504</v>
      </c>
      <c r="C28">
        <v>2.9512046685254817E-3</v>
      </c>
      <c r="D28">
        <v>30</v>
      </c>
      <c r="E28">
        <v>512.5</v>
      </c>
      <c r="F28">
        <v>-452.5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2.0161565586780191E-3</v>
      </c>
      <c r="S28">
        <v>1.9191734223647575E-2</v>
      </c>
      <c r="T28">
        <v>3.97764027588648E-2</v>
      </c>
      <c r="U28">
        <v>5.0071805433450467E-2</v>
      </c>
      <c r="V28">
        <v>5.7077950545320125E-2</v>
      </c>
      <c r="W28">
        <v>6.0029155213845609E-2</v>
      </c>
      <c r="X28">
        <v>6.0029155213845609E-2</v>
      </c>
      <c r="Y28">
        <v>6.0029155213845609E-2</v>
      </c>
      <c r="Z28">
        <v>6.0029155213845609E-2</v>
      </c>
      <c r="AA28">
        <v>6.0029155213845609E-2</v>
      </c>
      <c r="AB28">
        <v>6.0029155213845609E-2</v>
      </c>
      <c r="AC28">
        <v>6.0029155213845609E-2</v>
      </c>
      <c r="AD28">
        <v>6.0029155213845609E-2</v>
      </c>
      <c r="AE28">
        <v>6.0029155213845609E-2</v>
      </c>
      <c r="AF28">
        <v>6.0029155213845609E-2</v>
      </c>
      <c r="AG28">
        <v>6.0029155213845609E-2</v>
      </c>
      <c r="AH28">
        <v>6.0029155213845609E-2</v>
      </c>
      <c r="AI28">
        <v>6.0029155213845609E-2</v>
      </c>
      <c r="AJ28">
        <v>6.0029155213845609E-2</v>
      </c>
      <c r="AK28">
        <v>6.0029155213845609E-2</v>
      </c>
      <c r="AL28">
        <v>6.0029155213845609E-2</v>
      </c>
      <c r="AM28">
        <v>6.0029155213845609E-2</v>
      </c>
      <c r="AN28">
        <v>6.0029155213845609E-2</v>
      </c>
      <c r="AO28">
        <v>6.0029155213845609E-2</v>
      </c>
      <c r="AP28">
        <v>6.0029155213845609E-2</v>
      </c>
      <c r="AQ28">
        <v>6.0029155213845609E-2</v>
      </c>
      <c r="AR28">
        <v>6.0029155213845609E-2</v>
      </c>
      <c r="AS28">
        <v>6.0029155213845609E-2</v>
      </c>
      <c r="AT28">
        <v>6.0029155213845609E-2</v>
      </c>
      <c r="AU28">
        <v>6.0029155213845609E-2</v>
      </c>
      <c r="AV28">
        <v>6.0029155213845609E-2</v>
      </c>
      <c r="AW28">
        <v>6.0029155213845609E-2</v>
      </c>
      <c r="AX28">
        <v>6.0029155213845609E-2</v>
      </c>
      <c r="AY28">
        <v>6.0029155213845609E-2</v>
      </c>
      <c r="AZ28">
        <v>6.0029155213845609E-2</v>
      </c>
      <c r="BA28">
        <v>6.0029155213845609E-2</v>
      </c>
      <c r="BB28">
        <v>6.0029155213845609E-2</v>
      </c>
      <c r="BC28">
        <v>4.8136820360966767E-2</v>
      </c>
      <c r="BD28">
        <v>3.9065892449282075E-2</v>
      </c>
      <c r="BE28">
        <v>3.0127812863473442E-2</v>
      </c>
      <c r="BF28">
        <v>1.3259435544471242E-2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2.7071396493488144E-2</v>
      </c>
    </row>
    <row r="29" spans="1:73" x14ac:dyDescent="0.25">
      <c r="A29">
        <v>965</v>
      </c>
      <c r="B29">
        <v>1288.451223093741</v>
      </c>
      <c r="C29">
        <v>3.6818279717175267E-3</v>
      </c>
      <c r="D29">
        <v>40</v>
      </c>
      <c r="E29">
        <v>522.5</v>
      </c>
      <c r="F29">
        <v>-442.5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2.0161565586780191E-3</v>
      </c>
      <c r="S29">
        <v>1.9191734223647575E-2</v>
      </c>
      <c r="T29">
        <v>3.97764027588648E-2</v>
      </c>
      <c r="U29">
        <v>5.0071805433450467E-2</v>
      </c>
      <c r="V29">
        <v>5.7077950545320125E-2</v>
      </c>
      <c r="W29">
        <v>6.3710983185563133E-2</v>
      </c>
      <c r="X29">
        <v>6.3710983185563133E-2</v>
      </c>
      <c r="Y29">
        <v>6.3710983185563133E-2</v>
      </c>
      <c r="Z29">
        <v>6.3710983185563133E-2</v>
      </c>
      <c r="AA29">
        <v>6.3710983185563133E-2</v>
      </c>
      <c r="AB29">
        <v>6.3710983185563133E-2</v>
      </c>
      <c r="AC29">
        <v>6.3710983185563133E-2</v>
      </c>
      <c r="AD29">
        <v>6.3710983185563133E-2</v>
      </c>
      <c r="AE29">
        <v>6.3710983185563133E-2</v>
      </c>
      <c r="AF29">
        <v>6.3710983185563133E-2</v>
      </c>
      <c r="AG29">
        <v>6.3710983185563133E-2</v>
      </c>
      <c r="AH29">
        <v>6.3710983185563133E-2</v>
      </c>
      <c r="AI29">
        <v>6.3710983185563133E-2</v>
      </c>
      <c r="AJ29">
        <v>6.3710983185563133E-2</v>
      </c>
      <c r="AK29">
        <v>6.3710983185563133E-2</v>
      </c>
      <c r="AL29">
        <v>6.3710983185563133E-2</v>
      </c>
      <c r="AM29">
        <v>6.3710983185563133E-2</v>
      </c>
      <c r="AN29">
        <v>6.3710983185563133E-2</v>
      </c>
      <c r="AO29">
        <v>6.3710983185563133E-2</v>
      </c>
      <c r="AP29">
        <v>6.3710983185563133E-2</v>
      </c>
      <c r="AQ29">
        <v>6.3710983185563133E-2</v>
      </c>
      <c r="AR29">
        <v>6.3710983185563133E-2</v>
      </c>
      <c r="AS29">
        <v>6.3710983185563133E-2</v>
      </c>
      <c r="AT29">
        <v>6.3710983185563133E-2</v>
      </c>
      <c r="AU29">
        <v>6.3710983185563133E-2</v>
      </c>
      <c r="AV29">
        <v>6.3710983185563133E-2</v>
      </c>
      <c r="AW29">
        <v>6.3710983185563133E-2</v>
      </c>
      <c r="AX29">
        <v>6.3710983185563133E-2</v>
      </c>
      <c r="AY29">
        <v>6.3710983185563133E-2</v>
      </c>
      <c r="AZ29">
        <v>6.3710983185563133E-2</v>
      </c>
      <c r="BA29">
        <v>6.3710983185563133E-2</v>
      </c>
      <c r="BB29">
        <v>6.3710983185563133E-2</v>
      </c>
      <c r="BC29">
        <v>5.1818648332684292E-2</v>
      </c>
      <c r="BD29">
        <v>4.2747720420999599E-2</v>
      </c>
      <c r="BE29">
        <v>3.3809640835190967E-2</v>
      </c>
      <c r="BF29">
        <v>1.694126351618877E-2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3.0873546731781734E-2</v>
      </c>
    </row>
    <row r="30" spans="1:73" x14ac:dyDescent="0.25">
      <c r="A30">
        <v>965</v>
      </c>
      <c r="B30">
        <v>1291.5516768235957</v>
      </c>
      <c r="C30">
        <v>3.6906877073931898E-3</v>
      </c>
      <c r="D30">
        <v>47</v>
      </c>
      <c r="E30">
        <v>529.5</v>
      </c>
      <c r="F30">
        <v>-435.5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2.0161565586780191E-3</v>
      </c>
      <c r="S30">
        <v>1.9191734223647575E-2</v>
      </c>
      <c r="T30">
        <v>3.97764027588648E-2</v>
      </c>
      <c r="U30">
        <v>5.0071805433450467E-2</v>
      </c>
      <c r="V30">
        <v>5.7077950545320125E-2</v>
      </c>
      <c r="W30">
        <v>6.7401670892956317E-2</v>
      </c>
      <c r="X30">
        <v>6.7401670892956317E-2</v>
      </c>
      <c r="Y30">
        <v>6.7401670892956317E-2</v>
      </c>
      <c r="Z30">
        <v>6.7401670892956317E-2</v>
      </c>
      <c r="AA30">
        <v>6.7401670892956317E-2</v>
      </c>
      <c r="AB30">
        <v>6.7401670892956317E-2</v>
      </c>
      <c r="AC30">
        <v>6.7401670892956317E-2</v>
      </c>
      <c r="AD30">
        <v>6.7401670892956317E-2</v>
      </c>
      <c r="AE30">
        <v>6.7401670892956317E-2</v>
      </c>
      <c r="AF30">
        <v>6.7401670892956317E-2</v>
      </c>
      <c r="AG30">
        <v>6.7401670892956317E-2</v>
      </c>
      <c r="AH30">
        <v>6.7401670892956317E-2</v>
      </c>
      <c r="AI30">
        <v>6.7401670892956317E-2</v>
      </c>
      <c r="AJ30">
        <v>6.7401670892956317E-2</v>
      </c>
      <c r="AK30">
        <v>6.7401670892956317E-2</v>
      </c>
      <c r="AL30">
        <v>6.7401670892956317E-2</v>
      </c>
      <c r="AM30">
        <v>6.7401670892956317E-2</v>
      </c>
      <c r="AN30">
        <v>6.7401670892956317E-2</v>
      </c>
      <c r="AO30">
        <v>6.7401670892956317E-2</v>
      </c>
      <c r="AP30">
        <v>6.7401670892956317E-2</v>
      </c>
      <c r="AQ30">
        <v>6.7401670892956317E-2</v>
      </c>
      <c r="AR30">
        <v>6.7401670892956317E-2</v>
      </c>
      <c r="AS30">
        <v>6.7401670892956317E-2</v>
      </c>
      <c r="AT30">
        <v>6.7401670892956317E-2</v>
      </c>
      <c r="AU30">
        <v>6.7401670892956317E-2</v>
      </c>
      <c r="AV30">
        <v>6.7401670892956317E-2</v>
      </c>
      <c r="AW30">
        <v>6.7401670892956317E-2</v>
      </c>
      <c r="AX30">
        <v>6.7401670892956317E-2</v>
      </c>
      <c r="AY30">
        <v>6.7401670892956317E-2</v>
      </c>
      <c r="AZ30">
        <v>6.7401670892956317E-2</v>
      </c>
      <c r="BA30">
        <v>6.7401670892956317E-2</v>
      </c>
      <c r="BB30">
        <v>6.7401670892956317E-2</v>
      </c>
      <c r="BC30">
        <v>5.5509336040077482E-2</v>
      </c>
      <c r="BD30">
        <v>4.643840812839279E-2</v>
      </c>
      <c r="BE30">
        <v>3.7500328542584158E-2</v>
      </c>
      <c r="BF30">
        <v>2.0631951223581961E-2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3.5292657556370628E-2</v>
      </c>
    </row>
    <row r="31" spans="1:73" x14ac:dyDescent="0.25">
      <c r="A31">
        <v>965</v>
      </c>
      <c r="B31">
        <v>1256.0137396130983</v>
      </c>
      <c r="C31">
        <v>3.5891358838289456E-3</v>
      </c>
      <c r="D31">
        <v>54</v>
      </c>
      <c r="E31">
        <v>536.5</v>
      </c>
      <c r="F31">
        <v>-428.5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2.0161565586780191E-3</v>
      </c>
      <c r="S31">
        <v>1.9191734223647575E-2</v>
      </c>
      <c r="T31">
        <v>3.97764027588648E-2</v>
      </c>
      <c r="U31">
        <v>5.0071805433450467E-2</v>
      </c>
      <c r="V31">
        <v>5.7077950545320125E-2</v>
      </c>
      <c r="W31">
        <v>7.0990806776785265E-2</v>
      </c>
      <c r="X31">
        <v>7.0990806776785265E-2</v>
      </c>
      <c r="Y31">
        <v>7.0990806776785265E-2</v>
      </c>
      <c r="Z31">
        <v>7.0990806776785265E-2</v>
      </c>
      <c r="AA31">
        <v>7.0990806776785265E-2</v>
      </c>
      <c r="AB31">
        <v>7.0990806776785265E-2</v>
      </c>
      <c r="AC31">
        <v>7.0990806776785265E-2</v>
      </c>
      <c r="AD31">
        <v>7.0990806776785265E-2</v>
      </c>
      <c r="AE31">
        <v>7.0990806776785265E-2</v>
      </c>
      <c r="AF31">
        <v>7.0990806776785265E-2</v>
      </c>
      <c r="AG31">
        <v>7.0990806776785265E-2</v>
      </c>
      <c r="AH31">
        <v>7.0990806776785265E-2</v>
      </c>
      <c r="AI31">
        <v>7.0990806776785265E-2</v>
      </c>
      <c r="AJ31">
        <v>7.0990806776785265E-2</v>
      </c>
      <c r="AK31">
        <v>7.0990806776785265E-2</v>
      </c>
      <c r="AL31">
        <v>7.0990806776785265E-2</v>
      </c>
      <c r="AM31">
        <v>7.0990806776785265E-2</v>
      </c>
      <c r="AN31">
        <v>7.0990806776785265E-2</v>
      </c>
      <c r="AO31">
        <v>7.0990806776785265E-2</v>
      </c>
      <c r="AP31">
        <v>7.0990806776785265E-2</v>
      </c>
      <c r="AQ31">
        <v>7.0990806776785265E-2</v>
      </c>
      <c r="AR31">
        <v>7.0990806776785265E-2</v>
      </c>
      <c r="AS31">
        <v>7.0990806776785265E-2</v>
      </c>
      <c r="AT31">
        <v>7.0990806776785265E-2</v>
      </c>
      <c r="AU31">
        <v>7.0990806776785265E-2</v>
      </c>
      <c r="AV31">
        <v>7.0990806776785265E-2</v>
      </c>
      <c r="AW31">
        <v>7.0990806776785265E-2</v>
      </c>
      <c r="AX31">
        <v>7.0990806776785265E-2</v>
      </c>
      <c r="AY31">
        <v>7.0990806776785265E-2</v>
      </c>
      <c r="AZ31">
        <v>7.0990806776785265E-2</v>
      </c>
      <c r="BA31">
        <v>7.0990806776785265E-2</v>
      </c>
      <c r="BB31">
        <v>7.0990806776785265E-2</v>
      </c>
      <c r="BC31">
        <v>5.909847192390643E-2</v>
      </c>
      <c r="BD31">
        <v>5.0027544012221738E-2</v>
      </c>
      <c r="BE31">
        <v>4.1089464426413105E-2</v>
      </c>
      <c r="BF31">
        <v>2.4221087107410905E-2</v>
      </c>
      <c r="BG31">
        <v>3.5891358838289456E-3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3.9711768380959529E-2</v>
      </c>
    </row>
    <row r="32" spans="1:73" x14ac:dyDescent="0.25">
      <c r="A32">
        <v>965</v>
      </c>
      <c r="B32">
        <v>1126.963590297202</v>
      </c>
      <c r="C32">
        <v>3.2203672094784212E-3</v>
      </c>
      <c r="D32">
        <v>61</v>
      </c>
      <c r="E32">
        <v>543.5</v>
      </c>
      <c r="F32">
        <v>-421.5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2.0161565586780191E-3</v>
      </c>
      <c r="S32">
        <v>1.9191734223647575E-2</v>
      </c>
      <c r="T32">
        <v>3.97764027588648E-2</v>
      </c>
      <c r="U32">
        <v>5.0071805433450467E-2</v>
      </c>
      <c r="V32">
        <v>5.7077950545320125E-2</v>
      </c>
      <c r="W32">
        <v>7.0990806776785265E-2</v>
      </c>
      <c r="X32">
        <v>7.4211173986263687E-2</v>
      </c>
      <c r="Y32">
        <v>7.4211173986263687E-2</v>
      </c>
      <c r="Z32">
        <v>7.4211173986263687E-2</v>
      </c>
      <c r="AA32">
        <v>7.4211173986263687E-2</v>
      </c>
      <c r="AB32">
        <v>7.4211173986263687E-2</v>
      </c>
      <c r="AC32">
        <v>7.4211173986263687E-2</v>
      </c>
      <c r="AD32">
        <v>7.4211173986263687E-2</v>
      </c>
      <c r="AE32">
        <v>7.4211173986263687E-2</v>
      </c>
      <c r="AF32">
        <v>7.4211173986263687E-2</v>
      </c>
      <c r="AG32">
        <v>7.4211173986263687E-2</v>
      </c>
      <c r="AH32">
        <v>7.4211173986263687E-2</v>
      </c>
      <c r="AI32">
        <v>7.4211173986263687E-2</v>
      </c>
      <c r="AJ32">
        <v>7.4211173986263687E-2</v>
      </c>
      <c r="AK32">
        <v>7.4211173986263687E-2</v>
      </c>
      <c r="AL32">
        <v>7.4211173986263687E-2</v>
      </c>
      <c r="AM32">
        <v>7.4211173986263687E-2</v>
      </c>
      <c r="AN32">
        <v>7.4211173986263687E-2</v>
      </c>
      <c r="AO32">
        <v>7.4211173986263687E-2</v>
      </c>
      <c r="AP32">
        <v>7.4211173986263687E-2</v>
      </c>
      <c r="AQ32">
        <v>7.4211173986263687E-2</v>
      </c>
      <c r="AR32">
        <v>7.4211173986263687E-2</v>
      </c>
      <c r="AS32">
        <v>7.4211173986263687E-2</v>
      </c>
      <c r="AT32">
        <v>7.4211173986263687E-2</v>
      </c>
      <c r="AU32">
        <v>7.4211173986263687E-2</v>
      </c>
      <c r="AV32">
        <v>7.4211173986263687E-2</v>
      </c>
      <c r="AW32">
        <v>7.4211173986263687E-2</v>
      </c>
      <c r="AX32">
        <v>7.4211173986263687E-2</v>
      </c>
      <c r="AY32">
        <v>7.4211173986263687E-2</v>
      </c>
      <c r="AZ32">
        <v>7.4211173986263687E-2</v>
      </c>
      <c r="BA32">
        <v>7.4211173986263687E-2</v>
      </c>
      <c r="BB32">
        <v>7.4211173986263687E-2</v>
      </c>
      <c r="BC32">
        <v>6.2318839133384853E-2</v>
      </c>
      <c r="BD32">
        <v>5.324791122170016E-2</v>
      </c>
      <c r="BE32">
        <v>4.4309831635891528E-2</v>
      </c>
      <c r="BF32">
        <v>2.7441454316889328E-2</v>
      </c>
      <c r="BG32">
        <v>6.8095030933073668E-3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4.413087920554843E-2</v>
      </c>
    </row>
    <row r="33" spans="1:73" x14ac:dyDescent="0.25">
      <c r="A33">
        <v>948</v>
      </c>
      <c r="B33">
        <v>1434.0144078074898</v>
      </c>
      <c r="C33">
        <v>4.0977836520920668E-3</v>
      </c>
      <c r="D33">
        <v>68</v>
      </c>
      <c r="E33">
        <v>542</v>
      </c>
      <c r="F33">
        <v>-406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2.0161565586780191E-3</v>
      </c>
      <c r="S33">
        <v>1.9191734223647575E-2</v>
      </c>
      <c r="T33">
        <v>3.97764027588648E-2</v>
      </c>
      <c r="U33">
        <v>5.0071805433450467E-2</v>
      </c>
      <c r="V33">
        <v>5.7077950545320125E-2</v>
      </c>
      <c r="W33">
        <v>7.0990806776785265E-2</v>
      </c>
      <c r="X33">
        <v>7.8308957638355756E-2</v>
      </c>
      <c r="Y33">
        <v>7.8308957638355756E-2</v>
      </c>
      <c r="Z33">
        <v>7.8308957638355756E-2</v>
      </c>
      <c r="AA33">
        <v>7.8308957638355756E-2</v>
      </c>
      <c r="AB33">
        <v>7.8308957638355756E-2</v>
      </c>
      <c r="AC33">
        <v>7.8308957638355756E-2</v>
      </c>
      <c r="AD33">
        <v>7.8308957638355756E-2</v>
      </c>
      <c r="AE33">
        <v>7.8308957638355756E-2</v>
      </c>
      <c r="AF33">
        <v>7.8308957638355756E-2</v>
      </c>
      <c r="AG33">
        <v>7.8308957638355756E-2</v>
      </c>
      <c r="AH33">
        <v>7.8308957638355756E-2</v>
      </c>
      <c r="AI33">
        <v>7.8308957638355756E-2</v>
      </c>
      <c r="AJ33">
        <v>7.8308957638355756E-2</v>
      </c>
      <c r="AK33">
        <v>7.8308957638355756E-2</v>
      </c>
      <c r="AL33">
        <v>7.8308957638355756E-2</v>
      </c>
      <c r="AM33">
        <v>7.8308957638355756E-2</v>
      </c>
      <c r="AN33">
        <v>7.8308957638355756E-2</v>
      </c>
      <c r="AO33">
        <v>7.8308957638355756E-2</v>
      </c>
      <c r="AP33">
        <v>7.8308957638355756E-2</v>
      </c>
      <c r="AQ33">
        <v>7.8308957638355756E-2</v>
      </c>
      <c r="AR33">
        <v>7.8308957638355756E-2</v>
      </c>
      <c r="AS33">
        <v>7.8308957638355756E-2</v>
      </c>
      <c r="AT33">
        <v>7.8308957638355756E-2</v>
      </c>
      <c r="AU33">
        <v>7.8308957638355756E-2</v>
      </c>
      <c r="AV33">
        <v>7.8308957638355756E-2</v>
      </c>
      <c r="AW33">
        <v>7.8308957638355756E-2</v>
      </c>
      <c r="AX33">
        <v>7.8308957638355756E-2</v>
      </c>
      <c r="AY33">
        <v>7.8308957638355756E-2</v>
      </c>
      <c r="AZ33">
        <v>7.8308957638355756E-2</v>
      </c>
      <c r="BA33">
        <v>7.8308957638355756E-2</v>
      </c>
      <c r="BB33">
        <v>7.8308957638355756E-2</v>
      </c>
      <c r="BC33">
        <v>6.6416622785476914E-2</v>
      </c>
      <c r="BD33">
        <v>5.7345694873792229E-2</v>
      </c>
      <c r="BE33">
        <v>4.8407615287983596E-2</v>
      </c>
      <c r="BF33">
        <v>3.1539237968981393E-2</v>
      </c>
      <c r="BG33">
        <v>1.0907286745399434E-2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4.3183926885993672E-2</v>
      </c>
    </row>
    <row r="34" spans="1:73" x14ac:dyDescent="0.25">
      <c r="A34">
        <v>948</v>
      </c>
      <c r="B34">
        <v>1239.9509731928058</v>
      </c>
      <c r="C34">
        <v>3.5432355488768824E-3</v>
      </c>
      <c r="D34">
        <v>75</v>
      </c>
      <c r="E34">
        <v>549</v>
      </c>
      <c r="F34">
        <v>-399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2.0161565586780191E-3</v>
      </c>
      <c r="S34">
        <v>1.9191734223647575E-2</v>
      </c>
      <c r="T34">
        <v>3.97764027588648E-2</v>
      </c>
      <c r="U34">
        <v>5.0071805433450467E-2</v>
      </c>
      <c r="V34">
        <v>5.7077950545320125E-2</v>
      </c>
      <c r="W34">
        <v>7.0990806776785265E-2</v>
      </c>
      <c r="X34">
        <v>7.8308957638355756E-2</v>
      </c>
      <c r="Y34">
        <v>8.1852193187232636E-2</v>
      </c>
      <c r="Z34">
        <v>8.1852193187232636E-2</v>
      </c>
      <c r="AA34">
        <v>8.1852193187232636E-2</v>
      </c>
      <c r="AB34">
        <v>8.1852193187232636E-2</v>
      </c>
      <c r="AC34">
        <v>8.1852193187232636E-2</v>
      </c>
      <c r="AD34">
        <v>8.1852193187232636E-2</v>
      </c>
      <c r="AE34">
        <v>8.1852193187232636E-2</v>
      </c>
      <c r="AF34">
        <v>8.1852193187232636E-2</v>
      </c>
      <c r="AG34">
        <v>8.1852193187232636E-2</v>
      </c>
      <c r="AH34">
        <v>8.1852193187232636E-2</v>
      </c>
      <c r="AI34">
        <v>8.1852193187232636E-2</v>
      </c>
      <c r="AJ34">
        <v>8.1852193187232636E-2</v>
      </c>
      <c r="AK34">
        <v>8.1852193187232636E-2</v>
      </c>
      <c r="AL34">
        <v>8.1852193187232636E-2</v>
      </c>
      <c r="AM34">
        <v>8.1852193187232636E-2</v>
      </c>
      <c r="AN34">
        <v>8.1852193187232636E-2</v>
      </c>
      <c r="AO34">
        <v>8.1852193187232636E-2</v>
      </c>
      <c r="AP34">
        <v>8.1852193187232636E-2</v>
      </c>
      <c r="AQ34">
        <v>8.1852193187232636E-2</v>
      </c>
      <c r="AR34">
        <v>8.1852193187232636E-2</v>
      </c>
      <c r="AS34">
        <v>8.1852193187232636E-2</v>
      </c>
      <c r="AT34">
        <v>8.1852193187232636E-2</v>
      </c>
      <c r="AU34">
        <v>8.1852193187232636E-2</v>
      </c>
      <c r="AV34">
        <v>8.1852193187232636E-2</v>
      </c>
      <c r="AW34">
        <v>8.1852193187232636E-2</v>
      </c>
      <c r="AX34">
        <v>8.1852193187232636E-2</v>
      </c>
      <c r="AY34">
        <v>8.1852193187232636E-2</v>
      </c>
      <c r="AZ34">
        <v>8.1852193187232636E-2</v>
      </c>
      <c r="BA34">
        <v>8.1852193187232636E-2</v>
      </c>
      <c r="BB34">
        <v>8.1852193187232636E-2</v>
      </c>
      <c r="BC34">
        <v>6.9959858334353794E-2</v>
      </c>
      <c r="BD34">
        <v>6.0888930422669109E-2</v>
      </c>
      <c r="BE34">
        <v>5.1950850836860477E-2</v>
      </c>
      <c r="BF34">
        <v>3.5082473517858273E-2</v>
      </c>
      <c r="BG34">
        <v>1.4450522294276315E-2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4.7788962768742969E-2</v>
      </c>
    </row>
    <row r="35" spans="1:73" x14ac:dyDescent="0.25">
      <c r="A35">
        <v>948</v>
      </c>
      <c r="B35">
        <v>1144.7478583357174</v>
      </c>
      <c r="C35">
        <v>3.2711868403244421E-3</v>
      </c>
      <c r="D35">
        <v>68</v>
      </c>
      <c r="E35">
        <v>542</v>
      </c>
      <c r="F35">
        <v>-406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2.0161565586780191E-3</v>
      </c>
      <c r="S35">
        <v>1.9191734223647575E-2</v>
      </c>
      <c r="T35">
        <v>3.97764027588648E-2</v>
      </c>
      <c r="U35">
        <v>5.0071805433450467E-2</v>
      </c>
      <c r="V35">
        <v>5.7077950545320125E-2</v>
      </c>
      <c r="W35">
        <v>7.0990806776785265E-2</v>
      </c>
      <c r="X35">
        <v>8.15801444786802E-2</v>
      </c>
      <c r="Y35">
        <v>8.512338002755708E-2</v>
      </c>
      <c r="Z35">
        <v>8.512338002755708E-2</v>
      </c>
      <c r="AA35">
        <v>8.512338002755708E-2</v>
      </c>
      <c r="AB35">
        <v>8.512338002755708E-2</v>
      </c>
      <c r="AC35">
        <v>8.512338002755708E-2</v>
      </c>
      <c r="AD35">
        <v>8.512338002755708E-2</v>
      </c>
      <c r="AE35">
        <v>8.512338002755708E-2</v>
      </c>
      <c r="AF35">
        <v>8.512338002755708E-2</v>
      </c>
      <c r="AG35">
        <v>8.512338002755708E-2</v>
      </c>
      <c r="AH35">
        <v>8.512338002755708E-2</v>
      </c>
      <c r="AI35">
        <v>8.512338002755708E-2</v>
      </c>
      <c r="AJ35">
        <v>8.512338002755708E-2</v>
      </c>
      <c r="AK35">
        <v>8.512338002755708E-2</v>
      </c>
      <c r="AL35">
        <v>8.512338002755708E-2</v>
      </c>
      <c r="AM35">
        <v>8.512338002755708E-2</v>
      </c>
      <c r="AN35">
        <v>8.512338002755708E-2</v>
      </c>
      <c r="AO35">
        <v>8.512338002755708E-2</v>
      </c>
      <c r="AP35">
        <v>8.512338002755708E-2</v>
      </c>
      <c r="AQ35">
        <v>8.512338002755708E-2</v>
      </c>
      <c r="AR35">
        <v>8.512338002755708E-2</v>
      </c>
      <c r="AS35">
        <v>8.512338002755708E-2</v>
      </c>
      <c r="AT35">
        <v>8.512338002755708E-2</v>
      </c>
      <c r="AU35">
        <v>8.512338002755708E-2</v>
      </c>
      <c r="AV35">
        <v>8.512338002755708E-2</v>
      </c>
      <c r="AW35">
        <v>8.512338002755708E-2</v>
      </c>
      <c r="AX35">
        <v>8.512338002755708E-2</v>
      </c>
      <c r="AY35">
        <v>8.512338002755708E-2</v>
      </c>
      <c r="AZ35">
        <v>8.512338002755708E-2</v>
      </c>
      <c r="BA35">
        <v>8.512338002755708E-2</v>
      </c>
      <c r="BB35">
        <v>8.512338002755708E-2</v>
      </c>
      <c r="BC35">
        <v>7.3231045174678239E-2</v>
      </c>
      <c r="BD35">
        <v>6.4160117262993546E-2</v>
      </c>
      <c r="BE35">
        <v>5.5222037677184921E-2</v>
      </c>
      <c r="BF35">
        <v>3.8353660358182717E-2</v>
      </c>
      <c r="BG35">
        <v>1.7721709134600756E-2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4.3183926885993672E-2</v>
      </c>
    </row>
    <row r="36" spans="1:73" x14ac:dyDescent="0.25">
      <c r="A36">
        <v>948</v>
      </c>
      <c r="B36">
        <v>1201.2463898266346</v>
      </c>
      <c r="C36">
        <v>3.4326348407421408E-3</v>
      </c>
      <c r="D36">
        <v>61</v>
      </c>
      <c r="E36">
        <v>535</v>
      </c>
      <c r="F36">
        <v>-413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2.0161565586780191E-3</v>
      </c>
      <c r="S36">
        <v>1.9191734223647575E-2</v>
      </c>
      <c r="T36">
        <v>3.97764027588648E-2</v>
      </c>
      <c r="U36">
        <v>5.0071805433450467E-2</v>
      </c>
      <c r="V36">
        <v>5.7077950545320125E-2</v>
      </c>
      <c r="W36">
        <v>7.0990806776785265E-2</v>
      </c>
      <c r="X36">
        <v>8.5012779319422346E-2</v>
      </c>
      <c r="Y36">
        <v>8.8556014868299227E-2</v>
      </c>
      <c r="Z36">
        <v>8.8556014868299227E-2</v>
      </c>
      <c r="AA36">
        <v>8.8556014868299227E-2</v>
      </c>
      <c r="AB36">
        <v>8.8556014868299227E-2</v>
      </c>
      <c r="AC36">
        <v>8.8556014868299227E-2</v>
      </c>
      <c r="AD36">
        <v>8.8556014868299227E-2</v>
      </c>
      <c r="AE36">
        <v>8.8556014868299227E-2</v>
      </c>
      <c r="AF36">
        <v>8.8556014868299227E-2</v>
      </c>
      <c r="AG36">
        <v>8.8556014868299227E-2</v>
      </c>
      <c r="AH36">
        <v>8.8556014868299227E-2</v>
      </c>
      <c r="AI36">
        <v>8.8556014868299227E-2</v>
      </c>
      <c r="AJ36">
        <v>8.8556014868299227E-2</v>
      </c>
      <c r="AK36">
        <v>8.8556014868299227E-2</v>
      </c>
      <c r="AL36">
        <v>8.8556014868299227E-2</v>
      </c>
      <c r="AM36">
        <v>8.8556014868299227E-2</v>
      </c>
      <c r="AN36">
        <v>8.8556014868299227E-2</v>
      </c>
      <c r="AO36">
        <v>8.8556014868299227E-2</v>
      </c>
      <c r="AP36">
        <v>8.8556014868299227E-2</v>
      </c>
      <c r="AQ36">
        <v>8.8556014868299227E-2</v>
      </c>
      <c r="AR36">
        <v>8.8556014868299227E-2</v>
      </c>
      <c r="AS36">
        <v>8.8556014868299227E-2</v>
      </c>
      <c r="AT36">
        <v>8.8556014868299227E-2</v>
      </c>
      <c r="AU36">
        <v>8.8556014868299227E-2</v>
      </c>
      <c r="AV36">
        <v>8.8556014868299227E-2</v>
      </c>
      <c r="AW36">
        <v>8.8556014868299227E-2</v>
      </c>
      <c r="AX36">
        <v>8.8556014868299227E-2</v>
      </c>
      <c r="AY36">
        <v>8.8556014868299227E-2</v>
      </c>
      <c r="AZ36">
        <v>8.8556014868299227E-2</v>
      </c>
      <c r="BA36">
        <v>8.8556014868299227E-2</v>
      </c>
      <c r="BB36">
        <v>8.8556014868299227E-2</v>
      </c>
      <c r="BC36">
        <v>7.6663680015420385E-2</v>
      </c>
      <c r="BD36">
        <v>6.7592752103735693E-2</v>
      </c>
      <c r="BE36">
        <v>5.865467251792706E-2</v>
      </c>
      <c r="BF36">
        <v>4.1786295198924857E-2</v>
      </c>
      <c r="BG36">
        <v>2.1154343975342896E-2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3.8764816061404778E-2</v>
      </c>
    </row>
    <row r="37" spans="1:73" x14ac:dyDescent="0.25">
      <c r="A37">
        <v>948</v>
      </c>
      <c r="B37">
        <v>1266.644051058481</v>
      </c>
      <c r="C37">
        <v>3.6195126472842983E-3</v>
      </c>
      <c r="D37">
        <v>54</v>
      </c>
      <c r="E37">
        <v>528</v>
      </c>
      <c r="F37">
        <v>-420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2.0161565586780191E-3</v>
      </c>
      <c r="S37">
        <v>1.9191734223647575E-2</v>
      </c>
      <c r="T37">
        <v>3.97764027588648E-2</v>
      </c>
      <c r="U37">
        <v>5.0071805433450467E-2</v>
      </c>
      <c r="V37">
        <v>5.7077950545320125E-2</v>
      </c>
      <c r="W37">
        <v>7.0990806776785265E-2</v>
      </c>
      <c r="X37">
        <v>8.8632291966706647E-2</v>
      </c>
      <c r="Y37">
        <v>9.2175527515583527E-2</v>
      </c>
      <c r="Z37">
        <v>9.2175527515583527E-2</v>
      </c>
      <c r="AA37">
        <v>9.2175527515583527E-2</v>
      </c>
      <c r="AB37">
        <v>9.2175527515583527E-2</v>
      </c>
      <c r="AC37">
        <v>9.2175527515583527E-2</v>
      </c>
      <c r="AD37">
        <v>9.2175527515583527E-2</v>
      </c>
      <c r="AE37">
        <v>9.2175527515583527E-2</v>
      </c>
      <c r="AF37">
        <v>9.2175527515583527E-2</v>
      </c>
      <c r="AG37">
        <v>9.2175527515583527E-2</v>
      </c>
      <c r="AH37">
        <v>9.2175527515583527E-2</v>
      </c>
      <c r="AI37">
        <v>9.2175527515583527E-2</v>
      </c>
      <c r="AJ37">
        <v>9.2175527515583527E-2</v>
      </c>
      <c r="AK37">
        <v>9.2175527515583527E-2</v>
      </c>
      <c r="AL37">
        <v>9.2175527515583527E-2</v>
      </c>
      <c r="AM37">
        <v>9.2175527515583527E-2</v>
      </c>
      <c r="AN37">
        <v>9.2175527515583527E-2</v>
      </c>
      <c r="AO37">
        <v>9.2175527515583527E-2</v>
      </c>
      <c r="AP37">
        <v>9.2175527515583527E-2</v>
      </c>
      <c r="AQ37">
        <v>9.2175527515583527E-2</v>
      </c>
      <c r="AR37">
        <v>9.2175527515583527E-2</v>
      </c>
      <c r="AS37">
        <v>9.2175527515583527E-2</v>
      </c>
      <c r="AT37">
        <v>9.2175527515583527E-2</v>
      </c>
      <c r="AU37">
        <v>9.2175527515583527E-2</v>
      </c>
      <c r="AV37">
        <v>9.2175527515583527E-2</v>
      </c>
      <c r="AW37">
        <v>9.2175527515583527E-2</v>
      </c>
      <c r="AX37">
        <v>9.2175527515583527E-2</v>
      </c>
      <c r="AY37">
        <v>9.2175527515583527E-2</v>
      </c>
      <c r="AZ37">
        <v>9.2175527515583527E-2</v>
      </c>
      <c r="BA37">
        <v>9.2175527515583527E-2</v>
      </c>
      <c r="BB37">
        <v>9.2175527515583527E-2</v>
      </c>
      <c r="BC37">
        <v>8.0283192662704686E-2</v>
      </c>
      <c r="BD37">
        <v>7.1212264751019994E-2</v>
      </c>
      <c r="BE37">
        <v>6.2274185165211361E-2</v>
      </c>
      <c r="BF37">
        <v>4.5405807846209158E-2</v>
      </c>
      <c r="BG37">
        <v>2.1154343975342896E-2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7.8502823537991706E-4</v>
      </c>
      <c r="BU37">
        <v>3.4345705236815877E-2</v>
      </c>
    </row>
    <row r="38" spans="1:73" x14ac:dyDescent="0.25">
      <c r="A38">
        <v>948</v>
      </c>
      <c r="B38">
        <v>1358.777334645928</v>
      </c>
      <c r="C38">
        <v>3.8827891257092531E-3</v>
      </c>
      <c r="D38">
        <v>47</v>
      </c>
      <c r="E38">
        <v>521</v>
      </c>
      <c r="F38">
        <v>-427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2.0161565586780191E-3</v>
      </c>
      <c r="S38">
        <v>1.9191734223647575E-2</v>
      </c>
      <c r="T38">
        <v>3.97764027588648E-2</v>
      </c>
      <c r="U38">
        <v>5.0071805433450467E-2</v>
      </c>
      <c r="V38">
        <v>5.7077950545320125E-2</v>
      </c>
      <c r="W38">
        <v>7.0990806776785265E-2</v>
      </c>
      <c r="X38">
        <v>9.2515081092415907E-2</v>
      </c>
      <c r="Y38">
        <v>9.6058316641292774E-2</v>
      </c>
      <c r="Z38">
        <v>9.6058316641292774E-2</v>
      </c>
      <c r="AA38">
        <v>9.6058316641292774E-2</v>
      </c>
      <c r="AB38">
        <v>9.6058316641292774E-2</v>
      </c>
      <c r="AC38">
        <v>9.6058316641292774E-2</v>
      </c>
      <c r="AD38">
        <v>9.6058316641292774E-2</v>
      </c>
      <c r="AE38">
        <v>9.6058316641292774E-2</v>
      </c>
      <c r="AF38">
        <v>9.6058316641292774E-2</v>
      </c>
      <c r="AG38">
        <v>9.6058316641292774E-2</v>
      </c>
      <c r="AH38">
        <v>9.6058316641292774E-2</v>
      </c>
      <c r="AI38">
        <v>9.6058316641292774E-2</v>
      </c>
      <c r="AJ38">
        <v>9.6058316641292774E-2</v>
      </c>
      <c r="AK38">
        <v>9.6058316641292774E-2</v>
      </c>
      <c r="AL38">
        <v>9.6058316641292774E-2</v>
      </c>
      <c r="AM38">
        <v>9.6058316641292774E-2</v>
      </c>
      <c r="AN38">
        <v>9.6058316641292774E-2</v>
      </c>
      <c r="AO38">
        <v>9.6058316641292774E-2</v>
      </c>
      <c r="AP38">
        <v>9.6058316641292774E-2</v>
      </c>
      <c r="AQ38">
        <v>9.6058316641292774E-2</v>
      </c>
      <c r="AR38">
        <v>9.6058316641292774E-2</v>
      </c>
      <c r="AS38">
        <v>9.6058316641292774E-2</v>
      </c>
      <c r="AT38">
        <v>9.6058316641292774E-2</v>
      </c>
      <c r="AU38">
        <v>9.6058316641292774E-2</v>
      </c>
      <c r="AV38">
        <v>9.6058316641292774E-2</v>
      </c>
      <c r="AW38">
        <v>9.6058316641292774E-2</v>
      </c>
      <c r="AX38">
        <v>9.6058316641292774E-2</v>
      </c>
      <c r="AY38">
        <v>9.6058316641292774E-2</v>
      </c>
      <c r="AZ38">
        <v>9.6058316641292774E-2</v>
      </c>
      <c r="BA38">
        <v>9.6058316641292774E-2</v>
      </c>
      <c r="BB38">
        <v>9.6058316641292774E-2</v>
      </c>
      <c r="BC38">
        <v>8.4165981788413946E-2</v>
      </c>
      <c r="BD38">
        <v>7.509505387672924E-2</v>
      </c>
      <c r="BE38">
        <v>6.6156974290920614E-2</v>
      </c>
      <c r="BF38">
        <v>4.9288596971918411E-2</v>
      </c>
      <c r="BG38">
        <v>2.1154343975342896E-2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1.7132710812683138E-3</v>
      </c>
      <c r="BU38">
        <v>2.9926594412226962E-2</v>
      </c>
    </row>
    <row r="39" spans="1:73" x14ac:dyDescent="0.25">
      <c r="A39">
        <v>948</v>
      </c>
      <c r="B39">
        <v>1297.0505402909703</v>
      </c>
      <c r="C39">
        <v>3.7064010452083555E-3</v>
      </c>
      <c r="D39">
        <v>40</v>
      </c>
      <c r="E39">
        <v>514</v>
      </c>
      <c r="F39">
        <v>-434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2.0161565586780191E-3</v>
      </c>
      <c r="S39">
        <v>1.9191734223647575E-2</v>
      </c>
      <c r="T39">
        <v>3.97764027588648E-2</v>
      </c>
      <c r="U39">
        <v>5.0071805433450467E-2</v>
      </c>
      <c r="V39">
        <v>5.7077950545320125E-2</v>
      </c>
      <c r="W39">
        <v>7.4697207821993614E-2</v>
      </c>
      <c r="X39">
        <v>9.6221482137624256E-2</v>
      </c>
      <c r="Y39">
        <v>9.9764717686501123E-2</v>
      </c>
      <c r="Z39">
        <v>9.9764717686501123E-2</v>
      </c>
      <c r="AA39">
        <v>9.9764717686501123E-2</v>
      </c>
      <c r="AB39">
        <v>9.9764717686501123E-2</v>
      </c>
      <c r="AC39">
        <v>9.9764717686501123E-2</v>
      </c>
      <c r="AD39">
        <v>9.9764717686501123E-2</v>
      </c>
      <c r="AE39">
        <v>9.9764717686501123E-2</v>
      </c>
      <c r="AF39">
        <v>9.9764717686501123E-2</v>
      </c>
      <c r="AG39">
        <v>9.9764717686501123E-2</v>
      </c>
      <c r="AH39">
        <v>9.9764717686501123E-2</v>
      </c>
      <c r="AI39">
        <v>9.9764717686501123E-2</v>
      </c>
      <c r="AJ39">
        <v>9.9764717686501123E-2</v>
      </c>
      <c r="AK39">
        <v>9.9764717686501123E-2</v>
      </c>
      <c r="AL39">
        <v>9.9764717686501123E-2</v>
      </c>
      <c r="AM39">
        <v>9.9764717686501123E-2</v>
      </c>
      <c r="AN39">
        <v>9.9764717686501123E-2</v>
      </c>
      <c r="AO39">
        <v>9.9764717686501123E-2</v>
      </c>
      <c r="AP39">
        <v>9.9764717686501123E-2</v>
      </c>
      <c r="AQ39">
        <v>9.9764717686501123E-2</v>
      </c>
      <c r="AR39">
        <v>9.9764717686501123E-2</v>
      </c>
      <c r="AS39">
        <v>9.9764717686501123E-2</v>
      </c>
      <c r="AT39">
        <v>9.9764717686501123E-2</v>
      </c>
      <c r="AU39">
        <v>9.9764717686501123E-2</v>
      </c>
      <c r="AV39">
        <v>9.9764717686501123E-2</v>
      </c>
      <c r="AW39">
        <v>9.9764717686501123E-2</v>
      </c>
      <c r="AX39">
        <v>9.9764717686501123E-2</v>
      </c>
      <c r="AY39">
        <v>9.9764717686501123E-2</v>
      </c>
      <c r="AZ39">
        <v>9.9764717686501123E-2</v>
      </c>
      <c r="BA39">
        <v>9.9764717686501123E-2</v>
      </c>
      <c r="BB39">
        <v>9.9764717686501123E-2</v>
      </c>
      <c r="BC39">
        <v>8.7872382833622295E-2</v>
      </c>
      <c r="BD39">
        <v>7.8801454921937589E-2</v>
      </c>
      <c r="BE39">
        <v>6.9863375336128963E-2</v>
      </c>
      <c r="BF39">
        <v>5.2994998017126767E-2</v>
      </c>
      <c r="BG39">
        <v>2.1154343975342896E-2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2.6415139271567106E-3</v>
      </c>
      <c r="BU39">
        <v>2.7573159943290265E-2</v>
      </c>
    </row>
    <row r="40" spans="1:73" x14ac:dyDescent="0.25">
      <c r="A40">
        <v>948</v>
      </c>
      <c r="B40">
        <v>1170.2170226542087</v>
      </c>
      <c r="C40">
        <v>3.3439665311061615E-3</v>
      </c>
      <c r="D40">
        <v>30</v>
      </c>
      <c r="E40">
        <v>504</v>
      </c>
      <c r="F40">
        <v>-444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2.0161565586780191E-3</v>
      </c>
      <c r="S40">
        <v>1.9191734223647575E-2</v>
      </c>
      <c r="T40">
        <v>3.97764027588648E-2</v>
      </c>
      <c r="U40">
        <v>5.0071805433450467E-2</v>
      </c>
      <c r="V40">
        <v>5.7077950545320125E-2</v>
      </c>
      <c r="W40">
        <v>7.8041174353099776E-2</v>
      </c>
      <c r="X40">
        <v>9.9565448668730419E-2</v>
      </c>
      <c r="Y40">
        <v>0.10310868421760729</v>
      </c>
      <c r="Z40">
        <v>0.10310868421760729</v>
      </c>
      <c r="AA40">
        <v>0.10310868421760729</v>
      </c>
      <c r="AB40">
        <v>0.10310868421760729</v>
      </c>
      <c r="AC40">
        <v>0.10310868421760729</v>
      </c>
      <c r="AD40">
        <v>0.10310868421760729</v>
      </c>
      <c r="AE40">
        <v>0.10310868421760729</v>
      </c>
      <c r="AF40">
        <v>0.10310868421760729</v>
      </c>
      <c r="AG40">
        <v>0.10310868421760729</v>
      </c>
      <c r="AH40">
        <v>0.10310868421760729</v>
      </c>
      <c r="AI40">
        <v>0.10310868421760729</v>
      </c>
      <c r="AJ40">
        <v>0.10310868421760729</v>
      </c>
      <c r="AK40">
        <v>0.10310868421760729</v>
      </c>
      <c r="AL40">
        <v>0.10310868421760729</v>
      </c>
      <c r="AM40">
        <v>0.10310868421760729</v>
      </c>
      <c r="AN40">
        <v>0.10310868421760729</v>
      </c>
      <c r="AO40">
        <v>0.10310868421760729</v>
      </c>
      <c r="AP40">
        <v>0.10310868421760729</v>
      </c>
      <c r="AQ40">
        <v>0.10310868421760729</v>
      </c>
      <c r="AR40">
        <v>0.10310868421760729</v>
      </c>
      <c r="AS40">
        <v>0.10310868421760729</v>
      </c>
      <c r="AT40">
        <v>0.10310868421760729</v>
      </c>
      <c r="AU40">
        <v>0.10310868421760729</v>
      </c>
      <c r="AV40">
        <v>0.10310868421760729</v>
      </c>
      <c r="AW40">
        <v>0.10310868421760729</v>
      </c>
      <c r="AX40">
        <v>0.10310868421760729</v>
      </c>
      <c r="AY40">
        <v>0.10310868421760729</v>
      </c>
      <c r="AZ40">
        <v>0.10310868421760729</v>
      </c>
      <c r="BA40">
        <v>0.10310868421760729</v>
      </c>
      <c r="BB40">
        <v>0.10310868421760729</v>
      </c>
      <c r="BC40">
        <v>9.1216349364728458E-2</v>
      </c>
      <c r="BD40">
        <v>8.2145421453043752E-2</v>
      </c>
      <c r="BE40">
        <v>7.3207341867235126E-2</v>
      </c>
      <c r="BF40">
        <v>5.2994998017126767E-2</v>
      </c>
      <c r="BG40">
        <v>2.1154343975342896E-2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6.1209929519464162E-3</v>
      </c>
      <c r="BU40">
        <v>2.4228070277942729E-2</v>
      </c>
    </row>
    <row r="41" spans="1:73" x14ac:dyDescent="0.25">
      <c r="A41">
        <v>948</v>
      </c>
      <c r="B41">
        <v>1366.852731928228</v>
      </c>
      <c r="C41">
        <v>3.905865066081534E-3</v>
      </c>
      <c r="D41">
        <v>20</v>
      </c>
      <c r="E41">
        <v>494</v>
      </c>
      <c r="F41">
        <v>-454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2.0161565586780191E-3</v>
      </c>
      <c r="S41">
        <v>1.9191734223647575E-2</v>
      </c>
      <c r="T41">
        <v>3.97764027588648E-2</v>
      </c>
      <c r="U41">
        <v>5.0071805433450467E-2</v>
      </c>
      <c r="V41">
        <v>5.7077950545320125E-2</v>
      </c>
      <c r="W41">
        <v>8.1947039419181314E-2</v>
      </c>
      <c r="X41">
        <v>0.10347131373481196</v>
      </c>
      <c r="Y41">
        <v>0.10701454928368882</v>
      </c>
      <c r="Z41">
        <v>0.10701454928368882</v>
      </c>
      <c r="AA41">
        <v>0.10701454928368882</v>
      </c>
      <c r="AB41">
        <v>0.10701454928368882</v>
      </c>
      <c r="AC41">
        <v>0.10701454928368882</v>
      </c>
      <c r="AD41">
        <v>0.10701454928368882</v>
      </c>
      <c r="AE41">
        <v>0.10701454928368882</v>
      </c>
      <c r="AF41">
        <v>0.10701454928368882</v>
      </c>
      <c r="AG41">
        <v>0.10701454928368882</v>
      </c>
      <c r="AH41">
        <v>0.10701454928368882</v>
      </c>
      <c r="AI41">
        <v>0.10701454928368882</v>
      </c>
      <c r="AJ41">
        <v>0.10701454928368882</v>
      </c>
      <c r="AK41">
        <v>0.10701454928368882</v>
      </c>
      <c r="AL41">
        <v>0.10701454928368882</v>
      </c>
      <c r="AM41">
        <v>0.10701454928368882</v>
      </c>
      <c r="AN41">
        <v>0.10701454928368882</v>
      </c>
      <c r="AO41">
        <v>0.10701454928368882</v>
      </c>
      <c r="AP41">
        <v>0.10701454928368882</v>
      </c>
      <c r="AQ41">
        <v>0.10701454928368882</v>
      </c>
      <c r="AR41">
        <v>0.10701454928368882</v>
      </c>
      <c r="AS41">
        <v>0.10701454928368882</v>
      </c>
      <c r="AT41">
        <v>0.10701454928368882</v>
      </c>
      <c r="AU41">
        <v>0.10701454928368882</v>
      </c>
      <c r="AV41">
        <v>0.10701454928368882</v>
      </c>
      <c r="AW41">
        <v>0.10701454928368882</v>
      </c>
      <c r="AX41">
        <v>0.10701454928368882</v>
      </c>
      <c r="AY41">
        <v>0.10701454928368882</v>
      </c>
      <c r="AZ41">
        <v>0.10701454928368882</v>
      </c>
      <c r="BA41">
        <v>0.10701454928368882</v>
      </c>
      <c r="BB41">
        <v>0.10701454928368882</v>
      </c>
      <c r="BC41">
        <v>9.5122214430809995E-2</v>
      </c>
      <c r="BD41">
        <v>8.6051286519125289E-2</v>
      </c>
      <c r="BE41">
        <v>7.7113206933316664E-2</v>
      </c>
      <c r="BF41">
        <v>5.2994998017126767E-2</v>
      </c>
      <c r="BG41">
        <v>2.1154343975342896E-2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1.417648483653873E-2</v>
      </c>
      <c r="BU41">
        <v>2.0881787364159188E-2</v>
      </c>
    </row>
    <row r="42" spans="1:73" x14ac:dyDescent="0.25">
      <c r="A42">
        <v>948</v>
      </c>
      <c r="B42">
        <v>1132.7417351359179</v>
      </c>
      <c r="C42">
        <v>3.2368786108497027E-3</v>
      </c>
      <c r="D42">
        <v>10</v>
      </c>
      <c r="E42">
        <v>484</v>
      </c>
      <c r="F42">
        <v>-464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2.0161565586780191E-3</v>
      </c>
      <c r="S42">
        <v>1.9191734223647575E-2</v>
      </c>
      <c r="T42">
        <v>3.97764027588648E-2</v>
      </c>
      <c r="U42">
        <v>5.0071805433450467E-2</v>
      </c>
      <c r="V42">
        <v>6.0314829156169827E-2</v>
      </c>
      <c r="W42">
        <v>8.5183918030031017E-2</v>
      </c>
      <c r="X42">
        <v>0.10670819234566166</v>
      </c>
      <c r="Y42">
        <v>0.11025142789453853</v>
      </c>
      <c r="Z42">
        <v>0.11025142789453853</v>
      </c>
      <c r="AA42">
        <v>0.11025142789453853</v>
      </c>
      <c r="AB42">
        <v>0.11025142789453853</v>
      </c>
      <c r="AC42">
        <v>0.11025142789453853</v>
      </c>
      <c r="AD42">
        <v>0.11025142789453853</v>
      </c>
      <c r="AE42">
        <v>0.11025142789453853</v>
      </c>
      <c r="AF42">
        <v>0.11025142789453853</v>
      </c>
      <c r="AG42">
        <v>0.11025142789453853</v>
      </c>
      <c r="AH42">
        <v>0.11025142789453853</v>
      </c>
      <c r="AI42">
        <v>0.11025142789453853</v>
      </c>
      <c r="AJ42">
        <v>0.11025142789453853</v>
      </c>
      <c r="AK42">
        <v>0.11025142789453853</v>
      </c>
      <c r="AL42">
        <v>0.11025142789453853</v>
      </c>
      <c r="AM42">
        <v>0.11025142789453853</v>
      </c>
      <c r="AN42">
        <v>0.11025142789453853</v>
      </c>
      <c r="AO42">
        <v>0.11025142789453853</v>
      </c>
      <c r="AP42">
        <v>0.11025142789453853</v>
      </c>
      <c r="AQ42">
        <v>0.11025142789453853</v>
      </c>
      <c r="AR42">
        <v>0.11025142789453853</v>
      </c>
      <c r="AS42">
        <v>0.11025142789453853</v>
      </c>
      <c r="AT42">
        <v>0.11025142789453853</v>
      </c>
      <c r="AU42">
        <v>0.11025142789453853</v>
      </c>
      <c r="AV42">
        <v>0.11025142789453853</v>
      </c>
      <c r="AW42">
        <v>0.11025142789453853</v>
      </c>
      <c r="AX42">
        <v>0.11025142789453853</v>
      </c>
      <c r="AY42">
        <v>0.11025142789453853</v>
      </c>
      <c r="AZ42">
        <v>0.11025142789453853</v>
      </c>
      <c r="BA42">
        <v>0.11025142789453853</v>
      </c>
      <c r="BB42">
        <v>0.11025142789453853</v>
      </c>
      <c r="BC42">
        <v>9.8359093041659698E-2</v>
      </c>
      <c r="BD42">
        <v>8.9288165129974992E-2</v>
      </c>
      <c r="BE42">
        <v>8.0350085544166366E-2</v>
      </c>
      <c r="BF42">
        <v>5.2994998017126767E-2</v>
      </c>
      <c r="BG42">
        <v>2.1154343975342896E-2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2.223197672113103E-2</v>
      </c>
      <c r="BU42">
        <v>1.7486979013977791E-2</v>
      </c>
    </row>
    <row r="43" spans="1:73" x14ac:dyDescent="0.25">
      <c r="A43">
        <v>948</v>
      </c>
      <c r="B43">
        <v>1274.0847121745887</v>
      </c>
      <c r="C43">
        <v>3.6407747903397236E-3</v>
      </c>
      <c r="D43">
        <v>0</v>
      </c>
      <c r="E43">
        <v>474</v>
      </c>
      <c r="F43">
        <v>-474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2.0161565586780191E-3</v>
      </c>
      <c r="S43">
        <v>1.9191734223647575E-2</v>
      </c>
      <c r="T43">
        <v>3.97764027588648E-2</v>
      </c>
      <c r="U43">
        <v>5.0071805433450467E-2</v>
      </c>
      <c r="V43">
        <v>6.3955603946509551E-2</v>
      </c>
      <c r="W43">
        <v>8.882469282037074E-2</v>
      </c>
      <c r="X43">
        <v>0.11034896713600138</v>
      </c>
      <c r="Y43">
        <v>0.11389220268487825</v>
      </c>
      <c r="Z43">
        <v>0.11389220268487825</v>
      </c>
      <c r="AA43">
        <v>0.11389220268487825</v>
      </c>
      <c r="AB43">
        <v>0.11389220268487825</v>
      </c>
      <c r="AC43">
        <v>0.11389220268487825</v>
      </c>
      <c r="AD43">
        <v>0.11389220268487825</v>
      </c>
      <c r="AE43">
        <v>0.11389220268487825</v>
      </c>
      <c r="AF43">
        <v>0.11389220268487825</v>
      </c>
      <c r="AG43">
        <v>0.11389220268487825</v>
      </c>
      <c r="AH43">
        <v>0.11389220268487825</v>
      </c>
      <c r="AI43">
        <v>0.11389220268487825</v>
      </c>
      <c r="AJ43">
        <v>0.11389220268487825</v>
      </c>
      <c r="AK43">
        <v>0.11389220268487825</v>
      </c>
      <c r="AL43">
        <v>0.11389220268487825</v>
      </c>
      <c r="AM43">
        <v>0.11389220268487825</v>
      </c>
      <c r="AN43">
        <v>0.11389220268487825</v>
      </c>
      <c r="AO43">
        <v>0.11389220268487825</v>
      </c>
      <c r="AP43">
        <v>0.11389220268487825</v>
      </c>
      <c r="AQ43">
        <v>0.11389220268487825</v>
      </c>
      <c r="AR43">
        <v>0.11389220268487825</v>
      </c>
      <c r="AS43">
        <v>0.11389220268487825</v>
      </c>
      <c r="AT43">
        <v>0.11389220268487825</v>
      </c>
      <c r="AU43">
        <v>0.11389220268487825</v>
      </c>
      <c r="AV43">
        <v>0.11389220268487825</v>
      </c>
      <c r="AW43">
        <v>0.11389220268487825</v>
      </c>
      <c r="AX43">
        <v>0.11389220268487825</v>
      </c>
      <c r="AY43">
        <v>0.11389220268487825</v>
      </c>
      <c r="AZ43">
        <v>0.11389220268487825</v>
      </c>
      <c r="BA43">
        <v>0.11389220268487825</v>
      </c>
      <c r="BB43">
        <v>0.11389220268487825</v>
      </c>
      <c r="BC43">
        <v>0.10199986783199942</v>
      </c>
      <c r="BD43">
        <v>9.2928939920314715E-2</v>
      </c>
      <c r="BE43">
        <v>8.0350085544166366E-2</v>
      </c>
      <c r="BF43">
        <v>5.2994998017126767E-2</v>
      </c>
      <c r="BG43">
        <v>2.1154343975342896E-2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3.1098636208168454E-2</v>
      </c>
      <c r="BU43">
        <v>1.409217066379638E-2</v>
      </c>
    </row>
    <row r="44" spans="1:73" x14ac:dyDescent="0.25">
      <c r="A44">
        <v>940</v>
      </c>
      <c r="B44">
        <v>903.0365530131063</v>
      </c>
      <c r="C44">
        <v>2.5804820398118672E-3</v>
      </c>
      <c r="D44">
        <v>-10</v>
      </c>
      <c r="E44">
        <v>460</v>
      </c>
      <c r="F44">
        <v>-480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2.0161565586780191E-3</v>
      </c>
      <c r="S44">
        <v>1.9191734223647575E-2</v>
      </c>
      <c r="T44">
        <v>3.97764027588648E-2</v>
      </c>
      <c r="U44">
        <v>5.0071805433450467E-2</v>
      </c>
      <c r="V44">
        <v>6.6536085986321422E-2</v>
      </c>
      <c r="W44">
        <v>9.1405174860182611E-2</v>
      </c>
      <c r="X44">
        <v>0.11292944917581325</v>
      </c>
      <c r="Y44">
        <v>0.11647268472469012</v>
      </c>
      <c r="Z44">
        <v>0.11647268472469012</v>
      </c>
      <c r="AA44">
        <v>0.11647268472469012</v>
      </c>
      <c r="AB44">
        <v>0.11647268472469012</v>
      </c>
      <c r="AC44">
        <v>0.11647268472469012</v>
      </c>
      <c r="AD44">
        <v>0.11647268472469012</v>
      </c>
      <c r="AE44">
        <v>0.11647268472469012</v>
      </c>
      <c r="AF44">
        <v>0.11647268472469012</v>
      </c>
      <c r="AG44">
        <v>0.11647268472469012</v>
      </c>
      <c r="AH44">
        <v>0.11647268472469012</v>
      </c>
      <c r="AI44">
        <v>0.11647268472469012</v>
      </c>
      <c r="AJ44">
        <v>0.11647268472469012</v>
      </c>
      <c r="AK44">
        <v>0.11647268472469012</v>
      </c>
      <c r="AL44">
        <v>0.11647268472469012</v>
      </c>
      <c r="AM44">
        <v>0.11647268472469012</v>
      </c>
      <c r="AN44">
        <v>0.11647268472469012</v>
      </c>
      <c r="AO44">
        <v>0.11647268472469012</v>
      </c>
      <c r="AP44">
        <v>0.11647268472469012</v>
      </c>
      <c r="AQ44">
        <v>0.11647268472469012</v>
      </c>
      <c r="AR44">
        <v>0.11647268472469012</v>
      </c>
      <c r="AS44">
        <v>0.11647268472469012</v>
      </c>
      <c r="AT44">
        <v>0.11647268472469012</v>
      </c>
      <c r="AU44">
        <v>0.11647268472469012</v>
      </c>
      <c r="AV44">
        <v>0.11647268472469012</v>
      </c>
      <c r="AW44">
        <v>0.11647268472469012</v>
      </c>
      <c r="AX44">
        <v>0.11647268472469012</v>
      </c>
      <c r="AY44">
        <v>0.11647268472469012</v>
      </c>
      <c r="AZ44">
        <v>0.11647268472469012</v>
      </c>
      <c r="BA44">
        <v>0.11647268472469012</v>
      </c>
      <c r="BB44">
        <v>0.11647268472469012</v>
      </c>
      <c r="BC44">
        <v>0.10458034987181129</v>
      </c>
      <c r="BD44">
        <v>9.5509421960126586E-2</v>
      </c>
      <c r="BE44">
        <v>8.0350085544166366E-2</v>
      </c>
      <c r="BF44">
        <v>5.2994998017126767E-2</v>
      </c>
      <c r="BG44">
        <v>2.1154343975342896E-2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3.6683012452298949E-2</v>
      </c>
      <c r="BU44">
        <v>8.5453903134458803E-3</v>
      </c>
    </row>
    <row r="45" spans="1:73" x14ac:dyDescent="0.25">
      <c r="A45">
        <v>940</v>
      </c>
      <c r="B45">
        <v>897.91152034239371</v>
      </c>
      <c r="C45">
        <v>2.5658369463036415E-3</v>
      </c>
      <c r="D45">
        <v>-20</v>
      </c>
      <c r="E45">
        <v>450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2.0161565586780191E-3</v>
      </c>
      <c r="S45">
        <v>1.9191734223647575E-2</v>
      </c>
      <c r="T45">
        <v>3.97764027588648E-2</v>
      </c>
      <c r="U45">
        <v>5.2637642379754108E-2</v>
      </c>
      <c r="V45">
        <v>6.9101922932625071E-2</v>
      </c>
      <c r="W45">
        <v>9.397101180648626E-2</v>
      </c>
      <c r="X45">
        <v>0.1154952861221169</v>
      </c>
      <c r="Y45">
        <v>0.11903852167099377</v>
      </c>
      <c r="Z45">
        <v>0.11903852167099377</v>
      </c>
      <c r="AA45">
        <v>0.11903852167099377</v>
      </c>
      <c r="AB45">
        <v>0.11903852167099377</v>
      </c>
      <c r="AC45">
        <v>0.11903852167099377</v>
      </c>
      <c r="AD45">
        <v>0.11903852167099377</v>
      </c>
      <c r="AE45">
        <v>0.11903852167099377</v>
      </c>
      <c r="AF45">
        <v>0.11903852167099377</v>
      </c>
      <c r="AG45">
        <v>0.11903852167099377</v>
      </c>
      <c r="AH45">
        <v>0.11903852167099377</v>
      </c>
      <c r="AI45">
        <v>0.11903852167099377</v>
      </c>
      <c r="AJ45">
        <v>0.11903852167099377</v>
      </c>
      <c r="AK45">
        <v>0.11903852167099377</v>
      </c>
      <c r="AL45">
        <v>0.11903852167099377</v>
      </c>
      <c r="AM45">
        <v>0.11903852167099377</v>
      </c>
      <c r="AN45">
        <v>0.11903852167099377</v>
      </c>
      <c r="AO45">
        <v>0.11903852167099377</v>
      </c>
      <c r="AP45">
        <v>0.11903852167099377</v>
      </c>
      <c r="AQ45">
        <v>0.11903852167099377</v>
      </c>
      <c r="AR45">
        <v>0.11903852167099377</v>
      </c>
      <c r="AS45">
        <v>0.11903852167099377</v>
      </c>
      <c r="AT45">
        <v>0.11903852167099377</v>
      </c>
      <c r="AU45">
        <v>0.11903852167099377</v>
      </c>
      <c r="AV45">
        <v>0.11903852167099377</v>
      </c>
      <c r="AW45">
        <v>0.11903852167099377</v>
      </c>
      <c r="AX45">
        <v>0.11903852167099377</v>
      </c>
      <c r="AY45">
        <v>0.11903852167099377</v>
      </c>
      <c r="AZ45">
        <v>0.11903852167099377</v>
      </c>
      <c r="BA45">
        <v>0.11903852167099377</v>
      </c>
      <c r="BB45">
        <v>0.11903852167099377</v>
      </c>
      <c r="BC45">
        <v>0.10714618681811494</v>
      </c>
      <c r="BD45">
        <v>9.5509421960126586E-2</v>
      </c>
      <c r="BE45">
        <v>8.0350085544166366E-2</v>
      </c>
      <c r="BF45">
        <v>5.2994998017126767E-2</v>
      </c>
      <c r="BG45">
        <v>2.1154343975342896E-2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4.599030619251647E-2</v>
      </c>
      <c r="BU45">
        <v>4.0946661918594973E-3</v>
      </c>
    </row>
    <row r="46" spans="1:73" x14ac:dyDescent="0.25">
      <c r="A46">
        <v>941</v>
      </c>
      <c r="B46">
        <v>717.98874100047806</v>
      </c>
      <c r="C46">
        <v>2.0516966281784363E-3</v>
      </c>
      <c r="D46">
        <v>-30</v>
      </c>
      <c r="E46">
        <v>440.5</v>
      </c>
      <c r="F46">
        <v>-500.5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2.0161565586780191E-3</v>
      </c>
      <c r="S46">
        <v>1.9191734223647575E-2</v>
      </c>
      <c r="T46">
        <v>3.97764027588648E-2</v>
      </c>
      <c r="U46">
        <v>5.4689339007932547E-2</v>
      </c>
      <c r="V46">
        <v>7.1153619560803502E-2</v>
      </c>
      <c r="W46">
        <v>9.6022708434664691E-2</v>
      </c>
      <c r="X46">
        <v>0.11754698275029533</v>
      </c>
      <c r="Y46">
        <v>0.1210902182991722</v>
      </c>
      <c r="Z46">
        <v>0.1210902182991722</v>
      </c>
      <c r="AA46">
        <v>0.1210902182991722</v>
      </c>
      <c r="AB46">
        <v>0.1210902182991722</v>
      </c>
      <c r="AC46">
        <v>0.1210902182991722</v>
      </c>
      <c r="AD46">
        <v>0.1210902182991722</v>
      </c>
      <c r="AE46">
        <v>0.1210902182991722</v>
      </c>
      <c r="AF46">
        <v>0.1210902182991722</v>
      </c>
      <c r="AG46">
        <v>0.1210902182991722</v>
      </c>
      <c r="AH46">
        <v>0.1210902182991722</v>
      </c>
      <c r="AI46">
        <v>0.1210902182991722</v>
      </c>
      <c r="AJ46">
        <v>0.1210902182991722</v>
      </c>
      <c r="AK46">
        <v>0.1210902182991722</v>
      </c>
      <c r="AL46">
        <v>0.1210902182991722</v>
      </c>
      <c r="AM46">
        <v>0.1210902182991722</v>
      </c>
      <c r="AN46">
        <v>0.1210902182991722</v>
      </c>
      <c r="AO46">
        <v>0.1210902182991722</v>
      </c>
      <c r="AP46">
        <v>0.1210902182991722</v>
      </c>
      <c r="AQ46">
        <v>0.1210902182991722</v>
      </c>
      <c r="AR46">
        <v>0.1210902182991722</v>
      </c>
      <c r="AS46">
        <v>0.1210902182991722</v>
      </c>
      <c r="AT46">
        <v>0.1210902182991722</v>
      </c>
      <c r="AU46">
        <v>0.1210902182991722</v>
      </c>
      <c r="AV46">
        <v>0.1210902182991722</v>
      </c>
      <c r="AW46">
        <v>0.1210902182991722</v>
      </c>
      <c r="AX46">
        <v>0.1210902182991722</v>
      </c>
      <c r="AY46">
        <v>0.1210902182991722</v>
      </c>
      <c r="AZ46">
        <v>0.1210902182991722</v>
      </c>
      <c r="BA46">
        <v>0.1210902182991722</v>
      </c>
      <c r="BB46">
        <v>0.1210902182991722</v>
      </c>
      <c r="BC46">
        <v>0.10919788344629337</v>
      </c>
      <c r="BD46">
        <v>9.5509421960126586E-2</v>
      </c>
      <c r="BE46">
        <v>8.0350085544166366E-2</v>
      </c>
      <c r="BF46">
        <v>5.2994998017126767E-2</v>
      </c>
      <c r="BG46">
        <v>2.1154343975342896E-2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5.3793874047536827E-2</v>
      </c>
      <c r="BU46">
        <v>0</v>
      </c>
    </row>
    <row r="47" spans="1:73" x14ac:dyDescent="0.25">
      <c r="A47">
        <v>940</v>
      </c>
      <c r="B47">
        <v>681.77819428544683</v>
      </c>
      <c r="C47">
        <v>1.9482227819225691E-3</v>
      </c>
      <c r="D47">
        <v>-40</v>
      </c>
      <c r="E47">
        <v>430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2.0161565586780191E-3</v>
      </c>
      <c r="S47">
        <v>1.9191734223647575E-2</v>
      </c>
      <c r="T47">
        <v>4.1724625540787368E-2</v>
      </c>
      <c r="U47">
        <v>5.6637561789855115E-2</v>
      </c>
      <c r="V47">
        <v>7.310184234272607E-2</v>
      </c>
      <c r="W47">
        <v>9.7970931216587259E-2</v>
      </c>
      <c r="X47">
        <v>0.1194952055322179</v>
      </c>
      <c r="Y47">
        <v>0.12303844108109477</v>
      </c>
      <c r="Z47">
        <v>0.12303844108109477</v>
      </c>
      <c r="AA47">
        <v>0.12303844108109477</v>
      </c>
      <c r="AB47">
        <v>0.12303844108109477</v>
      </c>
      <c r="AC47">
        <v>0.12303844108109477</v>
      </c>
      <c r="AD47">
        <v>0.12303844108109477</v>
      </c>
      <c r="AE47">
        <v>0.12303844108109477</v>
      </c>
      <c r="AF47">
        <v>0.12303844108109477</v>
      </c>
      <c r="AG47">
        <v>0.12303844108109477</v>
      </c>
      <c r="AH47">
        <v>0.12303844108109477</v>
      </c>
      <c r="AI47">
        <v>0.12303844108109477</v>
      </c>
      <c r="AJ47">
        <v>0.12303844108109477</v>
      </c>
      <c r="AK47">
        <v>0.12303844108109477</v>
      </c>
      <c r="AL47">
        <v>0.12303844108109477</v>
      </c>
      <c r="AM47">
        <v>0.12303844108109477</v>
      </c>
      <c r="AN47">
        <v>0.12303844108109477</v>
      </c>
      <c r="AO47">
        <v>0.12303844108109477</v>
      </c>
      <c r="AP47">
        <v>0.12303844108109477</v>
      </c>
      <c r="AQ47">
        <v>0.12303844108109477</v>
      </c>
      <c r="AR47">
        <v>0.12303844108109477</v>
      </c>
      <c r="AS47">
        <v>0.12303844108109477</v>
      </c>
      <c r="AT47">
        <v>0.12303844108109477</v>
      </c>
      <c r="AU47">
        <v>0.12303844108109477</v>
      </c>
      <c r="AV47">
        <v>0.12303844108109477</v>
      </c>
      <c r="AW47">
        <v>0.12303844108109477</v>
      </c>
      <c r="AX47">
        <v>0.12303844108109477</v>
      </c>
      <c r="AY47">
        <v>0.12303844108109477</v>
      </c>
      <c r="AZ47">
        <v>0.12303844108109477</v>
      </c>
      <c r="BA47">
        <v>0.12303844108109477</v>
      </c>
      <c r="BB47">
        <v>0.12303844108109477</v>
      </c>
      <c r="BC47">
        <v>0.11114610622821594</v>
      </c>
      <c r="BD47">
        <v>9.5509421960126586E-2</v>
      </c>
      <c r="BE47">
        <v>8.0350085544166366E-2</v>
      </c>
      <c r="BF47">
        <v>5.2994998017126767E-2</v>
      </c>
      <c r="BG47">
        <v>2.1154343975342896E-2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5.964756660937344E-2</v>
      </c>
      <c r="BU47">
        <v>0</v>
      </c>
    </row>
    <row r="48" spans="1:73" x14ac:dyDescent="0.25">
      <c r="A48">
        <v>940</v>
      </c>
      <c r="B48">
        <v>764.45943056524482</v>
      </c>
      <c r="C48">
        <v>2.1844894585455292E-3</v>
      </c>
      <c r="D48">
        <v>-47</v>
      </c>
      <c r="E48">
        <v>423</v>
      </c>
      <c r="F48">
        <v>-517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2.0161565586780191E-3</v>
      </c>
      <c r="S48">
        <v>1.9191734223647575E-2</v>
      </c>
      <c r="T48">
        <v>4.3909114999332893E-2</v>
      </c>
      <c r="U48">
        <v>5.8822051248400647E-2</v>
      </c>
      <c r="V48">
        <v>7.5286331801271603E-2</v>
      </c>
      <c r="W48">
        <v>0.10015542067513279</v>
      </c>
      <c r="X48">
        <v>0.12167969499076343</v>
      </c>
      <c r="Y48">
        <v>0.12522293053964029</v>
      </c>
      <c r="Z48">
        <v>0.12522293053964029</v>
      </c>
      <c r="AA48">
        <v>0.12522293053964029</v>
      </c>
      <c r="AB48">
        <v>0.12522293053964029</v>
      </c>
      <c r="AC48">
        <v>0.12522293053964029</v>
      </c>
      <c r="AD48">
        <v>0.12522293053964029</v>
      </c>
      <c r="AE48">
        <v>0.12522293053964029</v>
      </c>
      <c r="AF48">
        <v>0.12522293053964029</v>
      </c>
      <c r="AG48">
        <v>0.12522293053964029</v>
      </c>
      <c r="AH48">
        <v>0.12522293053964029</v>
      </c>
      <c r="AI48">
        <v>0.12522293053964029</v>
      </c>
      <c r="AJ48">
        <v>0.12522293053964029</v>
      </c>
      <c r="AK48">
        <v>0.12522293053964029</v>
      </c>
      <c r="AL48">
        <v>0.12522293053964029</v>
      </c>
      <c r="AM48">
        <v>0.12522293053964029</v>
      </c>
      <c r="AN48">
        <v>0.12522293053964029</v>
      </c>
      <c r="AO48">
        <v>0.12522293053964029</v>
      </c>
      <c r="AP48">
        <v>0.12522293053964029</v>
      </c>
      <c r="AQ48">
        <v>0.12522293053964029</v>
      </c>
      <c r="AR48">
        <v>0.12522293053964029</v>
      </c>
      <c r="AS48">
        <v>0.12522293053964029</v>
      </c>
      <c r="AT48">
        <v>0.12522293053964029</v>
      </c>
      <c r="AU48">
        <v>0.12522293053964029</v>
      </c>
      <c r="AV48">
        <v>0.12522293053964029</v>
      </c>
      <c r="AW48">
        <v>0.12522293053964029</v>
      </c>
      <c r="AX48">
        <v>0.12522293053964029</v>
      </c>
      <c r="AY48">
        <v>0.12522293053964029</v>
      </c>
      <c r="AZ48">
        <v>0.12522293053964029</v>
      </c>
      <c r="BA48">
        <v>0.12522293053964029</v>
      </c>
      <c r="BB48">
        <v>0.12522293053964029</v>
      </c>
      <c r="BC48">
        <v>0.11114610622821594</v>
      </c>
      <c r="BD48">
        <v>9.5509421960126586E-2</v>
      </c>
      <c r="BE48">
        <v>8.0350085544166366E-2</v>
      </c>
      <c r="BF48">
        <v>5.2994998017126767E-2</v>
      </c>
      <c r="BG48">
        <v>2.1154343975342896E-2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6.3960813760200394E-2</v>
      </c>
      <c r="BU48">
        <v>0</v>
      </c>
    </row>
    <row r="49" spans="1:73" x14ac:dyDescent="0.25">
      <c r="A49">
        <v>941</v>
      </c>
      <c r="B49">
        <v>950.98197702609991</v>
      </c>
      <c r="C49">
        <v>2.7174890138306688E-3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2.0161565586780191E-3</v>
      </c>
      <c r="S49">
        <v>1.9191734223647575E-2</v>
      </c>
      <c r="T49">
        <v>4.6626604013163563E-2</v>
      </c>
      <c r="U49">
        <v>6.1539540262231317E-2</v>
      </c>
      <c r="V49">
        <v>7.8003820815102265E-2</v>
      </c>
      <c r="W49">
        <v>0.10287290968896345</v>
      </c>
      <c r="X49">
        <v>0.1243971840045941</v>
      </c>
      <c r="Y49">
        <v>0.12794041955347096</v>
      </c>
      <c r="Z49">
        <v>0.12794041955347096</v>
      </c>
      <c r="AA49">
        <v>0.12794041955347096</v>
      </c>
      <c r="AB49">
        <v>0.12794041955347096</v>
      </c>
      <c r="AC49">
        <v>0.12794041955347096</v>
      </c>
      <c r="AD49">
        <v>0.12794041955347096</v>
      </c>
      <c r="AE49">
        <v>0.12794041955347096</v>
      </c>
      <c r="AF49">
        <v>0.12794041955347096</v>
      </c>
      <c r="AG49">
        <v>0.12794041955347096</v>
      </c>
      <c r="AH49">
        <v>0.12794041955347096</v>
      </c>
      <c r="AI49">
        <v>0.12794041955347096</v>
      </c>
      <c r="AJ49">
        <v>0.12794041955347096</v>
      </c>
      <c r="AK49">
        <v>0.12794041955347096</v>
      </c>
      <c r="AL49">
        <v>0.12794041955347096</v>
      </c>
      <c r="AM49">
        <v>0.12794041955347096</v>
      </c>
      <c r="AN49">
        <v>0.12794041955347096</v>
      </c>
      <c r="AO49">
        <v>0.12794041955347096</v>
      </c>
      <c r="AP49">
        <v>0.12794041955347096</v>
      </c>
      <c r="AQ49">
        <v>0.12794041955347096</v>
      </c>
      <c r="AR49">
        <v>0.12794041955347096</v>
      </c>
      <c r="AS49">
        <v>0.12794041955347096</v>
      </c>
      <c r="AT49">
        <v>0.12794041955347096</v>
      </c>
      <c r="AU49">
        <v>0.12794041955347096</v>
      </c>
      <c r="AV49">
        <v>0.12794041955347096</v>
      </c>
      <c r="AW49">
        <v>0.12794041955347096</v>
      </c>
      <c r="AX49">
        <v>0.12794041955347096</v>
      </c>
      <c r="AY49">
        <v>0.12794041955347096</v>
      </c>
      <c r="AZ49">
        <v>0.12794041955347096</v>
      </c>
      <c r="BA49">
        <v>0.12794041955347096</v>
      </c>
      <c r="BB49">
        <v>0.12794041955347096</v>
      </c>
      <c r="BC49">
        <v>0.11114610622821594</v>
      </c>
      <c r="BD49">
        <v>9.5509421960126586E-2</v>
      </c>
      <c r="BE49">
        <v>8.0350085544166366E-2</v>
      </c>
      <c r="BF49">
        <v>5.2994998017126767E-2</v>
      </c>
      <c r="BG49">
        <v>2.1154343975342896E-2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6.8376620096692514E-2</v>
      </c>
      <c r="BU49">
        <v>0</v>
      </c>
    </row>
    <row r="50" spans="1:73" x14ac:dyDescent="0.25">
      <c r="A50">
        <v>941</v>
      </c>
      <c r="B50">
        <v>971.35331033285854</v>
      </c>
      <c r="C50">
        <v>2.7757013415041299E-3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2.0161565586780191E-3</v>
      </c>
      <c r="S50">
        <v>1.9191734223647575E-2</v>
      </c>
      <c r="T50">
        <v>4.9402305354667692E-2</v>
      </c>
      <c r="U50">
        <v>6.4315241603735446E-2</v>
      </c>
      <c r="V50">
        <v>8.0779522156606401E-2</v>
      </c>
      <c r="W50">
        <v>0.10564861103046759</v>
      </c>
      <c r="X50">
        <v>0.12717288534609822</v>
      </c>
      <c r="Y50">
        <v>0.13071612089497509</v>
      </c>
      <c r="Z50">
        <v>0.13071612089497509</v>
      </c>
      <c r="AA50">
        <v>0.13071612089497509</v>
      </c>
      <c r="AB50">
        <v>0.13071612089497509</v>
      </c>
      <c r="AC50">
        <v>0.13071612089497509</v>
      </c>
      <c r="AD50">
        <v>0.13071612089497509</v>
      </c>
      <c r="AE50">
        <v>0.13071612089497509</v>
      </c>
      <c r="AF50">
        <v>0.13071612089497509</v>
      </c>
      <c r="AG50">
        <v>0.13071612089497509</v>
      </c>
      <c r="AH50">
        <v>0.13071612089497509</v>
      </c>
      <c r="AI50">
        <v>0.13071612089497509</v>
      </c>
      <c r="AJ50">
        <v>0.13071612089497509</v>
      </c>
      <c r="AK50">
        <v>0.13071612089497509</v>
      </c>
      <c r="AL50">
        <v>0.13071612089497509</v>
      </c>
      <c r="AM50">
        <v>0.13071612089497509</v>
      </c>
      <c r="AN50">
        <v>0.13071612089497509</v>
      </c>
      <c r="AO50">
        <v>0.13071612089497509</v>
      </c>
      <c r="AP50">
        <v>0.13071612089497509</v>
      </c>
      <c r="AQ50">
        <v>0.13071612089497509</v>
      </c>
      <c r="AR50">
        <v>0.13071612089497509</v>
      </c>
      <c r="AS50">
        <v>0.13071612089497509</v>
      </c>
      <c r="AT50">
        <v>0.13071612089497509</v>
      </c>
      <c r="AU50">
        <v>0.13071612089497509</v>
      </c>
      <c r="AV50">
        <v>0.13071612089497509</v>
      </c>
      <c r="AW50">
        <v>0.13071612089497509</v>
      </c>
      <c r="AX50">
        <v>0.13071612089497509</v>
      </c>
      <c r="AY50">
        <v>0.13071612089497509</v>
      </c>
      <c r="AZ50">
        <v>0.13071612089497509</v>
      </c>
      <c r="BA50">
        <v>0.13071612089497509</v>
      </c>
      <c r="BB50">
        <v>0.13071612089497509</v>
      </c>
      <c r="BC50">
        <v>0.11114610622821594</v>
      </c>
      <c r="BD50">
        <v>9.5509421960126586E-2</v>
      </c>
      <c r="BE50">
        <v>8.0350085544166366E-2</v>
      </c>
      <c r="BF50">
        <v>5.2994998017126767E-2</v>
      </c>
      <c r="BG50">
        <v>2.1154343975342896E-2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7.228345219787044E-2</v>
      </c>
      <c r="BU50">
        <v>0</v>
      </c>
    </row>
    <row r="51" spans="1:73" x14ac:dyDescent="0.25">
      <c r="A51">
        <v>937</v>
      </c>
      <c r="B51">
        <v>1233.3071905575241</v>
      </c>
      <c r="C51">
        <v>3.5242505346938413E-3</v>
      </c>
      <c r="D51">
        <v>-68</v>
      </c>
      <c r="E51">
        <v>400.5</v>
      </c>
      <c r="F51">
        <v>-536.5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2.0161565586780191E-3</v>
      </c>
      <c r="S51">
        <v>2.2715984758341416E-2</v>
      </c>
      <c r="T51">
        <v>5.2926555889361536E-2</v>
      </c>
      <c r="U51">
        <v>6.7839492138429283E-2</v>
      </c>
      <c r="V51">
        <v>8.4303772691300238E-2</v>
      </c>
      <c r="W51">
        <v>0.10917286156516143</v>
      </c>
      <c r="X51">
        <v>0.13069713588079207</v>
      </c>
      <c r="Y51">
        <v>0.13424037142966894</v>
      </c>
      <c r="Z51">
        <v>0.13424037142966894</v>
      </c>
      <c r="AA51">
        <v>0.13424037142966894</v>
      </c>
      <c r="AB51">
        <v>0.13424037142966894</v>
      </c>
      <c r="AC51">
        <v>0.13424037142966894</v>
      </c>
      <c r="AD51">
        <v>0.13424037142966894</v>
      </c>
      <c r="AE51">
        <v>0.13424037142966894</v>
      </c>
      <c r="AF51">
        <v>0.13424037142966894</v>
      </c>
      <c r="AG51">
        <v>0.13424037142966894</v>
      </c>
      <c r="AH51">
        <v>0.13424037142966894</v>
      </c>
      <c r="AI51">
        <v>0.13424037142966894</v>
      </c>
      <c r="AJ51">
        <v>0.13424037142966894</v>
      </c>
      <c r="AK51">
        <v>0.13424037142966894</v>
      </c>
      <c r="AL51">
        <v>0.13424037142966894</v>
      </c>
      <c r="AM51">
        <v>0.13424037142966894</v>
      </c>
      <c r="AN51">
        <v>0.13424037142966894</v>
      </c>
      <c r="AO51">
        <v>0.13424037142966894</v>
      </c>
      <c r="AP51">
        <v>0.13424037142966894</v>
      </c>
      <c r="AQ51">
        <v>0.13424037142966894</v>
      </c>
      <c r="AR51">
        <v>0.13424037142966894</v>
      </c>
      <c r="AS51">
        <v>0.13424037142966894</v>
      </c>
      <c r="AT51">
        <v>0.13424037142966894</v>
      </c>
      <c r="AU51">
        <v>0.13424037142966894</v>
      </c>
      <c r="AV51">
        <v>0.13424037142966894</v>
      </c>
      <c r="AW51">
        <v>0.13424037142966894</v>
      </c>
      <c r="AX51">
        <v>0.13424037142966894</v>
      </c>
      <c r="AY51">
        <v>0.13424037142966894</v>
      </c>
      <c r="AZ51">
        <v>0.13424037142966894</v>
      </c>
      <c r="BA51">
        <v>0.13424037142966894</v>
      </c>
      <c r="BB51">
        <v>0.13071612089497509</v>
      </c>
      <c r="BC51">
        <v>0.11114610622821594</v>
      </c>
      <c r="BD51">
        <v>9.5509421960126586E-2</v>
      </c>
      <c r="BE51">
        <v>8.0350085544166366E-2</v>
      </c>
      <c r="BF51">
        <v>5.2994998017126767E-2</v>
      </c>
      <c r="BG51">
        <v>2.1154343975342896E-2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7.5074046555854673E-2</v>
      </c>
      <c r="BU51">
        <v>0</v>
      </c>
    </row>
    <row r="52" spans="1:73" x14ac:dyDescent="0.25">
      <c r="A52">
        <v>937</v>
      </c>
      <c r="B52">
        <v>1145.9843981109925</v>
      </c>
      <c r="C52">
        <v>3.2747203281671697E-3</v>
      </c>
      <c r="D52">
        <v>-75</v>
      </c>
      <c r="E52">
        <v>393.5</v>
      </c>
      <c r="F52">
        <v>-543.5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2.0161565586780191E-3</v>
      </c>
      <c r="S52">
        <v>2.5990705086508584E-2</v>
      </c>
      <c r="T52">
        <v>5.6201276217528705E-2</v>
      </c>
      <c r="U52">
        <v>7.1114212466596452E-2</v>
      </c>
      <c r="V52">
        <v>8.7578493019467407E-2</v>
      </c>
      <c r="W52">
        <v>0.1124475818933286</v>
      </c>
      <c r="X52">
        <v>0.13397185620895924</v>
      </c>
      <c r="Y52">
        <v>0.13751509175783611</v>
      </c>
      <c r="Z52">
        <v>0.13751509175783611</v>
      </c>
      <c r="AA52">
        <v>0.13751509175783611</v>
      </c>
      <c r="AB52">
        <v>0.13751509175783611</v>
      </c>
      <c r="AC52">
        <v>0.13751509175783611</v>
      </c>
      <c r="AD52">
        <v>0.13751509175783611</v>
      </c>
      <c r="AE52">
        <v>0.13751509175783611</v>
      </c>
      <c r="AF52">
        <v>0.13751509175783611</v>
      </c>
      <c r="AG52">
        <v>0.13751509175783611</v>
      </c>
      <c r="AH52">
        <v>0.13751509175783611</v>
      </c>
      <c r="AI52">
        <v>0.13751509175783611</v>
      </c>
      <c r="AJ52">
        <v>0.13751509175783611</v>
      </c>
      <c r="AK52">
        <v>0.13751509175783611</v>
      </c>
      <c r="AL52">
        <v>0.13751509175783611</v>
      </c>
      <c r="AM52">
        <v>0.13751509175783611</v>
      </c>
      <c r="AN52">
        <v>0.13751509175783611</v>
      </c>
      <c r="AO52">
        <v>0.13751509175783611</v>
      </c>
      <c r="AP52">
        <v>0.13751509175783611</v>
      </c>
      <c r="AQ52">
        <v>0.13751509175783611</v>
      </c>
      <c r="AR52">
        <v>0.13751509175783611</v>
      </c>
      <c r="AS52">
        <v>0.13751509175783611</v>
      </c>
      <c r="AT52">
        <v>0.13751509175783611</v>
      </c>
      <c r="AU52">
        <v>0.13751509175783611</v>
      </c>
      <c r="AV52">
        <v>0.13751509175783611</v>
      </c>
      <c r="AW52">
        <v>0.13751509175783611</v>
      </c>
      <c r="AX52">
        <v>0.13751509175783611</v>
      </c>
      <c r="AY52">
        <v>0.13751509175783611</v>
      </c>
      <c r="AZ52">
        <v>0.13751509175783611</v>
      </c>
      <c r="BA52">
        <v>0.13751509175783611</v>
      </c>
      <c r="BB52">
        <v>0.13071612089497509</v>
      </c>
      <c r="BC52">
        <v>0.11114610622821594</v>
      </c>
      <c r="BD52">
        <v>9.5509421960126586E-2</v>
      </c>
      <c r="BE52">
        <v>8.0350085544166366E-2</v>
      </c>
      <c r="BF52">
        <v>5.2994998017126767E-2</v>
      </c>
      <c r="BG52">
        <v>2.1154343975342896E-2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7.8980878657032599E-2</v>
      </c>
      <c r="BU52">
        <v>0</v>
      </c>
    </row>
    <row r="53" spans="1:73" x14ac:dyDescent="0.25">
      <c r="A53">
        <v>937</v>
      </c>
      <c r="B53">
        <v>1283.0291612554961</v>
      </c>
      <c r="C53">
        <v>3.6663340992428685E-3</v>
      </c>
      <c r="D53">
        <v>-68</v>
      </c>
      <c r="E53">
        <v>400.5</v>
      </c>
      <c r="F53">
        <v>-536.5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2.0161565586780191E-3</v>
      </c>
      <c r="S53">
        <v>2.9657039185751452E-2</v>
      </c>
      <c r="T53">
        <v>5.9867610316771576E-2</v>
      </c>
      <c r="U53">
        <v>7.4780546565839323E-2</v>
      </c>
      <c r="V53">
        <v>9.1244827118710278E-2</v>
      </c>
      <c r="W53">
        <v>0.11611391599257147</v>
      </c>
      <c r="X53">
        <v>0.1376381903082021</v>
      </c>
      <c r="Y53">
        <v>0.14118142585707896</v>
      </c>
      <c r="Z53">
        <v>0.14118142585707896</v>
      </c>
      <c r="AA53">
        <v>0.14118142585707896</v>
      </c>
      <c r="AB53">
        <v>0.14118142585707896</v>
      </c>
      <c r="AC53">
        <v>0.14118142585707896</v>
      </c>
      <c r="AD53">
        <v>0.14118142585707896</v>
      </c>
      <c r="AE53">
        <v>0.14118142585707896</v>
      </c>
      <c r="AF53">
        <v>0.14118142585707896</v>
      </c>
      <c r="AG53">
        <v>0.14118142585707896</v>
      </c>
      <c r="AH53">
        <v>0.14118142585707896</v>
      </c>
      <c r="AI53">
        <v>0.14118142585707896</v>
      </c>
      <c r="AJ53">
        <v>0.14118142585707896</v>
      </c>
      <c r="AK53">
        <v>0.14118142585707896</v>
      </c>
      <c r="AL53">
        <v>0.14118142585707896</v>
      </c>
      <c r="AM53">
        <v>0.14118142585707896</v>
      </c>
      <c r="AN53">
        <v>0.14118142585707896</v>
      </c>
      <c r="AO53">
        <v>0.14118142585707896</v>
      </c>
      <c r="AP53">
        <v>0.14118142585707896</v>
      </c>
      <c r="AQ53">
        <v>0.14118142585707896</v>
      </c>
      <c r="AR53">
        <v>0.14118142585707896</v>
      </c>
      <c r="AS53">
        <v>0.14118142585707896</v>
      </c>
      <c r="AT53">
        <v>0.14118142585707896</v>
      </c>
      <c r="AU53">
        <v>0.14118142585707896</v>
      </c>
      <c r="AV53">
        <v>0.14118142585707896</v>
      </c>
      <c r="AW53">
        <v>0.14118142585707896</v>
      </c>
      <c r="AX53">
        <v>0.14118142585707896</v>
      </c>
      <c r="AY53">
        <v>0.14118142585707896</v>
      </c>
      <c r="AZ53">
        <v>0.14118142585707896</v>
      </c>
      <c r="BA53">
        <v>0.14118142585707896</v>
      </c>
      <c r="BB53">
        <v>0.13071612089497509</v>
      </c>
      <c r="BC53">
        <v>0.11114610622821594</v>
      </c>
      <c r="BD53">
        <v>9.5509421960126586E-2</v>
      </c>
      <c r="BE53">
        <v>8.0350085544166366E-2</v>
      </c>
      <c r="BF53">
        <v>5.2994998017126767E-2</v>
      </c>
      <c r="BG53">
        <v>2.1154343975342896E-2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7.5074046555854673E-2</v>
      </c>
      <c r="BU53">
        <v>0</v>
      </c>
    </row>
    <row r="54" spans="1:73" x14ac:dyDescent="0.25">
      <c r="A54">
        <v>937</v>
      </c>
      <c r="B54">
        <v>1214.2074056681324</v>
      </c>
      <c r="C54">
        <v>3.4696717341935806E-3</v>
      </c>
      <c r="D54">
        <v>-61</v>
      </c>
      <c r="E54">
        <v>407.5</v>
      </c>
      <c r="F54">
        <v>-529.5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2.0161565586780191E-3</v>
      </c>
      <c r="S54">
        <v>2.9657039185751452E-2</v>
      </c>
      <c r="T54">
        <v>6.3337282050965157E-2</v>
      </c>
      <c r="U54">
        <v>7.8250218300032898E-2</v>
      </c>
      <c r="V54">
        <v>9.4714498852903853E-2</v>
      </c>
      <c r="W54">
        <v>0.11958358772676504</v>
      </c>
      <c r="X54">
        <v>0.14110786204239567</v>
      </c>
      <c r="Y54">
        <v>0.14465109759127254</v>
      </c>
      <c r="Z54">
        <v>0.14465109759127254</v>
      </c>
      <c r="AA54">
        <v>0.14465109759127254</v>
      </c>
      <c r="AB54">
        <v>0.14465109759127254</v>
      </c>
      <c r="AC54">
        <v>0.14465109759127254</v>
      </c>
      <c r="AD54">
        <v>0.14465109759127254</v>
      </c>
      <c r="AE54">
        <v>0.14465109759127254</v>
      </c>
      <c r="AF54">
        <v>0.14465109759127254</v>
      </c>
      <c r="AG54">
        <v>0.14465109759127254</v>
      </c>
      <c r="AH54">
        <v>0.14465109759127254</v>
      </c>
      <c r="AI54">
        <v>0.14465109759127254</v>
      </c>
      <c r="AJ54">
        <v>0.14465109759127254</v>
      </c>
      <c r="AK54">
        <v>0.14465109759127254</v>
      </c>
      <c r="AL54">
        <v>0.14465109759127254</v>
      </c>
      <c r="AM54">
        <v>0.14465109759127254</v>
      </c>
      <c r="AN54">
        <v>0.14465109759127254</v>
      </c>
      <c r="AO54">
        <v>0.14465109759127254</v>
      </c>
      <c r="AP54">
        <v>0.14465109759127254</v>
      </c>
      <c r="AQ54">
        <v>0.14465109759127254</v>
      </c>
      <c r="AR54">
        <v>0.14465109759127254</v>
      </c>
      <c r="AS54">
        <v>0.14465109759127254</v>
      </c>
      <c r="AT54">
        <v>0.14465109759127254</v>
      </c>
      <c r="AU54">
        <v>0.14465109759127254</v>
      </c>
      <c r="AV54">
        <v>0.14465109759127254</v>
      </c>
      <c r="AW54">
        <v>0.14465109759127254</v>
      </c>
      <c r="AX54">
        <v>0.14465109759127254</v>
      </c>
      <c r="AY54">
        <v>0.14465109759127254</v>
      </c>
      <c r="AZ54">
        <v>0.14465109759127254</v>
      </c>
      <c r="BA54">
        <v>0.14465109759127254</v>
      </c>
      <c r="BB54">
        <v>0.13418579262916866</v>
      </c>
      <c r="BC54">
        <v>0.11114610622821594</v>
      </c>
      <c r="BD54">
        <v>9.5509421960126586E-2</v>
      </c>
      <c r="BE54">
        <v>8.0350085544166366E-2</v>
      </c>
      <c r="BF54">
        <v>5.2994998017126767E-2</v>
      </c>
      <c r="BG54">
        <v>2.1154343975342896E-2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7.1167214454676733E-2</v>
      </c>
      <c r="BU54">
        <v>0</v>
      </c>
    </row>
    <row r="55" spans="1:73" x14ac:dyDescent="0.25">
      <c r="A55">
        <v>937</v>
      </c>
      <c r="B55">
        <v>1100.1971190141196</v>
      </c>
      <c r="C55">
        <v>3.143880384903412E-3</v>
      </c>
      <c r="D55">
        <v>-54</v>
      </c>
      <c r="E55">
        <v>414.5</v>
      </c>
      <c r="F55">
        <v>-522.5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2.0161565586780191E-3</v>
      </c>
      <c r="S55">
        <v>2.9657039185751452E-2</v>
      </c>
      <c r="T55">
        <v>6.6481162435868574E-2</v>
      </c>
      <c r="U55">
        <v>8.1394098684936314E-2</v>
      </c>
      <c r="V55">
        <v>9.7858379237807269E-2</v>
      </c>
      <c r="W55">
        <v>0.12272746811166846</v>
      </c>
      <c r="X55">
        <v>0.14425174242729907</v>
      </c>
      <c r="Y55">
        <v>0.14779497797617594</v>
      </c>
      <c r="Z55">
        <v>0.14779497797617594</v>
      </c>
      <c r="AA55">
        <v>0.14779497797617594</v>
      </c>
      <c r="AB55">
        <v>0.14779497797617594</v>
      </c>
      <c r="AC55">
        <v>0.14779497797617594</v>
      </c>
      <c r="AD55">
        <v>0.14779497797617594</v>
      </c>
      <c r="AE55">
        <v>0.14779497797617594</v>
      </c>
      <c r="AF55">
        <v>0.14779497797617594</v>
      </c>
      <c r="AG55">
        <v>0.14779497797617594</v>
      </c>
      <c r="AH55">
        <v>0.14779497797617594</v>
      </c>
      <c r="AI55">
        <v>0.14779497797617594</v>
      </c>
      <c r="AJ55">
        <v>0.14779497797617594</v>
      </c>
      <c r="AK55">
        <v>0.14779497797617594</v>
      </c>
      <c r="AL55">
        <v>0.14779497797617594</v>
      </c>
      <c r="AM55">
        <v>0.14779497797617594</v>
      </c>
      <c r="AN55">
        <v>0.14779497797617594</v>
      </c>
      <c r="AO55">
        <v>0.14779497797617594</v>
      </c>
      <c r="AP55">
        <v>0.14779497797617594</v>
      </c>
      <c r="AQ55">
        <v>0.14779497797617594</v>
      </c>
      <c r="AR55">
        <v>0.14779497797617594</v>
      </c>
      <c r="AS55">
        <v>0.14779497797617594</v>
      </c>
      <c r="AT55">
        <v>0.14779497797617594</v>
      </c>
      <c r="AU55">
        <v>0.14779497797617594</v>
      </c>
      <c r="AV55">
        <v>0.14779497797617594</v>
      </c>
      <c r="AW55">
        <v>0.14779497797617594</v>
      </c>
      <c r="AX55">
        <v>0.14779497797617594</v>
      </c>
      <c r="AY55">
        <v>0.14779497797617594</v>
      </c>
      <c r="AZ55">
        <v>0.14779497797617594</v>
      </c>
      <c r="BA55">
        <v>0.14779497797617594</v>
      </c>
      <c r="BB55">
        <v>0.13732967301407206</v>
      </c>
      <c r="BC55">
        <v>0.11114610622821594</v>
      </c>
      <c r="BD55">
        <v>9.5509421960126586E-2</v>
      </c>
      <c r="BE55">
        <v>8.0350085544166366E-2</v>
      </c>
      <c r="BF55">
        <v>5.2994998017126767E-2</v>
      </c>
      <c r="BG55">
        <v>2.1154343975342896E-2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6.7260382353498793E-2</v>
      </c>
      <c r="BU55">
        <v>1.6449955404504446E-4</v>
      </c>
    </row>
    <row r="56" spans="1:73" x14ac:dyDescent="0.25">
      <c r="A56">
        <v>937</v>
      </c>
      <c r="B56">
        <v>1371.1710590264781</v>
      </c>
      <c r="C56">
        <v>3.9182049492035255E-3</v>
      </c>
      <c r="D56">
        <v>-47</v>
      </c>
      <c r="E56">
        <v>421.5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2.0161565586780191E-3</v>
      </c>
      <c r="S56">
        <v>2.9657039185751452E-2</v>
      </c>
      <c r="T56">
        <v>7.0399367385072104E-2</v>
      </c>
      <c r="U56">
        <v>8.5312303634139844E-2</v>
      </c>
      <c r="V56">
        <v>0.1017765841870108</v>
      </c>
      <c r="W56">
        <v>0.12664567306087199</v>
      </c>
      <c r="X56">
        <v>0.1481699473765026</v>
      </c>
      <c r="Y56">
        <v>0.15171318292537947</v>
      </c>
      <c r="Z56">
        <v>0.15171318292537947</v>
      </c>
      <c r="AA56">
        <v>0.15171318292537947</v>
      </c>
      <c r="AB56">
        <v>0.15171318292537947</v>
      </c>
      <c r="AC56">
        <v>0.15171318292537947</v>
      </c>
      <c r="AD56">
        <v>0.15171318292537947</v>
      </c>
      <c r="AE56">
        <v>0.15171318292537947</v>
      </c>
      <c r="AF56">
        <v>0.15171318292537947</v>
      </c>
      <c r="AG56">
        <v>0.15171318292537947</v>
      </c>
      <c r="AH56">
        <v>0.15171318292537947</v>
      </c>
      <c r="AI56">
        <v>0.15171318292537947</v>
      </c>
      <c r="AJ56">
        <v>0.15171318292537947</v>
      </c>
      <c r="AK56">
        <v>0.15171318292537947</v>
      </c>
      <c r="AL56">
        <v>0.15171318292537947</v>
      </c>
      <c r="AM56">
        <v>0.15171318292537947</v>
      </c>
      <c r="AN56">
        <v>0.15171318292537947</v>
      </c>
      <c r="AO56">
        <v>0.15171318292537947</v>
      </c>
      <c r="AP56">
        <v>0.15171318292537947</v>
      </c>
      <c r="AQ56">
        <v>0.15171318292537947</v>
      </c>
      <c r="AR56">
        <v>0.15171318292537947</v>
      </c>
      <c r="AS56">
        <v>0.15171318292537947</v>
      </c>
      <c r="AT56">
        <v>0.15171318292537947</v>
      </c>
      <c r="AU56">
        <v>0.15171318292537947</v>
      </c>
      <c r="AV56">
        <v>0.15171318292537947</v>
      </c>
      <c r="AW56">
        <v>0.15171318292537947</v>
      </c>
      <c r="AX56">
        <v>0.15171318292537947</v>
      </c>
      <c r="AY56">
        <v>0.15171318292537947</v>
      </c>
      <c r="AZ56">
        <v>0.15171318292537947</v>
      </c>
      <c r="BA56">
        <v>0.15171318292537947</v>
      </c>
      <c r="BB56">
        <v>0.14124787796327559</v>
      </c>
      <c r="BC56">
        <v>0.11114610622821594</v>
      </c>
      <c r="BD56">
        <v>9.5509421960126586E-2</v>
      </c>
      <c r="BE56">
        <v>8.0350085544166366E-2</v>
      </c>
      <c r="BF56">
        <v>5.2994998017126767E-2</v>
      </c>
      <c r="BG56">
        <v>2.1154343975342896E-2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6.3036546513594596E-2</v>
      </c>
      <c r="BU56">
        <v>2.9061587881291651E-3</v>
      </c>
    </row>
    <row r="57" spans="1:73" x14ac:dyDescent="0.25">
      <c r="A57">
        <v>937</v>
      </c>
      <c r="B57">
        <v>1134.6430904612059</v>
      </c>
      <c r="C57">
        <v>3.2423118496835413E-3</v>
      </c>
      <c r="D57">
        <v>-40</v>
      </c>
      <c r="E57">
        <v>428.5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2.0161565586780191E-3</v>
      </c>
      <c r="S57">
        <v>2.9657039185751452E-2</v>
      </c>
      <c r="T57">
        <v>7.3641679234755647E-2</v>
      </c>
      <c r="U57">
        <v>8.8554615483823387E-2</v>
      </c>
      <c r="V57">
        <v>0.10501889603669434</v>
      </c>
      <c r="W57">
        <v>0.12988798491055553</v>
      </c>
      <c r="X57">
        <v>0.15141225922618615</v>
      </c>
      <c r="Y57">
        <v>0.15495549477506301</v>
      </c>
      <c r="Z57">
        <v>0.15495549477506301</v>
      </c>
      <c r="AA57">
        <v>0.15495549477506301</v>
      </c>
      <c r="AB57">
        <v>0.15495549477506301</v>
      </c>
      <c r="AC57">
        <v>0.15495549477506301</v>
      </c>
      <c r="AD57">
        <v>0.15495549477506301</v>
      </c>
      <c r="AE57">
        <v>0.15495549477506301</v>
      </c>
      <c r="AF57">
        <v>0.15495549477506301</v>
      </c>
      <c r="AG57">
        <v>0.15495549477506301</v>
      </c>
      <c r="AH57">
        <v>0.15495549477506301</v>
      </c>
      <c r="AI57">
        <v>0.15495549477506301</v>
      </c>
      <c r="AJ57">
        <v>0.15495549477506301</v>
      </c>
      <c r="AK57">
        <v>0.15495549477506301</v>
      </c>
      <c r="AL57">
        <v>0.15495549477506301</v>
      </c>
      <c r="AM57">
        <v>0.15495549477506301</v>
      </c>
      <c r="AN57">
        <v>0.15495549477506301</v>
      </c>
      <c r="AO57">
        <v>0.15495549477506301</v>
      </c>
      <c r="AP57">
        <v>0.15495549477506301</v>
      </c>
      <c r="AQ57">
        <v>0.15495549477506301</v>
      </c>
      <c r="AR57">
        <v>0.15495549477506301</v>
      </c>
      <c r="AS57">
        <v>0.15495549477506301</v>
      </c>
      <c r="AT57">
        <v>0.15495549477506301</v>
      </c>
      <c r="AU57">
        <v>0.15495549477506301</v>
      </c>
      <c r="AV57">
        <v>0.15495549477506301</v>
      </c>
      <c r="AW57">
        <v>0.15495549477506301</v>
      </c>
      <c r="AX57">
        <v>0.15495549477506301</v>
      </c>
      <c r="AY57">
        <v>0.15495549477506301</v>
      </c>
      <c r="AZ57">
        <v>0.15495549477506301</v>
      </c>
      <c r="BA57">
        <v>0.15495549477506301</v>
      </c>
      <c r="BB57">
        <v>0.14449018981295914</v>
      </c>
      <c r="BC57">
        <v>0.11438841807789948</v>
      </c>
      <c r="BD57">
        <v>9.5509421960126586E-2</v>
      </c>
      <c r="BE57">
        <v>8.0350085544166366E-2</v>
      </c>
      <c r="BF57">
        <v>5.2994998017126767E-2</v>
      </c>
      <c r="BG57">
        <v>2.1154343975342896E-2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5.8723299362767628E-2</v>
      </c>
      <c r="BU57">
        <v>5.6478180222132579E-3</v>
      </c>
    </row>
    <row r="58" spans="1:73" x14ac:dyDescent="0.25">
      <c r="A58">
        <v>937</v>
      </c>
      <c r="B58">
        <v>1258.2338388192529</v>
      </c>
      <c r="C58">
        <v>3.5954799527472712E-3</v>
      </c>
      <c r="D58">
        <v>-30</v>
      </c>
      <c r="E58">
        <v>438.5</v>
      </c>
      <c r="F58">
        <v>-498.5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2.0161565586780191E-3</v>
      </c>
      <c r="S58">
        <v>2.9657039185751452E-2</v>
      </c>
      <c r="T58">
        <v>7.3641679234755647E-2</v>
      </c>
      <c r="U58">
        <v>9.2150095436570656E-2</v>
      </c>
      <c r="V58">
        <v>0.10861437598944161</v>
      </c>
      <c r="W58">
        <v>0.13348346486330281</v>
      </c>
      <c r="X58">
        <v>0.15500773917893343</v>
      </c>
      <c r="Y58">
        <v>0.1585509747278103</v>
      </c>
      <c r="Z58">
        <v>0.1585509747278103</v>
      </c>
      <c r="AA58">
        <v>0.1585509747278103</v>
      </c>
      <c r="AB58">
        <v>0.1585509747278103</v>
      </c>
      <c r="AC58">
        <v>0.1585509747278103</v>
      </c>
      <c r="AD58">
        <v>0.1585509747278103</v>
      </c>
      <c r="AE58">
        <v>0.1585509747278103</v>
      </c>
      <c r="AF58">
        <v>0.1585509747278103</v>
      </c>
      <c r="AG58">
        <v>0.1585509747278103</v>
      </c>
      <c r="AH58">
        <v>0.1585509747278103</v>
      </c>
      <c r="AI58">
        <v>0.1585509747278103</v>
      </c>
      <c r="AJ58">
        <v>0.1585509747278103</v>
      </c>
      <c r="AK58">
        <v>0.1585509747278103</v>
      </c>
      <c r="AL58">
        <v>0.1585509747278103</v>
      </c>
      <c r="AM58">
        <v>0.1585509747278103</v>
      </c>
      <c r="AN58">
        <v>0.1585509747278103</v>
      </c>
      <c r="AO58">
        <v>0.1585509747278103</v>
      </c>
      <c r="AP58">
        <v>0.1585509747278103</v>
      </c>
      <c r="AQ58">
        <v>0.1585509747278103</v>
      </c>
      <c r="AR58">
        <v>0.1585509747278103</v>
      </c>
      <c r="AS58">
        <v>0.1585509747278103</v>
      </c>
      <c r="AT58">
        <v>0.1585509747278103</v>
      </c>
      <c r="AU58">
        <v>0.1585509747278103</v>
      </c>
      <c r="AV58">
        <v>0.1585509747278103</v>
      </c>
      <c r="AW58">
        <v>0.1585509747278103</v>
      </c>
      <c r="AX58">
        <v>0.1585509747278103</v>
      </c>
      <c r="AY58">
        <v>0.1585509747278103</v>
      </c>
      <c r="AZ58">
        <v>0.1585509747278103</v>
      </c>
      <c r="BA58">
        <v>0.1585509747278103</v>
      </c>
      <c r="BB58">
        <v>0.14808566976570642</v>
      </c>
      <c r="BC58">
        <v>0.11798389803064675</v>
      </c>
      <c r="BD58">
        <v>9.5509421960126586E-2</v>
      </c>
      <c r="BE58">
        <v>8.0350085544166366E-2</v>
      </c>
      <c r="BF58">
        <v>5.2994998017126767E-2</v>
      </c>
      <c r="BG58">
        <v>2.1154343975342896E-2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5.2561517718729106E-2</v>
      </c>
      <c r="BU58">
        <v>9.564474070904827E-3</v>
      </c>
    </row>
    <row r="59" spans="1:73" x14ac:dyDescent="0.25">
      <c r="A59">
        <v>937</v>
      </c>
      <c r="B59">
        <v>1169.85584992444</v>
      </c>
      <c r="C59">
        <v>3.3429344579975727E-3</v>
      </c>
      <c r="D59">
        <v>-20</v>
      </c>
      <c r="E59">
        <v>448.5</v>
      </c>
      <c r="F59">
        <v>-488.5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2.0161565586780191E-3</v>
      </c>
      <c r="S59">
        <v>2.9657039185751452E-2</v>
      </c>
      <c r="T59">
        <v>7.3641679234755647E-2</v>
      </c>
      <c r="U59">
        <v>9.5493029894568232E-2</v>
      </c>
      <c r="V59">
        <v>0.11195731044743919</v>
      </c>
      <c r="W59">
        <v>0.13682639932130039</v>
      </c>
      <c r="X59">
        <v>0.15835067363693101</v>
      </c>
      <c r="Y59">
        <v>0.16189390918580787</v>
      </c>
      <c r="Z59">
        <v>0.16189390918580787</v>
      </c>
      <c r="AA59">
        <v>0.16189390918580787</v>
      </c>
      <c r="AB59">
        <v>0.16189390918580787</v>
      </c>
      <c r="AC59">
        <v>0.16189390918580787</v>
      </c>
      <c r="AD59">
        <v>0.16189390918580787</v>
      </c>
      <c r="AE59">
        <v>0.16189390918580787</v>
      </c>
      <c r="AF59">
        <v>0.16189390918580787</v>
      </c>
      <c r="AG59">
        <v>0.16189390918580787</v>
      </c>
      <c r="AH59">
        <v>0.16189390918580787</v>
      </c>
      <c r="AI59">
        <v>0.16189390918580787</v>
      </c>
      <c r="AJ59">
        <v>0.16189390918580787</v>
      </c>
      <c r="AK59">
        <v>0.16189390918580787</v>
      </c>
      <c r="AL59">
        <v>0.16189390918580787</v>
      </c>
      <c r="AM59">
        <v>0.16189390918580787</v>
      </c>
      <c r="AN59">
        <v>0.16189390918580787</v>
      </c>
      <c r="AO59">
        <v>0.16189390918580787</v>
      </c>
      <c r="AP59">
        <v>0.16189390918580787</v>
      </c>
      <c r="AQ59">
        <v>0.16189390918580787</v>
      </c>
      <c r="AR59">
        <v>0.16189390918580787</v>
      </c>
      <c r="AS59">
        <v>0.16189390918580787</v>
      </c>
      <c r="AT59">
        <v>0.16189390918580787</v>
      </c>
      <c r="AU59">
        <v>0.16189390918580787</v>
      </c>
      <c r="AV59">
        <v>0.16189390918580787</v>
      </c>
      <c r="AW59">
        <v>0.16189390918580787</v>
      </c>
      <c r="AX59">
        <v>0.16189390918580787</v>
      </c>
      <c r="AY59">
        <v>0.16189390918580787</v>
      </c>
      <c r="AZ59">
        <v>0.16189390918580787</v>
      </c>
      <c r="BA59">
        <v>0.16189390918580787</v>
      </c>
      <c r="BB59">
        <v>0.15142860422370399</v>
      </c>
      <c r="BC59">
        <v>0.12132683248864433</v>
      </c>
      <c r="BD59">
        <v>9.5509421960126586E-2</v>
      </c>
      <c r="BE59">
        <v>8.0350085544166366E-2</v>
      </c>
      <c r="BF59">
        <v>5.2994998017126767E-2</v>
      </c>
      <c r="BG59">
        <v>2.1154343975342896E-2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4.4594212131483818E-2</v>
      </c>
      <c r="BU59">
        <v>1.9139842475575458E-2</v>
      </c>
    </row>
    <row r="60" spans="1:73" x14ac:dyDescent="0.25">
      <c r="A60">
        <v>937</v>
      </c>
      <c r="B60">
        <v>1249.6238422927429</v>
      </c>
      <c r="C60">
        <v>3.5708763624215326E-3</v>
      </c>
      <c r="D60">
        <v>-10</v>
      </c>
      <c r="E60">
        <v>458.5</v>
      </c>
      <c r="F60">
        <v>-478.5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2.0161565586780191E-3</v>
      </c>
      <c r="S60">
        <v>2.9657039185751452E-2</v>
      </c>
      <c r="T60">
        <v>7.3641679234755647E-2</v>
      </c>
      <c r="U60">
        <v>9.5493029894568232E-2</v>
      </c>
      <c r="V60">
        <v>0.11552818680986073</v>
      </c>
      <c r="W60">
        <v>0.14039727568372193</v>
      </c>
      <c r="X60">
        <v>0.16192154999935254</v>
      </c>
      <c r="Y60">
        <v>0.16546478554822941</v>
      </c>
      <c r="Z60">
        <v>0.16546478554822941</v>
      </c>
      <c r="AA60">
        <v>0.16546478554822941</v>
      </c>
      <c r="AB60">
        <v>0.16546478554822941</v>
      </c>
      <c r="AC60">
        <v>0.16546478554822941</v>
      </c>
      <c r="AD60">
        <v>0.16546478554822941</v>
      </c>
      <c r="AE60">
        <v>0.16546478554822941</v>
      </c>
      <c r="AF60">
        <v>0.16546478554822941</v>
      </c>
      <c r="AG60">
        <v>0.16546478554822941</v>
      </c>
      <c r="AH60">
        <v>0.16546478554822941</v>
      </c>
      <c r="AI60">
        <v>0.16546478554822941</v>
      </c>
      <c r="AJ60">
        <v>0.16546478554822941</v>
      </c>
      <c r="AK60">
        <v>0.16546478554822941</v>
      </c>
      <c r="AL60">
        <v>0.16546478554822941</v>
      </c>
      <c r="AM60">
        <v>0.16546478554822941</v>
      </c>
      <c r="AN60">
        <v>0.16546478554822941</v>
      </c>
      <c r="AO60">
        <v>0.16546478554822941</v>
      </c>
      <c r="AP60">
        <v>0.16546478554822941</v>
      </c>
      <c r="AQ60">
        <v>0.16546478554822941</v>
      </c>
      <c r="AR60">
        <v>0.16546478554822941</v>
      </c>
      <c r="AS60">
        <v>0.16546478554822941</v>
      </c>
      <c r="AT60">
        <v>0.16546478554822941</v>
      </c>
      <c r="AU60">
        <v>0.16546478554822941</v>
      </c>
      <c r="AV60">
        <v>0.16546478554822941</v>
      </c>
      <c r="AW60">
        <v>0.16546478554822941</v>
      </c>
      <c r="AX60">
        <v>0.16546478554822941</v>
      </c>
      <c r="AY60">
        <v>0.16546478554822941</v>
      </c>
      <c r="AZ60">
        <v>0.16546478554822941</v>
      </c>
      <c r="BA60">
        <v>0.16546478554822941</v>
      </c>
      <c r="BB60">
        <v>0.15499948058612553</v>
      </c>
      <c r="BC60">
        <v>0.12489770885106587</v>
      </c>
      <c r="BD60">
        <v>9.9080298322548124E-2</v>
      </c>
      <c r="BE60">
        <v>8.0350085544166366E-2</v>
      </c>
      <c r="BF60">
        <v>5.2994998017126767E-2</v>
      </c>
      <c r="BG60">
        <v>2.1154343975342896E-2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3.5286918391266298E-2</v>
      </c>
      <c r="BU60">
        <v>3.0405475609954075E-2</v>
      </c>
    </row>
    <row r="61" spans="1:73" x14ac:dyDescent="0.25">
      <c r="A61">
        <v>937</v>
      </c>
      <c r="B61">
        <v>1265.6374923952185</v>
      </c>
      <c r="C61">
        <v>3.6166363444991019E-3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2.0161565586780191E-3</v>
      </c>
      <c r="S61">
        <v>2.9657039185751452E-2</v>
      </c>
      <c r="T61">
        <v>7.3641679234755647E-2</v>
      </c>
      <c r="U61">
        <v>9.5493029894568232E-2</v>
      </c>
      <c r="V61">
        <v>0.11914482315435983</v>
      </c>
      <c r="W61">
        <v>0.14401391202822103</v>
      </c>
      <c r="X61">
        <v>0.16553818634385165</v>
      </c>
      <c r="Y61">
        <v>0.16908142189272851</v>
      </c>
      <c r="Z61">
        <v>0.16908142189272851</v>
      </c>
      <c r="AA61">
        <v>0.16908142189272851</v>
      </c>
      <c r="AB61">
        <v>0.16908142189272851</v>
      </c>
      <c r="AC61">
        <v>0.16908142189272851</v>
      </c>
      <c r="AD61">
        <v>0.16908142189272851</v>
      </c>
      <c r="AE61">
        <v>0.16908142189272851</v>
      </c>
      <c r="AF61">
        <v>0.16908142189272851</v>
      </c>
      <c r="AG61">
        <v>0.16908142189272851</v>
      </c>
      <c r="AH61">
        <v>0.16908142189272851</v>
      </c>
      <c r="AI61">
        <v>0.16908142189272851</v>
      </c>
      <c r="AJ61">
        <v>0.16908142189272851</v>
      </c>
      <c r="AK61">
        <v>0.16908142189272851</v>
      </c>
      <c r="AL61">
        <v>0.16908142189272851</v>
      </c>
      <c r="AM61">
        <v>0.16908142189272851</v>
      </c>
      <c r="AN61">
        <v>0.16908142189272851</v>
      </c>
      <c r="AO61">
        <v>0.16908142189272851</v>
      </c>
      <c r="AP61">
        <v>0.16908142189272851</v>
      </c>
      <c r="AQ61">
        <v>0.16908142189272851</v>
      </c>
      <c r="AR61">
        <v>0.16908142189272851</v>
      </c>
      <c r="AS61">
        <v>0.16908142189272851</v>
      </c>
      <c r="AT61">
        <v>0.16908142189272851</v>
      </c>
      <c r="AU61">
        <v>0.16908142189272851</v>
      </c>
      <c r="AV61">
        <v>0.16908142189272851</v>
      </c>
      <c r="AW61">
        <v>0.16908142189272851</v>
      </c>
      <c r="AX61">
        <v>0.16908142189272851</v>
      </c>
      <c r="AY61">
        <v>0.16908142189272851</v>
      </c>
      <c r="AZ61">
        <v>0.16908142189272851</v>
      </c>
      <c r="BA61">
        <v>0.16908142189272851</v>
      </c>
      <c r="BB61">
        <v>0.15861611693062463</v>
      </c>
      <c r="BC61">
        <v>0.12851434519556496</v>
      </c>
      <c r="BD61">
        <v>0.10269693466704723</v>
      </c>
      <c r="BE61">
        <v>8.0350085544166366E-2</v>
      </c>
      <c r="BF61">
        <v>5.2994998017126767E-2</v>
      </c>
      <c r="BG61">
        <v>2.1154343975342896E-2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2.5979624651048777E-2</v>
      </c>
      <c r="BU61">
        <v>4.1513972741996946E-2</v>
      </c>
    </row>
    <row r="62" spans="1:73" x14ac:dyDescent="0.25">
      <c r="A62">
        <v>937</v>
      </c>
      <c r="B62">
        <v>1295.9122010478229</v>
      </c>
      <c r="C62">
        <v>3.7031481713768882E-3</v>
      </c>
      <c r="D62">
        <v>10</v>
      </c>
      <c r="E62">
        <v>478.5</v>
      </c>
      <c r="F62">
        <v>-458.5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2.0161565586780191E-3</v>
      </c>
      <c r="S62">
        <v>2.9657039185751452E-2</v>
      </c>
      <c r="T62">
        <v>7.3641679234755647E-2</v>
      </c>
      <c r="U62">
        <v>9.5493029894568232E-2</v>
      </c>
      <c r="V62">
        <v>0.12284797132573672</v>
      </c>
      <c r="W62">
        <v>0.1477170601995979</v>
      </c>
      <c r="X62">
        <v>0.16924133451522855</v>
      </c>
      <c r="Y62">
        <v>0.17278457006410541</v>
      </c>
      <c r="Z62">
        <v>0.17278457006410541</v>
      </c>
      <c r="AA62">
        <v>0.17278457006410541</v>
      </c>
      <c r="AB62">
        <v>0.17278457006410541</v>
      </c>
      <c r="AC62">
        <v>0.17278457006410541</v>
      </c>
      <c r="AD62">
        <v>0.17278457006410541</v>
      </c>
      <c r="AE62">
        <v>0.17278457006410541</v>
      </c>
      <c r="AF62">
        <v>0.17278457006410541</v>
      </c>
      <c r="AG62">
        <v>0.17278457006410541</v>
      </c>
      <c r="AH62">
        <v>0.17278457006410541</v>
      </c>
      <c r="AI62">
        <v>0.17278457006410541</v>
      </c>
      <c r="AJ62">
        <v>0.17278457006410541</v>
      </c>
      <c r="AK62">
        <v>0.17278457006410541</v>
      </c>
      <c r="AL62">
        <v>0.17278457006410541</v>
      </c>
      <c r="AM62">
        <v>0.17278457006410541</v>
      </c>
      <c r="AN62">
        <v>0.17278457006410541</v>
      </c>
      <c r="AO62">
        <v>0.17278457006410541</v>
      </c>
      <c r="AP62">
        <v>0.17278457006410541</v>
      </c>
      <c r="AQ62">
        <v>0.17278457006410541</v>
      </c>
      <c r="AR62">
        <v>0.17278457006410541</v>
      </c>
      <c r="AS62">
        <v>0.17278457006410541</v>
      </c>
      <c r="AT62">
        <v>0.17278457006410541</v>
      </c>
      <c r="AU62">
        <v>0.17278457006410541</v>
      </c>
      <c r="AV62">
        <v>0.17278457006410541</v>
      </c>
      <c r="AW62">
        <v>0.17278457006410541</v>
      </c>
      <c r="AX62">
        <v>0.17278457006410541</v>
      </c>
      <c r="AY62">
        <v>0.17278457006410541</v>
      </c>
      <c r="AZ62">
        <v>0.17278457006410541</v>
      </c>
      <c r="BA62">
        <v>0.17278457006410541</v>
      </c>
      <c r="BB62">
        <v>0.16231926510200151</v>
      </c>
      <c r="BC62">
        <v>0.13221749336694183</v>
      </c>
      <c r="BD62">
        <v>0.10640008283842411</v>
      </c>
      <c r="BE62">
        <v>8.0350085544166366E-2</v>
      </c>
      <c r="BF62">
        <v>5.2994998017126767E-2</v>
      </c>
      <c r="BG62">
        <v>2.1154343975342896E-2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1.7801456184605269E-2</v>
      </c>
      <c r="BU62">
        <v>5.1176177281112872E-2</v>
      </c>
    </row>
    <row r="63" spans="1:73" x14ac:dyDescent="0.25">
      <c r="A63">
        <v>937</v>
      </c>
      <c r="B63">
        <v>1242.5335732920598</v>
      </c>
      <c r="C63">
        <v>3.5506154862115394E-3</v>
      </c>
      <c r="D63">
        <v>20</v>
      </c>
      <c r="E63">
        <v>488.5</v>
      </c>
      <c r="F63">
        <v>-448.5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2.0161565586780191E-3</v>
      </c>
      <c r="S63">
        <v>2.9657039185751452E-2</v>
      </c>
      <c r="T63">
        <v>7.3641679234755647E-2</v>
      </c>
      <c r="U63">
        <v>9.5493029894568232E-2</v>
      </c>
      <c r="V63">
        <v>0.12284797132573672</v>
      </c>
      <c r="W63">
        <v>0.15126767568580946</v>
      </c>
      <c r="X63">
        <v>0.1727919500014401</v>
      </c>
      <c r="Y63">
        <v>0.17633518555031696</v>
      </c>
      <c r="Z63">
        <v>0.17633518555031696</v>
      </c>
      <c r="AA63">
        <v>0.17633518555031696</v>
      </c>
      <c r="AB63">
        <v>0.17633518555031696</v>
      </c>
      <c r="AC63">
        <v>0.17633518555031696</v>
      </c>
      <c r="AD63">
        <v>0.17633518555031696</v>
      </c>
      <c r="AE63">
        <v>0.17633518555031696</v>
      </c>
      <c r="AF63">
        <v>0.17633518555031696</v>
      </c>
      <c r="AG63">
        <v>0.17633518555031696</v>
      </c>
      <c r="AH63">
        <v>0.17633518555031696</v>
      </c>
      <c r="AI63">
        <v>0.17633518555031696</v>
      </c>
      <c r="AJ63">
        <v>0.17633518555031696</v>
      </c>
      <c r="AK63">
        <v>0.17633518555031696</v>
      </c>
      <c r="AL63">
        <v>0.17633518555031696</v>
      </c>
      <c r="AM63">
        <v>0.17633518555031696</v>
      </c>
      <c r="AN63">
        <v>0.17633518555031696</v>
      </c>
      <c r="AO63">
        <v>0.17633518555031696</v>
      </c>
      <c r="AP63">
        <v>0.17633518555031696</v>
      </c>
      <c r="AQ63">
        <v>0.17633518555031696</v>
      </c>
      <c r="AR63">
        <v>0.17633518555031696</v>
      </c>
      <c r="AS63">
        <v>0.17633518555031696</v>
      </c>
      <c r="AT63">
        <v>0.17633518555031696</v>
      </c>
      <c r="AU63">
        <v>0.17633518555031696</v>
      </c>
      <c r="AV63">
        <v>0.17633518555031696</v>
      </c>
      <c r="AW63">
        <v>0.17633518555031696</v>
      </c>
      <c r="AX63">
        <v>0.17633518555031696</v>
      </c>
      <c r="AY63">
        <v>0.17633518555031696</v>
      </c>
      <c r="AZ63">
        <v>0.17633518555031696</v>
      </c>
      <c r="BA63">
        <v>0.17633518555031696</v>
      </c>
      <c r="BB63">
        <v>0.16586988058821306</v>
      </c>
      <c r="BC63">
        <v>0.13576810885315338</v>
      </c>
      <c r="BD63">
        <v>0.10995069832463565</v>
      </c>
      <c r="BE63">
        <v>8.3900701030377903E-2</v>
      </c>
      <c r="BF63">
        <v>5.2994998017126767E-2</v>
      </c>
      <c r="BG63">
        <v>2.1154343975342896E-2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9.7459643000129548E-3</v>
      </c>
      <c r="BU63">
        <v>6.0838381820228798E-2</v>
      </c>
    </row>
    <row r="64" spans="1:73" x14ac:dyDescent="0.25">
      <c r="A64">
        <v>937</v>
      </c>
      <c r="B64">
        <v>1396.256703009605</v>
      </c>
      <c r="C64">
        <v>3.9898887072303546E-3</v>
      </c>
      <c r="D64">
        <v>30</v>
      </c>
      <c r="E64">
        <v>498.5</v>
      </c>
      <c r="F64">
        <v>-438.5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2.0161565586780191E-3</v>
      </c>
      <c r="S64">
        <v>2.9657039185751452E-2</v>
      </c>
      <c r="T64">
        <v>7.3641679234755647E-2</v>
      </c>
      <c r="U64">
        <v>9.5493029894568232E-2</v>
      </c>
      <c r="V64">
        <v>0.12284797132573672</v>
      </c>
      <c r="W64">
        <v>0.15525756439303981</v>
      </c>
      <c r="X64">
        <v>0.17678183870867045</v>
      </c>
      <c r="Y64">
        <v>0.18032507425754732</v>
      </c>
      <c r="Z64">
        <v>0.18032507425754732</v>
      </c>
      <c r="AA64">
        <v>0.18032507425754732</v>
      </c>
      <c r="AB64">
        <v>0.18032507425754732</v>
      </c>
      <c r="AC64">
        <v>0.18032507425754732</v>
      </c>
      <c r="AD64">
        <v>0.18032507425754732</v>
      </c>
      <c r="AE64">
        <v>0.18032507425754732</v>
      </c>
      <c r="AF64">
        <v>0.18032507425754732</v>
      </c>
      <c r="AG64">
        <v>0.18032507425754732</v>
      </c>
      <c r="AH64">
        <v>0.18032507425754732</v>
      </c>
      <c r="AI64">
        <v>0.18032507425754732</v>
      </c>
      <c r="AJ64">
        <v>0.18032507425754732</v>
      </c>
      <c r="AK64">
        <v>0.18032507425754732</v>
      </c>
      <c r="AL64">
        <v>0.18032507425754732</v>
      </c>
      <c r="AM64">
        <v>0.18032507425754732</v>
      </c>
      <c r="AN64">
        <v>0.18032507425754732</v>
      </c>
      <c r="AO64">
        <v>0.18032507425754732</v>
      </c>
      <c r="AP64">
        <v>0.18032507425754732</v>
      </c>
      <c r="AQ64">
        <v>0.18032507425754732</v>
      </c>
      <c r="AR64">
        <v>0.18032507425754732</v>
      </c>
      <c r="AS64">
        <v>0.18032507425754732</v>
      </c>
      <c r="AT64">
        <v>0.18032507425754732</v>
      </c>
      <c r="AU64">
        <v>0.18032507425754732</v>
      </c>
      <c r="AV64">
        <v>0.18032507425754732</v>
      </c>
      <c r="AW64">
        <v>0.18032507425754732</v>
      </c>
      <c r="AX64">
        <v>0.18032507425754732</v>
      </c>
      <c r="AY64">
        <v>0.18032507425754732</v>
      </c>
      <c r="AZ64">
        <v>0.18032507425754732</v>
      </c>
      <c r="BA64">
        <v>0.18032507425754732</v>
      </c>
      <c r="BB64">
        <v>0.16985976929544341</v>
      </c>
      <c r="BC64">
        <v>0.13975799756038373</v>
      </c>
      <c r="BD64">
        <v>0.11394058703186601</v>
      </c>
      <c r="BE64">
        <v>8.7890589737608257E-2</v>
      </c>
      <c r="BF64">
        <v>5.2994998017126767E-2</v>
      </c>
      <c r="BG64">
        <v>2.1154343975342896E-2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3.2382414709421214E-3</v>
      </c>
      <c r="BU64">
        <v>7.0537667932026288E-2</v>
      </c>
    </row>
    <row r="65" spans="1:73" x14ac:dyDescent="0.25">
      <c r="A65">
        <v>937</v>
      </c>
      <c r="B65">
        <v>1171.9327693064886</v>
      </c>
      <c r="C65">
        <v>3.348869381833857E-3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2.0161565586780191E-3</v>
      </c>
      <c r="S65">
        <v>2.9657039185751452E-2</v>
      </c>
      <c r="T65">
        <v>7.3641679234755647E-2</v>
      </c>
      <c r="U65">
        <v>9.5493029894568232E-2</v>
      </c>
      <c r="V65">
        <v>0.12284797132573672</v>
      </c>
      <c r="W65">
        <v>0.15860643377487366</v>
      </c>
      <c r="X65">
        <v>0.1801307080905043</v>
      </c>
      <c r="Y65">
        <v>0.18367394363938117</v>
      </c>
      <c r="Z65">
        <v>0.18367394363938117</v>
      </c>
      <c r="AA65">
        <v>0.18367394363938117</v>
      </c>
      <c r="AB65">
        <v>0.18367394363938117</v>
      </c>
      <c r="AC65">
        <v>0.18367394363938117</v>
      </c>
      <c r="AD65">
        <v>0.18367394363938117</v>
      </c>
      <c r="AE65">
        <v>0.18367394363938117</v>
      </c>
      <c r="AF65">
        <v>0.18367394363938117</v>
      </c>
      <c r="AG65">
        <v>0.18367394363938117</v>
      </c>
      <c r="AH65">
        <v>0.18367394363938117</v>
      </c>
      <c r="AI65">
        <v>0.18367394363938117</v>
      </c>
      <c r="AJ65">
        <v>0.18367394363938117</v>
      </c>
      <c r="AK65">
        <v>0.18367394363938117</v>
      </c>
      <c r="AL65">
        <v>0.18367394363938117</v>
      </c>
      <c r="AM65">
        <v>0.18367394363938117</v>
      </c>
      <c r="AN65">
        <v>0.18367394363938117</v>
      </c>
      <c r="AO65">
        <v>0.18367394363938117</v>
      </c>
      <c r="AP65">
        <v>0.18367394363938117</v>
      </c>
      <c r="AQ65">
        <v>0.18367394363938117</v>
      </c>
      <c r="AR65">
        <v>0.18367394363938117</v>
      </c>
      <c r="AS65">
        <v>0.18367394363938117</v>
      </c>
      <c r="AT65">
        <v>0.18367394363938117</v>
      </c>
      <c r="AU65">
        <v>0.18367394363938117</v>
      </c>
      <c r="AV65">
        <v>0.18367394363938117</v>
      </c>
      <c r="AW65">
        <v>0.18367394363938117</v>
      </c>
      <c r="AX65">
        <v>0.18367394363938117</v>
      </c>
      <c r="AY65">
        <v>0.18367394363938117</v>
      </c>
      <c r="AZ65">
        <v>0.18367394363938117</v>
      </c>
      <c r="BA65">
        <v>0.18367394363938117</v>
      </c>
      <c r="BB65">
        <v>0.17320863867727726</v>
      </c>
      <c r="BC65">
        <v>0.14310686694221758</v>
      </c>
      <c r="BD65">
        <v>0.11728945641369987</v>
      </c>
      <c r="BE65">
        <v>9.1239459119442118E-2</v>
      </c>
      <c r="BF65">
        <v>5.634386739896062E-2</v>
      </c>
      <c r="BG65">
        <v>2.1154343975342896E-2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1.9121802625301221E-3</v>
      </c>
      <c r="BU65">
        <v>8.0286918416404174E-2</v>
      </c>
    </row>
    <row r="66" spans="1:73" x14ac:dyDescent="0.25">
      <c r="A66">
        <v>937</v>
      </c>
      <c r="B66">
        <v>1207.1056400407685</v>
      </c>
      <c r="C66">
        <v>3.4493780056714975E-3</v>
      </c>
      <c r="D66">
        <v>47</v>
      </c>
      <c r="E66">
        <v>515.5</v>
      </c>
      <c r="F66">
        <v>-421.5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2.0161565586780191E-3</v>
      </c>
      <c r="S66">
        <v>2.9657039185751452E-2</v>
      </c>
      <c r="T66">
        <v>7.3641679234755647E-2</v>
      </c>
      <c r="U66">
        <v>9.5493029894568232E-2</v>
      </c>
      <c r="V66">
        <v>0.12284797132573672</v>
      </c>
      <c r="W66">
        <v>0.15860643377487366</v>
      </c>
      <c r="X66">
        <v>0.18358008609617579</v>
      </c>
      <c r="Y66">
        <v>0.18712332164505266</v>
      </c>
      <c r="Z66">
        <v>0.18712332164505266</v>
      </c>
      <c r="AA66">
        <v>0.18712332164505266</v>
      </c>
      <c r="AB66">
        <v>0.18712332164505266</v>
      </c>
      <c r="AC66">
        <v>0.18712332164505266</v>
      </c>
      <c r="AD66">
        <v>0.18712332164505266</v>
      </c>
      <c r="AE66">
        <v>0.18712332164505266</v>
      </c>
      <c r="AF66">
        <v>0.18712332164505266</v>
      </c>
      <c r="AG66">
        <v>0.18712332164505266</v>
      </c>
      <c r="AH66">
        <v>0.18712332164505266</v>
      </c>
      <c r="AI66">
        <v>0.18712332164505266</v>
      </c>
      <c r="AJ66">
        <v>0.18712332164505266</v>
      </c>
      <c r="AK66">
        <v>0.18712332164505266</v>
      </c>
      <c r="AL66">
        <v>0.18712332164505266</v>
      </c>
      <c r="AM66">
        <v>0.18712332164505266</v>
      </c>
      <c r="AN66">
        <v>0.18712332164505266</v>
      </c>
      <c r="AO66">
        <v>0.18712332164505266</v>
      </c>
      <c r="AP66">
        <v>0.18712332164505266</v>
      </c>
      <c r="AQ66">
        <v>0.18712332164505266</v>
      </c>
      <c r="AR66">
        <v>0.18712332164505266</v>
      </c>
      <c r="AS66">
        <v>0.18712332164505266</v>
      </c>
      <c r="AT66">
        <v>0.18712332164505266</v>
      </c>
      <c r="AU66">
        <v>0.18712332164505266</v>
      </c>
      <c r="AV66">
        <v>0.18712332164505266</v>
      </c>
      <c r="AW66">
        <v>0.18712332164505266</v>
      </c>
      <c r="AX66">
        <v>0.18712332164505266</v>
      </c>
      <c r="AY66">
        <v>0.18712332164505266</v>
      </c>
      <c r="AZ66">
        <v>0.18712332164505266</v>
      </c>
      <c r="BA66">
        <v>0.18712332164505266</v>
      </c>
      <c r="BB66">
        <v>0.17665801668294875</v>
      </c>
      <c r="BC66">
        <v>0.14655624494788907</v>
      </c>
      <c r="BD66">
        <v>0.12073883441937136</v>
      </c>
      <c r="BE66">
        <v>9.4688837125113612E-2</v>
      </c>
      <c r="BF66">
        <v>5.9793245404632114E-2</v>
      </c>
      <c r="BG66">
        <v>2.1154343975342896E-2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9.8393741664171142E-4</v>
      </c>
      <c r="BU66">
        <v>8.7111393755468711E-2</v>
      </c>
    </row>
    <row r="67" spans="1:73" x14ac:dyDescent="0.25">
      <c r="A67">
        <v>937</v>
      </c>
      <c r="B67">
        <v>1140.0400291889009</v>
      </c>
      <c r="C67">
        <v>3.2577339313371724E-3</v>
      </c>
      <c r="D67">
        <v>54</v>
      </c>
      <c r="E67">
        <v>522.5</v>
      </c>
      <c r="F67">
        <v>-414.5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2.0161565586780191E-3</v>
      </c>
      <c r="S67">
        <v>2.9657039185751452E-2</v>
      </c>
      <c r="T67">
        <v>7.3641679234755647E-2</v>
      </c>
      <c r="U67">
        <v>9.5493029894568232E-2</v>
      </c>
      <c r="V67">
        <v>0.12284797132573672</v>
      </c>
      <c r="W67">
        <v>0.15860643377487366</v>
      </c>
      <c r="X67">
        <v>0.18683782002751295</v>
      </c>
      <c r="Y67">
        <v>0.19038105557638982</v>
      </c>
      <c r="Z67">
        <v>0.19038105557638982</v>
      </c>
      <c r="AA67">
        <v>0.19038105557638982</v>
      </c>
      <c r="AB67">
        <v>0.19038105557638982</v>
      </c>
      <c r="AC67">
        <v>0.19038105557638982</v>
      </c>
      <c r="AD67">
        <v>0.19038105557638982</v>
      </c>
      <c r="AE67">
        <v>0.19038105557638982</v>
      </c>
      <c r="AF67">
        <v>0.19038105557638982</v>
      </c>
      <c r="AG67">
        <v>0.19038105557638982</v>
      </c>
      <c r="AH67">
        <v>0.19038105557638982</v>
      </c>
      <c r="AI67">
        <v>0.19038105557638982</v>
      </c>
      <c r="AJ67">
        <v>0.19038105557638982</v>
      </c>
      <c r="AK67">
        <v>0.19038105557638982</v>
      </c>
      <c r="AL67">
        <v>0.19038105557638982</v>
      </c>
      <c r="AM67">
        <v>0.19038105557638982</v>
      </c>
      <c r="AN67">
        <v>0.19038105557638982</v>
      </c>
      <c r="AO67">
        <v>0.19038105557638982</v>
      </c>
      <c r="AP67">
        <v>0.19038105557638982</v>
      </c>
      <c r="AQ67">
        <v>0.19038105557638982</v>
      </c>
      <c r="AR67">
        <v>0.19038105557638982</v>
      </c>
      <c r="AS67">
        <v>0.19038105557638982</v>
      </c>
      <c r="AT67">
        <v>0.19038105557638982</v>
      </c>
      <c r="AU67">
        <v>0.19038105557638982</v>
      </c>
      <c r="AV67">
        <v>0.19038105557638982</v>
      </c>
      <c r="AW67">
        <v>0.19038105557638982</v>
      </c>
      <c r="AX67">
        <v>0.19038105557638982</v>
      </c>
      <c r="AY67">
        <v>0.19038105557638982</v>
      </c>
      <c r="AZ67">
        <v>0.19038105557638982</v>
      </c>
      <c r="BA67">
        <v>0.19038105557638982</v>
      </c>
      <c r="BB67">
        <v>0.17991575061428591</v>
      </c>
      <c r="BC67">
        <v>0.14981397887922623</v>
      </c>
      <c r="BD67">
        <v>0.12399656835070853</v>
      </c>
      <c r="BE67">
        <v>9.7946571056450785E-2</v>
      </c>
      <c r="BF67">
        <v>6.3050979335969287E-2</v>
      </c>
      <c r="BG67">
        <v>2.1154343975342896E-2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5.5694570753300754E-5</v>
      </c>
      <c r="BU67">
        <v>9.4445682545745258E-2</v>
      </c>
    </row>
    <row r="68" spans="1:73" x14ac:dyDescent="0.25">
      <c r="A68">
        <v>937</v>
      </c>
      <c r="B68">
        <v>1236.9948935308539</v>
      </c>
      <c r="C68">
        <v>3.5347883709077651E-3</v>
      </c>
      <c r="D68">
        <v>61</v>
      </c>
      <c r="E68">
        <v>529.5</v>
      </c>
      <c r="F68">
        <v>-407.5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2.0161565586780191E-3</v>
      </c>
      <c r="S68">
        <v>2.9657039185751452E-2</v>
      </c>
      <c r="T68">
        <v>7.3641679234755647E-2</v>
      </c>
      <c r="U68">
        <v>9.5493029894568232E-2</v>
      </c>
      <c r="V68">
        <v>0.12284797132573672</v>
      </c>
      <c r="W68">
        <v>0.15860643377487366</v>
      </c>
      <c r="X68">
        <v>0.19037260839842071</v>
      </c>
      <c r="Y68">
        <v>0.19391584394729758</v>
      </c>
      <c r="Z68">
        <v>0.19391584394729758</v>
      </c>
      <c r="AA68">
        <v>0.19391584394729758</v>
      </c>
      <c r="AB68">
        <v>0.19391584394729758</v>
      </c>
      <c r="AC68">
        <v>0.19391584394729758</v>
      </c>
      <c r="AD68">
        <v>0.19391584394729758</v>
      </c>
      <c r="AE68">
        <v>0.19391584394729758</v>
      </c>
      <c r="AF68">
        <v>0.19391584394729758</v>
      </c>
      <c r="AG68">
        <v>0.19391584394729758</v>
      </c>
      <c r="AH68">
        <v>0.19391584394729758</v>
      </c>
      <c r="AI68">
        <v>0.19391584394729758</v>
      </c>
      <c r="AJ68">
        <v>0.19391584394729758</v>
      </c>
      <c r="AK68">
        <v>0.19391584394729758</v>
      </c>
      <c r="AL68">
        <v>0.19391584394729758</v>
      </c>
      <c r="AM68">
        <v>0.19391584394729758</v>
      </c>
      <c r="AN68">
        <v>0.19391584394729758</v>
      </c>
      <c r="AO68">
        <v>0.19391584394729758</v>
      </c>
      <c r="AP68">
        <v>0.19391584394729758</v>
      </c>
      <c r="AQ68">
        <v>0.19391584394729758</v>
      </c>
      <c r="AR68">
        <v>0.19391584394729758</v>
      </c>
      <c r="AS68">
        <v>0.19391584394729758</v>
      </c>
      <c r="AT68">
        <v>0.19391584394729758</v>
      </c>
      <c r="AU68">
        <v>0.19391584394729758</v>
      </c>
      <c r="AV68">
        <v>0.19391584394729758</v>
      </c>
      <c r="AW68">
        <v>0.19391584394729758</v>
      </c>
      <c r="AX68">
        <v>0.19391584394729758</v>
      </c>
      <c r="AY68">
        <v>0.19391584394729758</v>
      </c>
      <c r="AZ68">
        <v>0.19391584394729758</v>
      </c>
      <c r="BA68">
        <v>0.19391584394729758</v>
      </c>
      <c r="BB68">
        <v>0.18345053898519367</v>
      </c>
      <c r="BC68">
        <v>0.15334876725013399</v>
      </c>
      <c r="BD68">
        <v>0.12753135672161631</v>
      </c>
      <c r="BE68">
        <v>0.10148135942735854</v>
      </c>
      <c r="BF68">
        <v>6.6585767706877047E-2</v>
      </c>
      <c r="BG68">
        <v>2.1154343975342896E-2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0.10358749175395524</v>
      </c>
    </row>
    <row r="69" spans="1:73" x14ac:dyDescent="0.25">
      <c r="A69">
        <v>937</v>
      </c>
      <c r="B69">
        <v>1231.6519852330205</v>
      </c>
      <c r="C69">
        <v>3.5195206845035792E-3</v>
      </c>
      <c r="D69">
        <v>68</v>
      </c>
      <c r="E69">
        <v>536.5</v>
      </c>
      <c r="F69">
        <v>-400.5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2.0161565586780191E-3</v>
      </c>
      <c r="S69">
        <v>2.9657039185751452E-2</v>
      </c>
      <c r="T69">
        <v>7.3641679234755647E-2</v>
      </c>
      <c r="U69">
        <v>9.5493029894568232E-2</v>
      </c>
      <c r="V69">
        <v>0.12284797132573672</v>
      </c>
      <c r="W69">
        <v>0.15860643377487366</v>
      </c>
      <c r="X69">
        <v>0.19037260839842071</v>
      </c>
      <c r="Y69">
        <v>0.19743536463180117</v>
      </c>
      <c r="Z69">
        <v>0.19743536463180117</v>
      </c>
      <c r="AA69">
        <v>0.19743536463180117</v>
      </c>
      <c r="AB69">
        <v>0.19743536463180117</v>
      </c>
      <c r="AC69">
        <v>0.19743536463180117</v>
      </c>
      <c r="AD69">
        <v>0.19743536463180117</v>
      </c>
      <c r="AE69">
        <v>0.19743536463180117</v>
      </c>
      <c r="AF69">
        <v>0.19743536463180117</v>
      </c>
      <c r="AG69">
        <v>0.19743536463180117</v>
      </c>
      <c r="AH69">
        <v>0.19743536463180117</v>
      </c>
      <c r="AI69">
        <v>0.19743536463180117</v>
      </c>
      <c r="AJ69">
        <v>0.19743536463180117</v>
      </c>
      <c r="AK69">
        <v>0.19743536463180117</v>
      </c>
      <c r="AL69">
        <v>0.19743536463180117</v>
      </c>
      <c r="AM69">
        <v>0.19743536463180117</v>
      </c>
      <c r="AN69">
        <v>0.19743536463180117</v>
      </c>
      <c r="AO69">
        <v>0.19743536463180117</v>
      </c>
      <c r="AP69">
        <v>0.19743536463180117</v>
      </c>
      <c r="AQ69">
        <v>0.19743536463180117</v>
      </c>
      <c r="AR69">
        <v>0.19743536463180117</v>
      </c>
      <c r="AS69">
        <v>0.19743536463180117</v>
      </c>
      <c r="AT69">
        <v>0.19743536463180117</v>
      </c>
      <c r="AU69">
        <v>0.19743536463180117</v>
      </c>
      <c r="AV69">
        <v>0.19743536463180117</v>
      </c>
      <c r="AW69">
        <v>0.19743536463180117</v>
      </c>
      <c r="AX69">
        <v>0.19743536463180117</v>
      </c>
      <c r="AY69">
        <v>0.19743536463180117</v>
      </c>
      <c r="AZ69">
        <v>0.19743536463180117</v>
      </c>
      <c r="BA69">
        <v>0.19743536463180117</v>
      </c>
      <c r="BB69">
        <v>0.18697005966969726</v>
      </c>
      <c r="BC69">
        <v>0.15686828793463758</v>
      </c>
      <c r="BD69">
        <v>0.1310508774061199</v>
      </c>
      <c r="BE69">
        <v>0.10500088011186212</v>
      </c>
      <c r="BF69">
        <v>7.0105288391380624E-2</v>
      </c>
      <c r="BG69">
        <v>2.4673864659846476E-2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0.11272930096216521</v>
      </c>
    </row>
    <row r="70" spans="1:73" x14ac:dyDescent="0.25">
      <c r="A70">
        <v>892</v>
      </c>
      <c r="B70">
        <v>1076.3134982010201</v>
      </c>
      <c r="C70">
        <v>3.0756314814141361E-3</v>
      </c>
      <c r="D70">
        <v>75</v>
      </c>
      <c r="E70">
        <v>521</v>
      </c>
      <c r="F70">
        <v>-371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2.0161565586780191E-3</v>
      </c>
      <c r="S70">
        <v>2.9657039185751452E-2</v>
      </c>
      <c r="T70">
        <v>7.3641679234755647E-2</v>
      </c>
      <c r="U70">
        <v>9.5493029894568232E-2</v>
      </c>
      <c r="V70">
        <v>0.12284797132573672</v>
      </c>
      <c r="W70">
        <v>0.15860643377487366</v>
      </c>
      <c r="X70">
        <v>0.19037260839842071</v>
      </c>
      <c r="Y70">
        <v>0.19743536463180117</v>
      </c>
      <c r="Z70">
        <v>0.2005109961132153</v>
      </c>
      <c r="AA70">
        <v>0.2005109961132153</v>
      </c>
      <c r="AB70">
        <v>0.2005109961132153</v>
      </c>
      <c r="AC70">
        <v>0.2005109961132153</v>
      </c>
      <c r="AD70">
        <v>0.2005109961132153</v>
      </c>
      <c r="AE70">
        <v>0.2005109961132153</v>
      </c>
      <c r="AF70">
        <v>0.2005109961132153</v>
      </c>
      <c r="AG70">
        <v>0.2005109961132153</v>
      </c>
      <c r="AH70">
        <v>0.2005109961132153</v>
      </c>
      <c r="AI70">
        <v>0.2005109961132153</v>
      </c>
      <c r="AJ70">
        <v>0.2005109961132153</v>
      </c>
      <c r="AK70">
        <v>0.2005109961132153</v>
      </c>
      <c r="AL70">
        <v>0.2005109961132153</v>
      </c>
      <c r="AM70">
        <v>0.2005109961132153</v>
      </c>
      <c r="AN70">
        <v>0.2005109961132153</v>
      </c>
      <c r="AO70">
        <v>0.2005109961132153</v>
      </c>
      <c r="AP70">
        <v>0.2005109961132153</v>
      </c>
      <c r="AQ70">
        <v>0.2005109961132153</v>
      </c>
      <c r="AR70">
        <v>0.2005109961132153</v>
      </c>
      <c r="AS70">
        <v>0.2005109961132153</v>
      </c>
      <c r="AT70">
        <v>0.2005109961132153</v>
      </c>
      <c r="AU70">
        <v>0.2005109961132153</v>
      </c>
      <c r="AV70">
        <v>0.2005109961132153</v>
      </c>
      <c r="AW70">
        <v>0.2005109961132153</v>
      </c>
      <c r="AX70">
        <v>0.2005109961132153</v>
      </c>
      <c r="AY70">
        <v>0.2005109961132153</v>
      </c>
      <c r="AZ70">
        <v>0.2005109961132153</v>
      </c>
      <c r="BA70">
        <v>0.2005109961132153</v>
      </c>
      <c r="BB70">
        <v>0.19004569115111139</v>
      </c>
      <c r="BC70">
        <v>0.15994391941605171</v>
      </c>
      <c r="BD70">
        <v>0.13412650888753402</v>
      </c>
      <c r="BE70">
        <v>0.10807651159327626</v>
      </c>
      <c r="BF70">
        <v>7.3180919872794764E-2</v>
      </c>
      <c r="BG70">
        <v>2.4673864659846476E-2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9.2486723429700254E-2</v>
      </c>
    </row>
    <row r="71" spans="1:73" x14ac:dyDescent="0.25">
      <c r="A71">
        <v>892</v>
      </c>
      <c r="B71">
        <v>1072.002329665695</v>
      </c>
      <c r="C71">
        <v>3.0633120543224102E-3</v>
      </c>
      <c r="D71">
        <v>68</v>
      </c>
      <c r="E71">
        <v>514</v>
      </c>
      <c r="F71">
        <v>-378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2.0161565586780191E-3</v>
      </c>
      <c r="S71">
        <v>2.9657039185751452E-2</v>
      </c>
      <c r="T71">
        <v>7.3641679234755647E-2</v>
      </c>
      <c r="U71">
        <v>9.5493029894568232E-2</v>
      </c>
      <c r="V71">
        <v>0.12284797132573672</v>
      </c>
      <c r="W71">
        <v>0.15860643377487366</v>
      </c>
      <c r="X71">
        <v>0.19037260839842071</v>
      </c>
      <c r="Y71">
        <v>0.20049867668612359</v>
      </c>
      <c r="Z71">
        <v>0.20357430816753772</v>
      </c>
      <c r="AA71">
        <v>0.20357430816753772</v>
      </c>
      <c r="AB71">
        <v>0.20357430816753772</v>
      </c>
      <c r="AC71">
        <v>0.20357430816753772</v>
      </c>
      <c r="AD71">
        <v>0.20357430816753772</v>
      </c>
      <c r="AE71">
        <v>0.20357430816753772</v>
      </c>
      <c r="AF71">
        <v>0.20357430816753772</v>
      </c>
      <c r="AG71">
        <v>0.20357430816753772</v>
      </c>
      <c r="AH71">
        <v>0.20357430816753772</v>
      </c>
      <c r="AI71">
        <v>0.20357430816753772</v>
      </c>
      <c r="AJ71">
        <v>0.20357430816753772</v>
      </c>
      <c r="AK71">
        <v>0.20357430816753772</v>
      </c>
      <c r="AL71">
        <v>0.20357430816753772</v>
      </c>
      <c r="AM71">
        <v>0.20357430816753772</v>
      </c>
      <c r="AN71">
        <v>0.20357430816753772</v>
      </c>
      <c r="AO71">
        <v>0.20357430816753772</v>
      </c>
      <c r="AP71">
        <v>0.20357430816753772</v>
      </c>
      <c r="AQ71">
        <v>0.20357430816753772</v>
      </c>
      <c r="AR71">
        <v>0.20357430816753772</v>
      </c>
      <c r="AS71">
        <v>0.20357430816753772</v>
      </c>
      <c r="AT71">
        <v>0.20357430816753772</v>
      </c>
      <c r="AU71">
        <v>0.20357430816753772</v>
      </c>
      <c r="AV71">
        <v>0.20357430816753772</v>
      </c>
      <c r="AW71">
        <v>0.20357430816753772</v>
      </c>
      <c r="AX71">
        <v>0.20357430816753772</v>
      </c>
      <c r="AY71">
        <v>0.20357430816753772</v>
      </c>
      <c r="AZ71">
        <v>0.20357430816753772</v>
      </c>
      <c r="BA71">
        <v>0.20357430816753772</v>
      </c>
      <c r="BB71">
        <v>0.19310900320543381</v>
      </c>
      <c r="BC71">
        <v>0.16300723147037413</v>
      </c>
      <c r="BD71">
        <v>0.13718982094185644</v>
      </c>
      <c r="BE71">
        <v>0.11113982364759867</v>
      </c>
      <c r="BF71">
        <v>7.624423192711717E-2</v>
      </c>
      <c r="BG71">
        <v>2.4673864659846476E-2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8.5649006182812015E-2</v>
      </c>
    </row>
    <row r="72" spans="1:73" x14ac:dyDescent="0.25">
      <c r="A72">
        <v>892</v>
      </c>
      <c r="B72">
        <v>1066.5330838607176</v>
      </c>
      <c r="C72">
        <v>3.0476833507843645E-3</v>
      </c>
      <c r="D72">
        <v>61</v>
      </c>
      <c r="E72">
        <v>507</v>
      </c>
      <c r="F72">
        <v>-385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2.0161565586780191E-3</v>
      </c>
      <c r="S72">
        <v>2.9657039185751452E-2</v>
      </c>
      <c r="T72">
        <v>7.3641679234755647E-2</v>
      </c>
      <c r="U72">
        <v>9.5493029894568232E-2</v>
      </c>
      <c r="V72">
        <v>0.12284797132573672</v>
      </c>
      <c r="W72">
        <v>0.15860643377487366</v>
      </c>
      <c r="X72">
        <v>0.19037260839842071</v>
      </c>
      <c r="Y72">
        <v>0.20354636003690796</v>
      </c>
      <c r="Z72">
        <v>0.20662199151832208</v>
      </c>
      <c r="AA72">
        <v>0.20662199151832208</v>
      </c>
      <c r="AB72">
        <v>0.20662199151832208</v>
      </c>
      <c r="AC72">
        <v>0.20662199151832208</v>
      </c>
      <c r="AD72">
        <v>0.20662199151832208</v>
      </c>
      <c r="AE72">
        <v>0.20662199151832208</v>
      </c>
      <c r="AF72">
        <v>0.20662199151832208</v>
      </c>
      <c r="AG72">
        <v>0.20662199151832208</v>
      </c>
      <c r="AH72">
        <v>0.20662199151832208</v>
      </c>
      <c r="AI72">
        <v>0.20662199151832208</v>
      </c>
      <c r="AJ72">
        <v>0.20662199151832208</v>
      </c>
      <c r="AK72">
        <v>0.20662199151832208</v>
      </c>
      <c r="AL72">
        <v>0.20662199151832208</v>
      </c>
      <c r="AM72">
        <v>0.20662199151832208</v>
      </c>
      <c r="AN72">
        <v>0.20662199151832208</v>
      </c>
      <c r="AO72">
        <v>0.20662199151832208</v>
      </c>
      <c r="AP72">
        <v>0.20662199151832208</v>
      </c>
      <c r="AQ72">
        <v>0.20662199151832208</v>
      </c>
      <c r="AR72">
        <v>0.20662199151832208</v>
      </c>
      <c r="AS72">
        <v>0.20662199151832208</v>
      </c>
      <c r="AT72">
        <v>0.20662199151832208</v>
      </c>
      <c r="AU72">
        <v>0.20662199151832208</v>
      </c>
      <c r="AV72">
        <v>0.20662199151832208</v>
      </c>
      <c r="AW72">
        <v>0.20662199151832208</v>
      </c>
      <c r="AX72">
        <v>0.20662199151832208</v>
      </c>
      <c r="AY72">
        <v>0.20662199151832208</v>
      </c>
      <c r="AZ72">
        <v>0.20662199151832208</v>
      </c>
      <c r="BA72">
        <v>0.20662199151832208</v>
      </c>
      <c r="BB72">
        <v>0.19615668655621818</v>
      </c>
      <c r="BC72">
        <v>0.1660549148211585</v>
      </c>
      <c r="BD72">
        <v>0.14023750429264081</v>
      </c>
      <c r="BE72">
        <v>0.11418750699838304</v>
      </c>
      <c r="BF72">
        <v>7.624423192711717E-2</v>
      </c>
      <c r="BG72">
        <v>2.4673864659846476E-2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7.8824530843747465E-2</v>
      </c>
    </row>
    <row r="73" spans="1:73" x14ac:dyDescent="0.25">
      <c r="A73">
        <v>892</v>
      </c>
      <c r="B73">
        <v>1041.6700408520178</v>
      </c>
      <c r="C73">
        <v>2.9766356886216914E-3</v>
      </c>
      <c r="D73">
        <v>54</v>
      </c>
      <c r="E73">
        <v>500</v>
      </c>
      <c r="F73">
        <v>-392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2.0161565586780191E-3</v>
      </c>
      <c r="S73">
        <v>2.9657039185751452E-2</v>
      </c>
      <c r="T73">
        <v>7.3641679234755647E-2</v>
      </c>
      <c r="U73">
        <v>9.5493029894568232E-2</v>
      </c>
      <c r="V73">
        <v>0.12284797132573672</v>
      </c>
      <c r="W73">
        <v>0.15860643377487366</v>
      </c>
      <c r="X73">
        <v>0.19037260839842071</v>
      </c>
      <c r="Y73">
        <v>0.20652299572552965</v>
      </c>
      <c r="Z73">
        <v>0.20959862720694378</v>
      </c>
      <c r="AA73">
        <v>0.20959862720694378</v>
      </c>
      <c r="AB73">
        <v>0.20959862720694378</v>
      </c>
      <c r="AC73">
        <v>0.20959862720694378</v>
      </c>
      <c r="AD73">
        <v>0.20959862720694378</v>
      </c>
      <c r="AE73">
        <v>0.20959862720694378</v>
      </c>
      <c r="AF73">
        <v>0.20959862720694378</v>
      </c>
      <c r="AG73">
        <v>0.20959862720694378</v>
      </c>
      <c r="AH73">
        <v>0.20959862720694378</v>
      </c>
      <c r="AI73">
        <v>0.20959862720694378</v>
      </c>
      <c r="AJ73">
        <v>0.20959862720694378</v>
      </c>
      <c r="AK73">
        <v>0.20959862720694378</v>
      </c>
      <c r="AL73">
        <v>0.20959862720694378</v>
      </c>
      <c r="AM73">
        <v>0.20959862720694378</v>
      </c>
      <c r="AN73">
        <v>0.20959862720694378</v>
      </c>
      <c r="AO73">
        <v>0.20959862720694378</v>
      </c>
      <c r="AP73">
        <v>0.20959862720694378</v>
      </c>
      <c r="AQ73">
        <v>0.20959862720694378</v>
      </c>
      <c r="AR73">
        <v>0.20959862720694378</v>
      </c>
      <c r="AS73">
        <v>0.20959862720694378</v>
      </c>
      <c r="AT73">
        <v>0.20959862720694378</v>
      </c>
      <c r="AU73">
        <v>0.20959862720694378</v>
      </c>
      <c r="AV73">
        <v>0.20959862720694378</v>
      </c>
      <c r="AW73">
        <v>0.20959862720694378</v>
      </c>
      <c r="AX73">
        <v>0.20959862720694378</v>
      </c>
      <c r="AY73">
        <v>0.20959862720694378</v>
      </c>
      <c r="AZ73">
        <v>0.20959862720694378</v>
      </c>
      <c r="BA73">
        <v>0.20959862720694378</v>
      </c>
      <c r="BB73">
        <v>0.19913332224483987</v>
      </c>
      <c r="BC73">
        <v>0.16903155050978019</v>
      </c>
      <c r="BD73">
        <v>0.14321413998126251</v>
      </c>
      <c r="BE73">
        <v>0.11716414268700473</v>
      </c>
      <c r="BF73">
        <v>7.624423192711717E-2</v>
      </c>
      <c r="BG73">
        <v>2.4673864659846476E-2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5.340916943772922E-4</v>
      </c>
      <c r="BU73">
        <v>7.2000055504682942E-2</v>
      </c>
    </row>
    <row r="74" spans="1:73" x14ac:dyDescent="0.25">
      <c r="A74">
        <v>892</v>
      </c>
      <c r="B74">
        <v>1180.6342232216368</v>
      </c>
      <c r="C74">
        <v>3.3737343172269701E-3</v>
      </c>
      <c r="D74">
        <v>47</v>
      </c>
      <c r="E74">
        <v>493</v>
      </c>
      <c r="F74">
        <v>-399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2.0161565586780191E-3</v>
      </c>
      <c r="S74">
        <v>2.9657039185751452E-2</v>
      </c>
      <c r="T74">
        <v>7.3641679234755647E-2</v>
      </c>
      <c r="U74">
        <v>9.5493029894568232E-2</v>
      </c>
      <c r="V74">
        <v>0.12284797132573672</v>
      </c>
      <c r="W74">
        <v>0.15860643377487366</v>
      </c>
      <c r="X74">
        <v>0.19037260839842071</v>
      </c>
      <c r="Y74">
        <v>0.20989673004275661</v>
      </c>
      <c r="Z74">
        <v>0.21297236152417076</v>
      </c>
      <c r="AA74">
        <v>0.21297236152417076</v>
      </c>
      <c r="AB74">
        <v>0.21297236152417076</v>
      </c>
      <c r="AC74">
        <v>0.21297236152417076</v>
      </c>
      <c r="AD74">
        <v>0.21297236152417076</v>
      </c>
      <c r="AE74">
        <v>0.21297236152417076</v>
      </c>
      <c r="AF74">
        <v>0.21297236152417076</v>
      </c>
      <c r="AG74">
        <v>0.21297236152417076</v>
      </c>
      <c r="AH74">
        <v>0.21297236152417076</v>
      </c>
      <c r="AI74">
        <v>0.21297236152417076</v>
      </c>
      <c r="AJ74">
        <v>0.21297236152417076</v>
      </c>
      <c r="AK74">
        <v>0.21297236152417076</v>
      </c>
      <c r="AL74">
        <v>0.21297236152417076</v>
      </c>
      <c r="AM74">
        <v>0.21297236152417076</v>
      </c>
      <c r="AN74">
        <v>0.21297236152417076</v>
      </c>
      <c r="AO74">
        <v>0.21297236152417076</v>
      </c>
      <c r="AP74">
        <v>0.21297236152417076</v>
      </c>
      <c r="AQ74">
        <v>0.21297236152417076</v>
      </c>
      <c r="AR74">
        <v>0.21297236152417076</v>
      </c>
      <c r="AS74">
        <v>0.21297236152417076</v>
      </c>
      <c r="AT74">
        <v>0.21297236152417076</v>
      </c>
      <c r="AU74">
        <v>0.21297236152417076</v>
      </c>
      <c r="AV74">
        <v>0.21297236152417076</v>
      </c>
      <c r="AW74">
        <v>0.21297236152417076</v>
      </c>
      <c r="AX74">
        <v>0.21297236152417076</v>
      </c>
      <c r="AY74">
        <v>0.21297236152417076</v>
      </c>
      <c r="AZ74">
        <v>0.21297236152417076</v>
      </c>
      <c r="BA74">
        <v>0.21297236152417076</v>
      </c>
      <c r="BB74">
        <v>0.20250705656206686</v>
      </c>
      <c r="BC74">
        <v>0.17240528482700718</v>
      </c>
      <c r="BD74">
        <v>0.14658787429848946</v>
      </c>
      <c r="BE74">
        <v>0.1205378770042317</v>
      </c>
      <c r="BF74">
        <v>7.624423192711717E-2</v>
      </c>
      <c r="BG74">
        <v>2.4673864659846476E-2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1.3398334746879126E-3</v>
      </c>
      <c r="BU74">
        <v>6.5186373862830937E-2</v>
      </c>
    </row>
    <row r="75" spans="1:73" x14ac:dyDescent="0.25">
      <c r="A75">
        <v>870</v>
      </c>
      <c r="B75">
        <v>1049.1710947240229</v>
      </c>
      <c r="C75">
        <v>2.9980704076613416E-3</v>
      </c>
      <c r="D75">
        <v>40</v>
      </c>
      <c r="E75">
        <v>475</v>
      </c>
      <c r="F75">
        <v>-395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2.0161565586780191E-3</v>
      </c>
      <c r="S75">
        <v>2.9657039185751452E-2</v>
      </c>
      <c r="T75">
        <v>7.3641679234755647E-2</v>
      </c>
      <c r="U75">
        <v>9.5493029894568232E-2</v>
      </c>
      <c r="V75">
        <v>0.12284797132573672</v>
      </c>
      <c r="W75">
        <v>0.15860643377487366</v>
      </c>
      <c r="X75">
        <v>0.19037260839842071</v>
      </c>
      <c r="Y75">
        <v>0.21289480045041795</v>
      </c>
      <c r="Z75">
        <v>0.2159704319318321</v>
      </c>
      <c r="AA75">
        <v>0.2159704319318321</v>
      </c>
      <c r="AB75">
        <v>0.2159704319318321</v>
      </c>
      <c r="AC75">
        <v>0.2159704319318321</v>
      </c>
      <c r="AD75">
        <v>0.2159704319318321</v>
      </c>
      <c r="AE75">
        <v>0.2159704319318321</v>
      </c>
      <c r="AF75">
        <v>0.2159704319318321</v>
      </c>
      <c r="AG75">
        <v>0.2159704319318321</v>
      </c>
      <c r="AH75">
        <v>0.2159704319318321</v>
      </c>
      <c r="AI75">
        <v>0.2159704319318321</v>
      </c>
      <c r="AJ75">
        <v>0.2159704319318321</v>
      </c>
      <c r="AK75">
        <v>0.2159704319318321</v>
      </c>
      <c r="AL75">
        <v>0.2159704319318321</v>
      </c>
      <c r="AM75">
        <v>0.2159704319318321</v>
      </c>
      <c r="AN75">
        <v>0.2159704319318321</v>
      </c>
      <c r="AO75">
        <v>0.2159704319318321</v>
      </c>
      <c r="AP75">
        <v>0.2159704319318321</v>
      </c>
      <c r="AQ75">
        <v>0.2159704319318321</v>
      </c>
      <c r="AR75">
        <v>0.2159704319318321</v>
      </c>
      <c r="AS75">
        <v>0.2159704319318321</v>
      </c>
      <c r="AT75">
        <v>0.2159704319318321</v>
      </c>
      <c r="AU75">
        <v>0.2159704319318321</v>
      </c>
      <c r="AV75">
        <v>0.2159704319318321</v>
      </c>
      <c r="AW75">
        <v>0.2159704319318321</v>
      </c>
      <c r="AX75">
        <v>0.2159704319318321</v>
      </c>
      <c r="AY75">
        <v>0.2159704319318321</v>
      </c>
      <c r="AZ75">
        <v>0.2159704319318321</v>
      </c>
      <c r="BA75">
        <v>0.2159704319318321</v>
      </c>
      <c r="BB75">
        <v>0.2055051269697282</v>
      </c>
      <c r="BC75">
        <v>0.17540335523466852</v>
      </c>
      <c r="BD75">
        <v>0.1495859447061508</v>
      </c>
      <c r="BE75">
        <v>0.1205378770042317</v>
      </c>
      <c r="BF75">
        <v>7.624423192711717E-2</v>
      </c>
      <c r="BG75">
        <v>2.4673864659846476E-2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8.7940960022470094E-4</v>
      </c>
      <c r="BU75">
        <v>4.7794405692422298E-2</v>
      </c>
    </row>
    <row r="76" spans="1:73" x14ac:dyDescent="0.25">
      <c r="A76">
        <v>870</v>
      </c>
      <c r="B76">
        <v>1411.6636940555861</v>
      </c>
      <c r="C76">
        <v>4.033915124044868E-3</v>
      </c>
      <c r="D76">
        <v>30</v>
      </c>
      <c r="E76">
        <v>465</v>
      </c>
      <c r="F76">
        <v>-405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2.0161565586780191E-3</v>
      </c>
      <c r="S76">
        <v>2.9657039185751452E-2</v>
      </c>
      <c r="T76">
        <v>7.3641679234755647E-2</v>
      </c>
      <c r="U76">
        <v>9.5493029894568232E-2</v>
      </c>
      <c r="V76">
        <v>0.12284797132573672</v>
      </c>
      <c r="W76">
        <v>0.15860643377487366</v>
      </c>
      <c r="X76">
        <v>0.19440652352246557</v>
      </c>
      <c r="Y76">
        <v>0.2169287155744628</v>
      </c>
      <c r="Z76">
        <v>0.22000434705587696</v>
      </c>
      <c r="AA76">
        <v>0.22000434705587696</v>
      </c>
      <c r="AB76">
        <v>0.22000434705587696</v>
      </c>
      <c r="AC76">
        <v>0.22000434705587696</v>
      </c>
      <c r="AD76">
        <v>0.22000434705587696</v>
      </c>
      <c r="AE76">
        <v>0.22000434705587696</v>
      </c>
      <c r="AF76">
        <v>0.22000434705587696</v>
      </c>
      <c r="AG76">
        <v>0.22000434705587696</v>
      </c>
      <c r="AH76">
        <v>0.22000434705587696</v>
      </c>
      <c r="AI76">
        <v>0.22000434705587696</v>
      </c>
      <c r="AJ76">
        <v>0.22000434705587696</v>
      </c>
      <c r="AK76">
        <v>0.22000434705587696</v>
      </c>
      <c r="AL76">
        <v>0.22000434705587696</v>
      </c>
      <c r="AM76">
        <v>0.22000434705587696</v>
      </c>
      <c r="AN76">
        <v>0.22000434705587696</v>
      </c>
      <c r="AO76">
        <v>0.22000434705587696</v>
      </c>
      <c r="AP76">
        <v>0.22000434705587696</v>
      </c>
      <c r="AQ76">
        <v>0.22000434705587696</v>
      </c>
      <c r="AR76">
        <v>0.22000434705587696</v>
      </c>
      <c r="AS76">
        <v>0.22000434705587696</v>
      </c>
      <c r="AT76">
        <v>0.22000434705587696</v>
      </c>
      <c r="AU76">
        <v>0.22000434705587696</v>
      </c>
      <c r="AV76">
        <v>0.22000434705587696</v>
      </c>
      <c r="AW76">
        <v>0.22000434705587696</v>
      </c>
      <c r="AX76">
        <v>0.22000434705587696</v>
      </c>
      <c r="AY76">
        <v>0.22000434705587696</v>
      </c>
      <c r="AZ76">
        <v>0.22000434705587696</v>
      </c>
      <c r="BA76">
        <v>0.22000434705587696</v>
      </c>
      <c r="BB76">
        <v>0.20953904209377305</v>
      </c>
      <c r="BC76">
        <v>0.17943727035871337</v>
      </c>
      <c r="BD76">
        <v>0.15361985983019566</v>
      </c>
      <c r="BE76">
        <v>0.1205378770042317</v>
      </c>
      <c r="BF76">
        <v>7.624423192711717E-2</v>
      </c>
      <c r="BG76">
        <v>2.4673864659846476E-2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2.0304692863827023E-3</v>
      </c>
      <c r="BU76">
        <v>3.7728137147300222E-2</v>
      </c>
    </row>
    <row r="77" spans="1:73" x14ac:dyDescent="0.25">
      <c r="A77">
        <v>870</v>
      </c>
      <c r="B77">
        <v>1119.0648621160001</v>
      </c>
      <c r="C77">
        <v>3.1977961118401935E-3</v>
      </c>
      <c r="D77">
        <v>20</v>
      </c>
      <c r="E77">
        <v>455</v>
      </c>
      <c r="F77">
        <v>-415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2.0161565586780191E-3</v>
      </c>
      <c r="S77">
        <v>2.9657039185751452E-2</v>
      </c>
      <c r="T77">
        <v>7.3641679234755647E-2</v>
      </c>
      <c r="U77">
        <v>9.5493029894568232E-2</v>
      </c>
      <c r="V77">
        <v>0.12284797132573672</v>
      </c>
      <c r="W77">
        <v>0.15860643377487366</v>
      </c>
      <c r="X77">
        <v>0.19760431963430578</v>
      </c>
      <c r="Y77">
        <v>0.22012651168630301</v>
      </c>
      <c r="Z77">
        <v>0.22320214316771717</v>
      </c>
      <c r="AA77">
        <v>0.22320214316771717</v>
      </c>
      <c r="AB77">
        <v>0.22320214316771717</v>
      </c>
      <c r="AC77">
        <v>0.22320214316771717</v>
      </c>
      <c r="AD77">
        <v>0.22320214316771717</v>
      </c>
      <c r="AE77">
        <v>0.22320214316771717</v>
      </c>
      <c r="AF77">
        <v>0.22320214316771717</v>
      </c>
      <c r="AG77">
        <v>0.22320214316771717</v>
      </c>
      <c r="AH77">
        <v>0.22320214316771717</v>
      </c>
      <c r="AI77">
        <v>0.22320214316771717</v>
      </c>
      <c r="AJ77">
        <v>0.22320214316771717</v>
      </c>
      <c r="AK77">
        <v>0.22320214316771717</v>
      </c>
      <c r="AL77">
        <v>0.22320214316771717</v>
      </c>
      <c r="AM77">
        <v>0.22320214316771717</v>
      </c>
      <c r="AN77">
        <v>0.22320214316771717</v>
      </c>
      <c r="AO77">
        <v>0.22320214316771717</v>
      </c>
      <c r="AP77">
        <v>0.22320214316771717</v>
      </c>
      <c r="AQ77">
        <v>0.22320214316771717</v>
      </c>
      <c r="AR77">
        <v>0.22320214316771717</v>
      </c>
      <c r="AS77">
        <v>0.22320214316771717</v>
      </c>
      <c r="AT77">
        <v>0.22320214316771717</v>
      </c>
      <c r="AU77">
        <v>0.22320214316771717</v>
      </c>
      <c r="AV77">
        <v>0.22320214316771717</v>
      </c>
      <c r="AW77">
        <v>0.22320214316771717</v>
      </c>
      <c r="AX77">
        <v>0.22320214316771717</v>
      </c>
      <c r="AY77">
        <v>0.22320214316771717</v>
      </c>
      <c r="AZ77">
        <v>0.22320214316771717</v>
      </c>
      <c r="BA77">
        <v>0.22320214316771717</v>
      </c>
      <c r="BB77">
        <v>0.21273683820561326</v>
      </c>
      <c r="BC77">
        <v>0.18263506647055358</v>
      </c>
      <c r="BD77">
        <v>0.15681765594203587</v>
      </c>
      <c r="BE77">
        <v>0.1205378770042317</v>
      </c>
      <c r="BF77">
        <v>7.624423192711717E-2</v>
      </c>
      <c r="BG77">
        <v>2.4673864659846476E-2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3.8510961778152886E-3</v>
      </c>
      <c r="BU77">
        <v>2.6462504012921606E-2</v>
      </c>
    </row>
    <row r="78" spans="1:73" x14ac:dyDescent="0.25">
      <c r="A78">
        <v>870</v>
      </c>
      <c r="B78">
        <v>1275.1065606042989</v>
      </c>
      <c r="C78">
        <v>3.6436947845652936E-3</v>
      </c>
      <c r="D78">
        <v>10</v>
      </c>
      <c r="E78">
        <v>445</v>
      </c>
      <c r="F78">
        <v>-425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2.0161565586780191E-3</v>
      </c>
      <c r="S78">
        <v>2.9657039185751452E-2</v>
      </c>
      <c r="T78">
        <v>7.3641679234755647E-2</v>
      </c>
      <c r="U78">
        <v>9.5493029894568232E-2</v>
      </c>
      <c r="V78">
        <v>0.12284797132573672</v>
      </c>
      <c r="W78">
        <v>0.15860643377487366</v>
      </c>
      <c r="X78">
        <v>0.20124801441887108</v>
      </c>
      <c r="Y78">
        <v>0.22377020647086832</v>
      </c>
      <c r="Z78">
        <v>0.22684583795228247</v>
      </c>
      <c r="AA78">
        <v>0.22684583795228247</v>
      </c>
      <c r="AB78">
        <v>0.22684583795228247</v>
      </c>
      <c r="AC78">
        <v>0.22684583795228247</v>
      </c>
      <c r="AD78">
        <v>0.22684583795228247</v>
      </c>
      <c r="AE78">
        <v>0.22684583795228247</v>
      </c>
      <c r="AF78">
        <v>0.22684583795228247</v>
      </c>
      <c r="AG78">
        <v>0.22684583795228247</v>
      </c>
      <c r="AH78">
        <v>0.22684583795228247</v>
      </c>
      <c r="AI78">
        <v>0.22684583795228247</v>
      </c>
      <c r="AJ78">
        <v>0.22684583795228247</v>
      </c>
      <c r="AK78">
        <v>0.22684583795228247</v>
      </c>
      <c r="AL78">
        <v>0.22684583795228247</v>
      </c>
      <c r="AM78">
        <v>0.22684583795228247</v>
      </c>
      <c r="AN78">
        <v>0.22684583795228247</v>
      </c>
      <c r="AO78">
        <v>0.22684583795228247</v>
      </c>
      <c r="AP78">
        <v>0.22684583795228247</v>
      </c>
      <c r="AQ78">
        <v>0.22684583795228247</v>
      </c>
      <c r="AR78">
        <v>0.22684583795228247</v>
      </c>
      <c r="AS78">
        <v>0.22684583795228247</v>
      </c>
      <c r="AT78">
        <v>0.22684583795228247</v>
      </c>
      <c r="AU78">
        <v>0.22684583795228247</v>
      </c>
      <c r="AV78">
        <v>0.22684583795228247</v>
      </c>
      <c r="AW78">
        <v>0.22684583795228247</v>
      </c>
      <c r="AX78">
        <v>0.22684583795228247</v>
      </c>
      <c r="AY78">
        <v>0.22684583795228247</v>
      </c>
      <c r="AZ78">
        <v>0.22684583795228247</v>
      </c>
      <c r="BA78">
        <v>0.22684583795228247</v>
      </c>
      <c r="BB78">
        <v>0.21638053299017856</v>
      </c>
      <c r="BC78">
        <v>0.18627876125511889</v>
      </c>
      <c r="BD78">
        <v>0.15681765594203587</v>
      </c>
      <c r="BE78">
        <v>0.1205378770042317</v>
      </c>
      <c r="BF78">
        <v>7.624423192711717E-2</v>
      </c>
      <c r="BG78">
        <v>2.4673864659846476E-2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1.2280060269131615E-2</v>
      </c>
      <c r="BU78">
        <v>1.519687087854299E-2</v>
      </c>
    </row>
    <row r="79" spans="1:73" x14ac:dyDescent="0.25">
      <c r="A79">
        <v>870</v>
      </c>
      <c r="B79">
        <v>1178.0243579839541</v>
      </c>
      <c r="C79">
        <v>3.3662764680959488E-3</v>
      </c>
      <c r="D79">
        <v>0</v>
      </c>
      <c r="E79">
        <v>435</v>
      </c>
      <c r="F79">
        <v>-435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2.0161565586780191E-3</v>
      </c>
      <c r="S79">
        <v>2.9657039185751452E-2</v>
      </c>
      <c r="T79">
        <v>7.3641679234755647E-2</v>
      </c>
      <c r="U79">
        <v>9.5493029894568232E-2</v>
      </c>
      <c r="V79">
        <v>0.12284797132573672</v>
      </c>
      <c r="W79">
        <v>0.16197271024296961</v>
      </c>
      <c r="X79">
        <v>0.20461429088696703</v>
      </c>
      <c r="Y79">
        <v>0.22713648293896427</v>
      </c>
      <c r="Z79">
        <v>0.23021211442037842</v>
      </c>
      <c r="AA79">
        <v>0.23021211442037842</v>
      </c>
      <c r="AB79">
        <v>0.23021211442037842</v>
      </c>
      <c r="AC79">
        <v>0.23021211442037842</v>
      </c>
      <c r="AD79">
        <v>0.23021211442037842</v>
      </c>
      <c r="AE79">
        <v>0.23021211442037842</v>
      </c>
      <c r="AF79">
        <v>0.23021211442037842</v>
      </c>
      <c r="AG79">
        <v>0.23021211442037842</v>
      </c>
      <c r="AH79">
        <v>0.23021211442037842</v>
      </c>
      <c r="AI79">
        <v>0.23021211442037842</v>
      </c>
      <c r="AJ79">
        <v>0.23021211442037842</v>
      </c>
      <c r="AK79">
        <v>0.23021211442037842</v>
      </c>
      <c r="AL79">
        <v>0.23021211442037842</v>
      </c>
      <c r="AM79">
        <v>0.23021211442037842</v>
      </c>
      <c r="AN79">
        <v>0.23021211442037842</v>
      </c>
      <c r="AO79">
        <v>0.23021211442037842</v>
      </c>
      <c r="AP79">
        <v>0.23021211442037842</v>
      </c>
      <c r="AQ79">
        <v>0.23021211442037842</v>
      </c>
      <c r="AR79">
        <v>0.23021211442037842</v>
      </c>
      <c r="AS79">
        <v>0.23021211442037842</v>
      </c>
      <c r="AT79">
        <v>0.23021211442037842</v>
      </c>
      <c r="AU79">
        <v>0.23021211442037842</v>
      </c>
      <c r="AV79">
        <v>0.23021211442037842</v>
      </c>
      <c r="AW79">
        <v>0.23021211442037842</v>
      </c>
      <c r="AX79">
        <v>0.23021211442037842</v>
      </c>
      <c r="AY79">
        <v>0.23021211442037842</v>
      </c>
      <c r="AZ79">
        <v>0.23021211442037842</v>
      </c>
      <c r="BA79">
        <v>0.23021211442037842</v>
      </c>
      <c r="BB79">
        <v>0.21974680945827452</v>
      </c>
      <c r="BC79">
        <v>0.18964503772321484</v>
      </c>
      <c r="BD79">
        <v>0.15681765594203587</v>
      </c>
      <c r="BE79">
        <v>0.1205378770042317</v>
      </c>
      <c r="BF79">
        <v>7.624423192711717E-2</v>
      </c>
      <c r="BG79">
        <v>2.4673864659846476E-2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2.070902436044797E-2</v>
      </c>
      <c r="BU79">
        <v>8.1936444538627806E-3</v>
      </c>
    </row>
    <row r="80" spans="1:73" x14ac:dyDescent="0.25">
      <c r="A80">
        <v>870</v>
      </c>
      <c r="B80">
        <v>1099.7463558227125</v>
      </c>
      <c r="C80">
        <v>3.1425923015852416E-3</v>
      </c>
      <c r="D80">
        <v>-10</v>
      </c>
      <c r="E80">
        <v>425</v>
      </c>
      <c r="F80">
        <v>-445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2.0161565586780191E-3</v>
      </c>
      <c r="S80">
        <v>2.9657039185751452E-2</v>
      </c>
      <c r="T80">
        <v>7.3641679234755647E-2</v>
      </c>
      <c r="U80">
        <v>9.5493029894568232E-2</v>
      </c>
      <c r="V80">
        <v>0.12284797132573672</v>
      </c>
      <c r="W80">
        <v>0.16511530254455484</v>
      </c>
      <c r="X80">
        <v>0.20775688318855226</v>
      </c>
      <c r="Y80">
        <v>0.2302790752405495</v>
      </c>
      <c r="Z80">
        <v>0.23335470672196365</v>
      </c>
      <c r="AA80">
        <v>0.23335470672196365</v>
      </c>
      <c r="AB80">
        <v>0.23335470672196365</v>
      </c>
      <c r="AC80">
        <v>0.23335470672196365</v>
      </c>
      <c r="AD80">
        <v>0.23335470672196365</v>
      </c>
      <c r="AE80">
        <v>0.23335470672196365</v>
      </c>
      <c r="AF80">
        <v>0.23335470672196365</v>
      </c>
      <c r="AG80">
        <v>0.23335470672196365</v>
      </c>
      <c r="AH80">
        <v>0.23335470672196365</v>
      </c>
      <c r="AI80">
        <v>0.23335470672196365</v>
      </c>
      <c r="AJ80">
        <v>0.23335470672196365</v>
      </c>
      <c r="AK80">
        <v>0.23335470672196365</v>
      </c>
      <c r="AL80">
        <v>0.23335470672196365</v>
      </c>
      <c r="AM80">
        <v>0.23335470672196365</v>
      </c>
      <c r="AN80">
        <v>0.23335470672196365</v>
      </c>
      <c r="AO80">
        <v>0.23335470672196365</v>
      </c>
      <c r="AP80">
        <v>0.23335470672196365</v>
      </c>
      <c r="AQ80">
        <v>0.23335470672196365</v>
      </c>
      <c r="AR80">
        <v>0.23335470672196365</v>
      </c>
      <c r="AS80">
        <v>0.23335470672196365</v>
      </c>
      <c r="AT80">
        <v>0.23335470672196365</v>
      </c>
      <c r="AU80">
        <v>0.23335470672196365</v>
      </c>
      <c r="AV80">
        <v>0.23335470672196365</v>
      </c>
      <c r="AW80">
        <v>0.23335470672196365</v>
      </c>
      <c r="AX80">
        <v>0.23335470672196365</v>
      </c>
      <c r="AY80">
        <v>0.23335470672196365</v>
      </c>
      <c r="AZ80">
        <v>0.23335470672196365</v>
      </c>
      <c r="BA80">
        <v>0.23335470672196365</v>
      </c>
      <c r="BB80">
        <v>0.22288940175985975</v>
      </c>
      <c r="BC80">
        <v>0.18964503772321484</v>
      </c>
      <c r="BD80">
        <v>0.15681765594203587</v>
      </c>
      <c r="BE80">
        <v>0.1205378770042317</v>
      </c>
      <c r="BF80">
        <v>7.624423192711717E-2</v>
      </c>
      <c r="BG80">
        <v>2.4673864659846476E-2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3.2300467197512811E-2</v>
      </c>
      <c r="BU80">
        <v>4.2769884051712115E-3</v>
      </c>
    </row>
    <row r="81" spans="1:73" x14ac:dyDescent="0.25">
      <c r="A81">
        <v>870</v>
      </c>
      <c r="B81">
        <v>1257.737627079724</v>
      </c>
      <c r="C81">
        <v>3.5940619974302625E-3</v>
      </c>
      <c r="D81">
        <v>-20</v>
      </c>
      <c r="E81">
        <v>415</v>
      </c>
      <c r="F81">
        <v>-455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2.0161565586780191E-3</v>
      </c>
      <c r="S81">
        <v>2.9657039185751452E-2</v>
      </c>
      <c r="T81">
        <v>7.3641679234755647E-2</v>
      </c>
      <c r="U81">
        <v>9.5493029894568232E-2</v>
      </c>
      <c r="V81">
        <v>0.12644203332316697</v>
      </c>
      <c r="W81">
        <v>0.1687093645419851</v>
      </c>
      <c r="X81">
        <v>0.21135094518598252</v>
      </c>
      <c r="Y81">
        <v>0.23387313723797976</v>
      </c>
      <c r="Z81">
        <v>0.23694876871939391</v>
      </c>
      <c r="AA81">
        <v>0.23694876871939391</v>
      </c>
      <c r="AB81">
        <v>0.23694876871939391</v>
      </c>
      <c r="AC81">
        <v>0.23694876871939391</v>
      </c>
      <c r="AD81">
        <v>0.23694876871939391</v>
      </c>
      <c r="AE81">
        <v>0.23694876871939391</v>
      </c>
      <c r="AF81">
        <v>0.23694876871939391</v>
      </c>
      <c r="AG81">
        <v>0.23694876871939391</v>
      </c>
      <c r="AH81">
        <v>0.23694876871939391</v>
      </c>
      <c r="AI81">
        <v>0.23694876871939391</v>
      </c>
      <c r="AJ81">
        <v>0.23694876871939391</v>
      </c>
      <c r="AK81">
        <v>0.23694876871939391</v>
      </c>
      <c r="AL81">
        <v>0.23694876871939391</v>
      </c>
      <c r="AM81">
        <v>0.23694876871939391</v>
      </c>
      <c r="AN81">
        <v>0.23694876871939391</v>
      </c>
      <c r="AO81">
        <v>0.23694876871939391</v>
      </c>
      <c r="AP81">
        <v>0.23694876871939391</v>
      </c>
      <c r="AQ81">
        <v>0.23694876871939391</v>
      </c>
      <c r="AR81">
        <v>0.23694876871939391</v>
      </c>
      <c r="AS81">
        <v>0.23694876871939391</v>
      </c>
      <c r="AT81">
        <v>0.23694876871939391</v>
      </c>
      <c r="AU81">
        <v>0.23694876871939391</v>
      </c>
      <c r="AV81">
        <v>0.23694876871939391</v>
      </c>
      <c r="AW81">
        <v>0.23694876871939391</v>
      </c>
      <c r="AX81">
        <v>0.23694876871939391</v>
      </c>
      <c r="AY81">
        <v>0.23694876871939391</v>
      </c>
      <c r="AZ81">
        <v>0.23694876871939391</v>
      </c>
      <c r="BA81">
        <v>0.23694876871939391</v>
      </c>
      <c r="BB81">
        <v>0.22648346375729</v>
      </c>
      <c r="BC81">
        <v>0.18964503772321484</v>
      </c>
      <c r="BD81">
        <v>0.15681765594203587</v>
      </c>
      <c r="BE81">
        <v>0.1205378770042317</v>
      </c>
      <c r="BF81">
        <v>7.624423192711717E-2</v>
      </c>
      <c r="BG81">
        <v>2.4673864659846476E-2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4.8259142588230414E-2</v>
      </c>
      <c r="BU81">
        <v>3.6033235647964235E-4</v>
      </c>
    </row>
    <row r="82" spans="1:73" x14ac:dyDescent="0.25">
      <c r="A82">
        <v>870</v>
      </c>
      <c r="B82">
        <v>1207.3934386206897</v>
      </c>
      <c r="C82">
        <v>3.450200407670721E-3</v>
      </c>
      <c r="D82">
        <v>-30</v>
      </c>
      <c r="E82">
        <v>405</v>
      </c>
      <c r="F82">
        <v>-465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2.0161565586780191E-3</v>
      </c>
      <c r="S82">
        <v>2.9657039185751452E-2</v>
      </c>
      <c r="T82">
        <v>7.3641679234755647E-2</v>
      </c>
      <c r="U82">
        <v>9.5493029894568232E-2</v>
      </c>
      <c r="V82">
        <v>0.12989223373083769</v>
      </c>
      <c r="W82">
        <v>0.17215956494965581</v>
      </c>
      <c r="X82">
        <v>0.21480114559365324</v>
      </c>
      <c r="Y82">
        <v>0.23732333764565047</v>
      </c>
      <c r="Z82">
        <v>0.24039896912706463</v>
      </c>
      <c r="AA82">
        <v>0.24039896912706463</v>
      </c>
      <c r="AB82">
        <v>0.24039896912706463</v>
      </c>
      <c r="AC82">
        <v>0.24039896912706463</v>
      </c>
      <c r="AD82">
        <v>0.24039896912706463</v>
      </c>
      <c r="AE82">
        <v>0.24039896912706463</v>
      </c>
      <c r="AF82">
        <v>0.24039896912706463</v>
      </c>
      <c r="AG82">
        <v>0.24039896912706463</v>
      </c>
      <c r="AH82">
        <v>0.24039896912706463</v>
      </c>
      <c r="AI82">
        <v>0.24039896912706463</v>
      </c>
      <c r="AJ82">
        <v>0.24039896912706463</v>
      </c>
      <c r="AK82">
        <v>0.24039896912706463</v>
      </c>
      <c r="AL82">
        <v>0.24039896912706463</v>
      </c>
      <c r="AM82">
        <v>0.24039896912706463</v>
      </c>
      <c r="AN82">
        <v>0.24039896912706463</v>
      </c>
      <c r="AO82">
        <v>0.24039896912706463</v>
      </c>
      <c r="AP82">
        <v>0.24039896912706463</v>
      </c>
      <c r="AQ82">
        <v>0.24039896912706463</v>
      </c>
      <c r="AR82">
        <v>0.24039896912706463</v>
      </c>
      <c r="AS82">
        <v>0.24039896912706463</v>
      </c>
      <c r="AT82">
        <v>0.24039896912706463</v>
      </c>
      <c r="AU82">
        <v>0.24039896912706463</v>
      </c>
      <c r="AV82">
        <v>0.24039896912706463</v>
      </c>
      <c r="AW82">
        <v>0.24039896912706463</v>
      </c>
      <c r="AX82">
        <v>0.24039896912706463</v>
      </c>
      <c r="AY82">
        <v>0.24039896912706463</v>
      </c>
      <c r="AZ82">
        <v>0.24039896912706463</v>
      </c>
      <c r="BA82">
        <v>0.24039896912706463</v>
      </c>
      <c r="BB82">
        <v>0.22993366416496072</v>
      </c>
      <c r="BC82">
        <v>0.18964503772321484</v>
      </c>
      <c r="BD82">
        <v>0.15681765594203587</v>
      </c>
      <c r="BE82">
        <v>0.1205378770042317</v>
      </c>
      <c r="BF82">
        <v>7.624423192711717E-2</v>
      </c>
      <c r="BG82">
        <v>2.4673864659846476E-2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6.4217817978948016E-2</v>
      </c>
      <c r="BU82">
        <v>0</v>
      </c>
    </row>
    <row r="83" spans="1:73" x14ac:dyDescent="0.25">
      <c r="A83">
        <v>870</v>
      </c>
      <c r="B83">
        <v>1181.7952356231724</v>
      </c>
      <c r="C83">
        <v>3.3770519809917039E-3</v>
      </c>
      <c r="D83">
        <v>-40</v>
      </c>
      <c r="E83">
        <v>395</v>
      </c>
      <c r="F83">
        <v>-475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2.0161565586780191E-3</v>
      </c>
      <c r="S83">
        <v>2.9657039185751452E-2</v>
      </c>
      <c r="T83">
        <v>7.3641679234755647E-2</v>
      </c>
      <c r="U83">
        <v>9.5493029894568232E-2</v>
      </c>
      <c r="V83">
        <v>0.13326928571182939</v>
      </c>
      <c r="W83">
        <v>0.17553661693064751</v>
      </c>
      <c r="X83">
        <v>0.21817819757464493</v>
      </c>
      <c r="Y83">
        <v>0.24070038962664217</v>
      </c>
      <c r="Z83">
        <v>0.24377602110805632</v>
      </c>
      <c r="AA83">
        <v>0.24377602110805632</v>
      </c>
      <c r="AB83">
        <v>0.24377602110805632</v>
      </c>
      <c r="AC83">
        <v>0.24377602110805632</v>
      </c>
      <c r="AD83">
        <v>0.24377602110805632</v>
      </c>
      <c r="AE83">
        <v>0.24377602110805632</v>
      </c>
      <c r="AF83">
        <v>0.24377602110805632</v>
      </c>
      <c r="AG83">
        <v>0.24377602110805632</v>
      </c>
      <c r="AH83">
        <v>0.24377602110805632</v>
      </c>
      <c r="AI83">
        <v>0.24377602110805632</v>
      </c>
      <c r="AJ83">
        <v>0.24377602110805632</v>
      </c>
      <c r="AK83">
        <v>0.24377602110805632</v>
      </c>
      <c r="AL83">
        <v>0.24377602110805632</v>
      </c>
      <c r="AM83">
        <v>0.24377602110805632</v>
      </c>
      <c r="AN83">
        <v>0.24377602110805632</v>
      </c>
      <c r="AO83">
        <v>0.24377602110805632</v>
      </c>
      <c r="AP83">
        <v>0.24377602110805632</v>
      </c>
      <c r="AQ83">
        <v>0.24377602110805632</v>
      </c>
      <c r="AR83">
        <v>0.24377602110805632</v>
      </c>
      <c r="AS83">
        <v>0.24377602110805632</v>
      </c>
      <c r="AT83">
        <v>0.24377602110805632</v>
      </c>
      <c r="AU83">
        <v>0.24377602110805632</v>
      </c>
      <c r="AV83">
        <v>0.24377602110805632</v>
      </c>
      <c r="AW83">
        <v>0.24377602110805632</v>
      </c>
      <c r="AX83">
        <v>0.24377602110805632</v>
      </c>
      <c r="AY83">
        <v>0.24377602110805632</v>
      </c>
      <c r="AZ83">
        <v>0.24377602110805632</v>
      </c>
      <c r="BA83">
        <v>0.24377602110805632</v>
      </c>
      <c r="BB83">
        <v>0.22993366416496072</v>
      </c>
      <c r="BC83">
        <v>0.18964503772321484</v>
      </c>
      <c r="BD83">
        <v>0.15681765594203587</v>
      </c>
      <c r="BE83">
        <v>0.1205378770042317</v>
      </c>
      <c r="BF83">
        <v>7.624423192711717E-2</v>
      </c>
      <c r="BG83">
        <v>2.4673864659846476E-2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8.0071725940760591E-2</v>
      </c>
      <c r="BU83">
        <v>0</v>
      </c>
    </row>
    <row r="84" spans="1:73" x14ac:dyDescent="0.25">
      <c r="A84">
        <v>870</v>
      </c>
      <c r="B84">
        <v>1305.6636881130805</v>
      </c>
      <c r="C84">
        <v>3.7310136405535161E-3</v>
      </c>
      <c r="D84">
        <v>-47</v>
      </c>
      <c r="E84">
        <v>388</v>
      </c>
      <c r="F84">
        <v>-482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2.0161565586780191E-3</v>
      </c>
      <c r="S84">
        <v>2.9657039185751452E-2</v>
      </c>
      <c r="T84">
        <v>7.3641679234755647E-2</v>
      </c>
      <c r="U84">
        <v>9.922404353512175E-2</v>
      </c>
      <c r="V84">
        <v>0.13700029935238289</v>
      </c>
      <c r="W84">
        <v>0.17926763057120101</v>
      </c>
      <c r="X84">
        <v>0.22190921121519844</v>
      </c>
      <c r="Y84">
        <v>0.24443140326719567</v>
      </c>
      <c r="Z84">
        <v>0.24750703474860983</v>
      </c>
      <c r="AA84">
        <v>0.24750703474860983</v>
      </c>
      <c r="AB84">
        <v>0.24750703474860983</v>
      </c>
      <c r="AC84">
        <v>0.24750703474860983</v>
      </c>
      <c r="AD84">
        <v>0.24750703474860983</v>
      </c>
      <c r="AE84">
        <v>0.24750703474860983</v>
      </c>
      <c r="AF84">
        <v>0.24750703474860983</v>
      </c>
      <c r="AG84">
        <v>0.24750703474860983</v>
      </c>
      <c r="AH84">
        <v>0.24750703474860983</v>
      </c>
      <c r="AI84">
        <v>0.24750703474860983</v>
      </c>
      <c r="AJ84">
        <v>0.24750703474860983</v>
      </c>
      <c r="AK84">
        <v>0.24750703474860983</v>
      </c>
      <c r="AL84">
        <v>0.24750703474860983</v>
      </c>
      <c r="AM84">
        <v>0.24750703474860983</v>
      </c>
      <c r="AN84">
        <v>0.24750703474860983</v>
      </c>
      <c r="AO84">
        <v>0.24750703474860983</v>
      </c>
      <c r="AP84">
        <v>0.24750703474860983</v>
      </c>
      <c r="AQ84">
        <v>0.24750703474860983</v>
      </c>
      <c r="AR84">
        <v>0.24750703474860983</v>
      </c>
      <c r="AS84">
        <v>0.24750703474860983</v>
      </c>
      <c r="AT84">
        <v>0.24750703474860983</v>
      </c>
      <c r="AU84">
        <v>0.24750703474860983</v>
      </c>
      <c r="AV84">
        <v>0.24750703474860983</v>
      </c>
      <c r="AW84">
        <v>0.24750703474860983</v>
      </c>
      <c r="AX84">
        <v>0.24750703474860983</v>
      </c>
      <c r="AY84">
        <v>0.24750703474860983</v>
      </c>
      <c r="AZ84">
        <v>0.24750703474860983</v>
      </c>
      <c r="BA84">
        <v>0.24750703474860983</v>
      </c>
      <c r="BB84">
        <v>0.22993366416496072</v>
      </c>
      <c r="BC84">
        <v>0.18964503772321484</v>
      </c>
      <c r="BD84">
        <v>0.15681765594203587</v>
      </c>
      <c r="BE84">
        <v>0.1205378770042317</v>
      </c>
      <c r="BF84">
        <v>7.624423192711717E-2</v>
      </c>
      <c r="BG84">
        <v>2.4673864659846476E-2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9.1144754328924021E-2</v>
      </c>
      <c r="BU84">
        <v>0</v>
      </c>
    </row>
    <row r="85" spans="1:73" x14ac:dyDescent="0.25">
      <c r="A85">
        <v>870</v>
      </c>
      <c r="B85">
        <v>1224.6829491819999</v>
      </c>
      <c r="C85">
        <v>3.4996062388430401E-3</v>
      </c>
      <c r="D85">
        <v>-54</v>
      </c>
      <c r="E85">
        <v>381</v>
      </c>
      <c r="F85">
        <v>-489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2.0161565586780191E-3</v>
      </c>
      <c r="S85">
        <v>2.9657039185751452E-2</v>
      </c>
      <c r="T85">
        <v>7.3641679234755647E-2</v>
      </c>
      <c r="U85">
        <v>0.1027236497739648</v>
      </c>
      <c r="V85">
        <v>0.14049990559122594</v>
      </c>
      <c r="W85">
        <v>0.18276723681004406</v>
      </c>
      <c r="X85">
        <v>0.22540881745404148</v>
      </c>
      <c r="Y85">
        <v>0.24793100950603872</v>
      </c>
      <c r="Z85">
        <v>0.25100664098745284</v>
      </c>
      <c r="AA85">
        <v>0.25100664098745284</v>
      </c>
      <c r="AB85">
        <v>0.25100664098745284</v>
      </c>
      <c r="AC85">
        <v>0.25100664098745284</v>
      </c>
      <c r="AD85">
        <v>0.25100664098745284</v>
      </c>
      <c r="AE85">
        <v>0.25100664098745284</v>
      </c>
      <c r="AF85">
        <v>0.25100664098745284</v>
      </c>
      <c r="AG85">
        <v>0.25100664098745284</v>
      </c>
      <c r="AH85">
        <v>0.25100664098745284</v>
      </c>
      <c r="AI85">
        <v>0.25100664098745284</v>
      </c>
      <c r="AJ85">
        <v>0.25100664098745284</v>
      </c>
      <c r="AK85">
        <v>0.25100664098745284</v>
      </c>
      <c r="AL85">
        <v>0.25100664098745284</v>
      </c>
      <c r="AM85">
        <v>0.25100664098745284</v>
      </c>
      <c r="AN85">
        <v>0.25100664098745284</v>
      </c>
      <c r="AO85">
        <v>0.25100664098745284</v>
      </c>
      <c r="AP85">
        <v>0.25100664098745284</v>
      </c>
      <c r="AQ85">
        <v>0.25100664098745284</v>
      </c>
      <c r="AR85">
        <v>0.25100664098745284</v>
      </c>
      <c r="AS85">
        <v>0.25100664098745284</v>
      </c>
      <c r="AT85">
        <v>0.25100664098745284</v>
      </c>
      <c r="AU85">
        <v>0.25100664098745284</v>
      </c>
      <c r="AV85">
        <v>0.25100664098745284</v>
      </c>
      <c r="AW85">
        <v>0.25100664098745284</v>
      </c>
      <c r="AX85">
        <v>0.25100664098745284</v>
      </c>
      <c r="AY85">
        <v>0.25100664098745284</v>
      </c>
      <c r="AZ85">
        <v>0.25100664098745284</v>
      </c>
      <c r="BA85">
        <v>0.25100664098745284</v>
      </c>
      <c r="BB85">
        <v>0.22993366416496072</v>
      </c>
      <c r="BC85">
        <v>0.18964503772321484</v>
      </c>
      <c r="BD85">
        <v>0.15681765594203587</v>
      </c>
      <c r="BE85">
        <v>0.1205378770042317</v>
      </c>
      <c r="BF85">
        <v>7.624423192711717E-2</v>
      </c>
      <c r="BG85">
        <v>2.4673864659846476E-2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0.10221778271708742</v>
      </c>
      <c r="BU85">
        <v>0</v>
      </c>
    </row>
    <row r="86" spans="1:73" x14ac:dyDescent="0.25">
      <c r="A86">
        <v>870</v>
      </c>
      <c r="B86">
        <v>1140.5850454672413</v>
      </c>
      <c r="C86">
        <v>3.2592913486011472E-3</v>
      </c>
      <c r="D86">
        <v>-61</v>
      </c>
      <c r="E86">
        <v>374</v>
      </c>
      <c r="F86">
        <v>-496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2.0161565586780191E-3</v>
      </c>
      <c r="S86">
        <v>2.9657039185751452E-2</v>
      </c>
      <c r="T86">
        <v>7.3641679234755647E-2</v>
      </c>
      <c r="U86">
        <v>0.10598294112256594</v>
      </c>
      <c r="V86">
        <v>0.14375919693982708</v>
      </c>
      <c r="W86">
        <v>0.1860265281586452</v>
      </c>
      <c r="X86">
        <v>0.22866810880264263</v>
      </c>
      <c r="Y86">
        <v>0.25119030085463989</v>
      </c>
      <c r="Z86">
        <v>0.25426593233605399</v>
      </c>
      <c r="AA86">
        <v>0.25426593233605399</v>
      </c>
      <c r="AB86">
        <v>0.25426593233605399</v>
      </c>
      <c r="AC86">
        <v>0.25426593233605399</v>
      </c>
      <c r="AD86">
        <v>0.25426593233605399</v>
      </c>
      <c r="AE86">
        <v>0.25426593233605399</v>
      </c>
      <c r="AF86">
        <v>0.25426593233605399</v>
      </c>
      <c r="AG86">
        <v>0.25426593233605399</v>
      </c>
      <c r="AH86">
        <v>0.25426593233605399</v>
      </c>
      <c r="AI86">
        <v>0.25426593233605399</v>
      </c>
      <c r="AJ86">
        <v>0.25426593233605399</v>
      </c>
      <c r="AK86">
        <v>0.25426593233605399</v>
      </c>
      <c r="AL86">
        <v>0.25426593233605399</v>
      </c>
      <c r="AM86">
        <v>0.25426593233605399</v>
      </c>
      <c r="AN86">
        <v>0.25426593233605399</v>
      </c>
      <c r="AO86">
        <v>0.25426593233605399</v>
      </c>
      <c r="AP86">
        <v>0.25426593233605399</v>
      </c>
      <c r="AQ86">
        <v>0.25426593233605399</v>
      </c>
      <c r="AR86">
        <v>0.25426593233605399</v>
      </c>
      <c r="AS86">
        <v>0.25426593233605399</v>
      </c>
      <c r="AT86">
        <v>0.25426593233605399</v>
      </c>
      <c r="AU86">
        <v>0.25426593233605399</v>
      </c>
      <c r="AV86">
        <v>0.25426593233605399</v>
      </c>
      <c r="AW86">
        <v>0.25426593233605399</v>
      </c>
      <c r="AX86">
        <v>0.25426593233605399</v>
      </c>
      <c r="AY86">
        <v>0.25426593233605399</v>
      </c>
      <c r="AZ86">
        <v>0.25426593233605399</v>
      </c>
      <c r="BA86">
        <v>0.25100664098745284</v>
      </c>
      <c r="BB86">
        <v>0.22993366416496072</v>
      </c>
      <c r="BC86">
        <v>0.18964503772321484</v>
      </c>
      <c r="BD86">
        <v>0.15681765594203587</v>
      </c>
      <c r="BE86">
        <v>0.1205378770042317</v>
      </c>
      <c r="BF86">
        <v>7.624423192711717E-2</v>
      </c>
      <c r="BG86">
        <v>2.4673864659846476E-2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0.11299499176742378</v>
      </c>
      <c r="BU86">
        <v>0</v>
      </c>
    </row>
    <row r="87" spans="1:73" x14ac:dyDescent="0.25">
      <c r="A87">
        <v>870</v>
      </c>
      <c r="B87">
        <v>1127.233478229954</v>
      </c>
      <c r="C87">
        <v>3.2211384307107233E-3</v>
      </c>
      <c r="D87">
        <v>-68</v>
      </c>
      <c r="E87">
        <v>367</v>
      </c>
      <c r="F87">
        <v>-503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2.0161565586780191E-3</v>
      </c>
      <c r="S87">
        <v>2.9657039185751452E-2</v>
      </c>
      <c r="T87">
        <v>7.3641679234755647E-2</v>
      </c>
      <c r="U87">
        <v>0.10920407955327667</v>
      </c>
      <c r="V87">
        <v>0.14698033537053781</v>
      </c>
      <c r="W87">
        <v>0.18924766658935593</v>
      </c>
      <c r="X87">
        <v>0.23188924723335336</v>
      </c>
      <c r="Y87">
        <v>0.25441143928535059</v>
      </c>
      <c r="Z87">
        <v>0.25748707076676469</v>
      </c>
      <c r="AA87">
        <v>0.25748707076676469</v>
      </c>
      <c r="AB87">
        <v>0.25748707076676469</v>
      </c>
      <c r="AC87">
        <v>0.25748707076676469</v>
      </c>
      <c r="AD87">
        <v>0.25748707076676469</v>
      </c>
      <c r="AE87">
        <v>0.25748707076676469</v>
      </c>
      <c r="AF87">
        <v>0.25748707076676469</v>
      </c>
      <c r="AG87">
        <v>0.25748707076676469</v>
      </c>
      <c r="AH87">
        <v>0.25748707076676469</v>
      </c>
      <c r="AI87">
        <v>0.25748707076676469</v>
      </c>
      <c r="AJ87">
        <v>0.25748707076676469</v>
      </c>
      <c r="AK87">
        <v>0.25748707076676469</v>
      </c>
      <c r="AL87">
        <v>0.25748707076676469</v>
      </c>
      <c r="AM87">
        <v>0.25748707076676469</v>
      </c>
      <c r="AN87">
        <v>0.25748707076676469</v>
      </c>
      <c r="AO87">
        <v>0.25748707076676469</v>
      </c>
      <c r="AP87">
        <v>0.25748707076676469</v>
      </c>
      <c r="AQ87">
        <v>0.25748707076676469</v>
      </c>
      <c r="AR87">
        <v>0.25748707076676469</v>
      </c>
      <c r="AS87">
        <v>0.25748707076676469</v>
      </c>
      <c r="AT87">
        <v>0.25748707076676469</v>
      </c>
      <c r="AU87">
        <v>0.25748707076676469</v>
      </c>
      <c r="AV87">
        <v>0.25748707076676469</v>
      </c>
      <c r="AW87">
        <v>0.25748707076676469</v>
      </c>
      <c r="AX87">
        <v>0.25748707076676469</v>
      </c>
      <c r="AY87">
        <v>0.25748707076676469</v>
      </c>
      <c r="AZ87">
        <v>0.25748707076676469</v>
      </c>
      <c r="BA87">
        <v>0.25100664098745284</v>
      </c>
      <c r="BB87">
        <v>0.22993366416496072</v>
      </c>
      <c r="BC87">
        <v>0.18964503772321484</v>
      </c>
      <c r="BD87">
        <v>0.15681765594203587</v>
      </c>
      <c r="BE87">
        <v>0.1205378770042317</v>
      </c>
      <c r="BF87">
        <v>7.624423192711717E-2</v>
      </c>
      <c r="BG87">
        <v>2.4673864659846476E-2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0.12289146597104755</v>
      </c>
      <c r="BU87">
        <v>0</v>
      </c>
    </row>
    <row r="88" spans="1:73" x14ac:dyDescent="0.25">
      <c r="A88">
        <v>870</v>
      </c>
      <c r="B88">
        <v>1419.4879252430574</v>
      </c>
      <c r="C88">
        <v>4.056273341978835E-3</v>
      </c>
      <c r="D88">
        <v>-75</v>
      </c>
      <c r="E88">
        <v>360</v>
      </c>
      <c r="F88">
        <v>-510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2.0161565586780191E-3</v>
      </c>
      <c r="S88">
        <v>2.9657039185751452E-2</v>
      </c>
      <c r="T88">
        <v>7.769795257673448E-2</v>
      </c>
      <c r="U88">
        <v>0.1132603528952555</v>
      </c>
      <c r="V88">
        <v>0.15103660871251665</v>
      </c>
      <c r="W88">
        <v>0.19330393993133477</v>
      </c>
      <c r="X88">
        <v>0.23594552057533219</v>
      </c>
      <c r="Y88">
        <v>0.25846771262732943</v>
      </c>
      <c r="Z88">
        <v>0.26154334410874353</v>
      </c>
      <c r="AA88">
        <v>0.26154334410874353</v>
      </c>
      <c r="AB88">
        <v>0.26154334410874353</v>
      </c>
      <c r="AC88">
        <v>0.26154334410874353</v>
      </c>
      <c r="AD88">
        <v>0.26154334410874353</v>
      </c>
      <c r="AE88">
        <v>0.26154334410874353</v>
      </c>
      <c r="AF88">
        <v>0.26154334410874353</v>
      </c>
      <c r="AG88">
        <v>0.26154334410874353</v>
      </c>
      <c r="AH88">
        <v>0.26154334410874353</v>
      </c>
      <c r="AI88">
        <v>0.26154334410874353</v>
      </c>
      <c r="AJ88">
        <v>0.26154334410874353</v>
      </c>
      <c r="AK88">
        <v>0.26154334410874353</v>
      </c>
      <c r="AL88">
        <v>0.26154334410874353</v>
      </c>
      <c r="AM88">
        <v>0.26154334410874353</v>
      </c>
      <c r="AN88">
        <v>0.26154334410874353</v>
      </c>
      <c r="AO88">
        <v>0.26154334410874353</v>
      </c>
      <c r="AP88">
        <v>0.26154334410874353</v>
      </c>
      <c r="AQ88">
        <v>0.26154334410874353</v>
      </c>
      <c r="AR88">
        <v>0.26154334410874353</v>
      </c>
      <c r="AS88">
        <v>0.26154334410874353</v>
      </c>
      <c r="AT88">
        <v>0.26154334410874353</v>
      </c>
      <c r="AU88">
        <v>0.26154334410874353</v>
      </c>
      <c r="AV88">
        <v>0.26154334410874353</v>
      </c>
      <c r="AW88">
        <v>0.26154334410874353</v>
      </c>
      <c r="AX88">
        <v>0.26154334410874353</v>
      </c>
      <c r="AY88">
        <v>0.26154334410874353</v>
      </c>
      <c r="AZ88">
        <v>0.26154334410874353</v>
      </c>
      <c r="BA88">
        <v>0.25100664098745284</v>
      </c>
      <c r="BB88">
        <v>0.22993366416496072</v>
      </c>
      <c r="BC88">
        <v>0.18964503772321484</v>
      </c>
      <c r="BD88">
        <v>0.15681765594203587</v>
      </c>
      <c r="BE88">
        <v>0.1205378770042317</v>
      </c>
      <c r="BF88">
        <v>7.624423192711717E-2</v>
      </c>
      <c r="BG88">
        <v>2.4673864659846476E-2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0.13278794017467135</v>
      </c>
      <c r="BU88">
        <v>0</v>
      </c>
    </row>
    <row r="89" spans="1:73" x14ac:dyDescent="0.25">
      <c r="A89">
        <v>870</v>
      </c>
      <c r="B89">
        <v>1279.6422841289311</v>
      </c>
      <c r="C89">
        <v>3.6566558912378999E-3</v>
      </c>
      <c r="D89">
        <v>-68</v>
      </c>
      <c r="E89">
        <v>367</v>
      </c>
      <c r="F89">
        <v>-503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2.0161565586780191E-3</v>
      </c>
      <c r="S89">
        <v>2.9657039185751452E-2</v>
      </c>
      <c r="T89">
        <v>7.769795257673448E-2</v>
      </c>
      <c r="U89">
        <v>0.1169170087864934</v>
      </c>
      <c r="V89">
        <v>0.15469326460375454</v>
      </c>
      <c r="W89">
        <v>0.19696059582257266</v>
      </c>
      <c r="X89">
        <v>0.23960217646657009</v>
      </c>
      <c r="Y89">
        <v>0.26212436851856735</v>
      </c>
      <c r="Z89">
        <v>0.26519999999998145</v>
      </c>
      <c r="AA89">
        <v>0.26519999999998145</v>
      </c>
      <c r="AB89">
        <v>0.26519999999998145</v>
      </c>
      <c r="AC89">
        <v>0.26519999999998145</v>
      </c>
      <c r="AD89">
        <v>0.26519999999998145</v>
      </c>
      <c r="AE89">
        <v>0.26519999999998145</v>
      </c>
      <c r="AF89">
        <v>0.26519999999998145</v>
      </c>
      <c r="AG89">
        <v>0.26519999999998145</v>
      </c>
      <c r="AH89">
        <v>0.26519999999998145</v>
      </c>
      <c r="AI89">
        <v>0.26519999999998145</v>
      </c>
      <c r="AJ89">
        <v>0.26519999999998145</v>
      </c>
      <c r="AK89">
        <v>0.26519999999998145</v>
      </c>
      <c r="AL89">
        <v>0.26519999999998145</v>
      </c>
      <c r="AM89">
        <v>0.26519999999998145</v>
      </c>
      <c r="AN89">
        <v>0.26519999999998145</v>
      </c>
      <c r="AO89">
        <v>0.26519999999998145</v>
      </c>
      <c r="AP89">
        <v>0.26519999999998145</v>
      </c>
      <c r="AQ89">
        <v>0.26519999999998145</v>
      </c>
      <c r="AR89">
        <v>0.26519999999998145</v>
      </c>
      <c r="AS89">
        <v>0.26519999999998145</v>
      </c>
      <c r="AT89">
        <v>0.26519999999998145</v>
      </c>
      <c r="AU89">
        <v>0.26519999999998145</v>
      </c>
      <c r="AV89">
        <v>0.26519999999998145</v>
      </c>
      <c r="AW89">
        <v>0.26519999999998145</v>
      </c>
      <c r="AX89">
        <v>0.26519999999998145</v>
      </c>
      <c r="AY89">
        <v>0.26519999999998145</v>
      </c>
      <c r="AZ89">
        <v>0.26519999999998145</v>
      </c>
      <c r="BA89">
        <v>0.25100664098745284</v>
      </c>
      <c r="BB89">
        <v>0.22993366416496072</v>
      </c>
      <c r="BC89">
        <v>0.18964503772321484</v>
      </c>
      <c r="BD89">
        <v>0.15681765594203587</v>
      </c>
      <c r="BE89">
        <v>0.1205378770042317</v>
      </c>
      <c r="BF89">
        <v>7.624423192711717E-2</v>
      </c>
      <c r="BG89">
        <v>2.4673864659846476E-2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0.12289146597104758</v>
      </c>
      <c r="BU8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M3" sqref="M3:M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770.47</v>
      </c>
      <c r="E3">
        <v>0</v>
      </c>
      <c r="F3">
        <v>110</v>
      </c>
      <c r="G3">
        <v>770.47</v>
      </c>
      <c r="I3">
        <v>0</v>
      </c>
      <c r="J3">
        <v>110</v>
      </c>
      <c r="K3">
        <v>769.97699999999998</v>
      </c>
      <c r="M3" s="1">
        <f>IF($D$4&lt;&gt;"",D3,C3)-IF($O$4&lt;&gt;"",O3,IF($H$4&lt;&gt;"",H3,G3))</f>
        <v>0</v>
      </c>
      <c r="N3" s="1">
        <f>IF($H$4&lt;&gt;"",H3,G3)-IF($L$4&lt;&gt;"",L3,K3)</f>
        <v>0.49300000000005184</v>
      </c>
      <c r="U3">
        <v>0</v>
      </c>
      <c r="V3">
        <v>110</v>
      </c>
      <c r="W3">
        <v>770.61500000000001</v>
      </c>
      <c r="Y3">
        <v>0</v>
      </c>
      <c r="Z3">
        <v>110</v>
      </c>
      <c r="AA3">
        <v>770.61500000000001</v>
      </c>
      <c r="AC3">
        <v>0</v>
      </c>
      <c r="AD3">
        <v>110</v>
      </c>
      <c r="AE3">
        <v>770.19100000000003</v>
      </c>
      <c r="AG3" s="1">
        <f>IF($X$4&lt;&gt;"",X3,W3)-IF($AI$4&lt;&gt;"",AI3,IF($AB$4&lt;&gt;"",AB3,AA3))</f>
        <v>0</v>
      </c>
      <c r="AH3" s="1">
        <f>IF($AB$4&lt;&gt;"",AB3,AA3)-IF($AF$4&lt;&gt;"",AF3,AE3)</f>
        <v>0.42399999999997817</v>
      </c>
    </row>
    <row r="4" spans="1:34" x14ac:dyDescent="0.25">
      <c r="A4">
        <v>1</v>
      </c>
      <c r="B4">
        <v>135</v>
      </c>
      <c r="C4">
        <v>770.47500000000002</v>
      </c>
      <c r="E4">
        <v>1</v>
      </c>
      <c r="F4">
        <v>135</v>
      </c>
      <c r="G4">
        <v>770.47299999999996</v>
      </c>
      <c r="I4">
        <v>1</v>
      </c>
      <c r="J4">
        <v>135</v>
      </c>
      <c r="K4">
        <v>769.98199999999997</v>
      </c>
      <c r="M4" s="1">
        <f t="shared" ref="M4:M67" si="0">IF($D$4&lt;&gt;"",D4,C4)-IF($O$4&lt;&gt;"",O4,IF($H$4&lt;&gt;"",H4,G4))</f>
        <v>2.0000000000663931E-3</v>
      </c>
      <c r="N4" s="1">
        <f t="shared" ref="N4:N67" si="1">IF($H$4&lt;&gt;"",H4,G4)-IF($L$4&lt;&gt;"",L4,K4)</f>
        <v>0.49099999999998545</v>
      </c>
      <c r="U4">
        <v>1</v>
      </c>
      <c r="V4">
        <v>135</v>
      </c>
      <c r="W4">
        <v>770.62099999999998</v>
      </c>
      <c r="Y4">
        <v>1</v>
      </c>
      <c r="Z4">
        <v>135</v>
      </c>
      <c r="AA4">
        <v>770.62699999999995</v>
      </c>
      <c r="AC4">
        <v>1</v>
      </c>
      <c r="AD4">
        <v>135</v>
      </c>
      <c r="AE4">
        <v>770.197</v>
      </c>
      <c r="AG4" s="1">
        <f t="shared" ref="AG4:AG67" si="2">IF($X$4&lt;&gt;"",X4,W4)-IF($AI$4&lt;&gt;"",AI4,IF($AB$4&lt;&gt;"",AB4,AA4))</f>
        <v>-5.9999999999718057E-3</v>
      </c>
      <c r="AH4" s="1">
        <f t="shared" ref="AH4:AH67" si="3">IF($AB$4&lt;&gt;"",AB4,AA4)-IF($AF$4&lt;&gt;"",AF4,AE4)</f>
        <v>0.42999999999994998</v>
      </c>
    </row>
    <row r="5" spans="1:34" x14ac:dyDescent="0.25">
      <c r="A5">
        <v>2</v>
      </c>
      <c r="B5">
        <v>160</v>
      </c>
      <c r="C5">
        <v>770.47700000000009</v>
      </c>
      <c r="E5">
        <v>2</v>
      </c>
      <c r="F5">
        <v>160</v>
      </c>
      <c r="G5">
        <v>770.47500000000002</v>
      </c>
      <c r="I5">
        <v>2</v>
      </c>
      <c r="J5">
        <v>160</v>
      </c>
      <c r="K5">
        <v>769.98400000000004</v>
      </c>
      <c r="M5" s="1">
        <f t="shared" si="0"/>
        <v>2.0000000000663931E-3</v>
      </c>
      <c r="N5" s="1">
        <f t="shared" si="1"/>
        <v>0.49099999999998545</v>
      </c>
      <c r="U5">
        <v>2</v>
      </c>
      <c r="V5">
        <v>160</v>
      </c>
      <c r="W5">
        <v>770.625</v>
      </c>
      <c r="Y5">
        <v>2</v>
      </c>
      <c r="Z5">
        <v>160</v>
      </c>
      <c r="AA5">
        <v>770.61500000000001</v>
      </c>
      <c r="AC5">
        <v>2</v>
      </c>
      <c r="AD5">
        <v>160</v>
      </c>
      <c r="AE5">
        <v>770.20100000000002</v>
      </c>
      <c r="AG5" s="1">
        <f t="shared" si="2"/>
        <v>9.9999999999909051E-3</v>
      </c>
      <c r="AH5" s="1">
        <f t="shared" si="3"/>
        <v>0.41399999999998727</v>
      </c>
    </row>
    <row r="6" spans="1:34" x14ac:dyDescent="0.25">
      <c r="A6">
        <v>3</v>
      </c>
      <c r="B6">
        <v>185</v>
      </c>
      <c r="C6">
        <v>770.47900000000004</v>
      </c>
      <c r="E6">
        <v>3</v>
      </c>
      <c r="F6">
        <v>185</v>
      </c>
      <c r="G6">
        <v>770.47299999999996</v>
      </c>
      <c r="I6">
        <v>3</v>
      </c>
      <c r="J6">
        <v>185</v>
      </c>
      <c r="K6">
        <v>769.98599999999999</v>
      </c>
      <c r="M6" s="1">
        <f t="shared" si="0"/>
        <v>6.0000000000854925E-3</v>
      </c>
      <c r="N6" s="1">
        <f t="shared" si="1"/>
        <v>0.48699999999996635</v>
      </c>
      <c r="U6">
        <v>3</v>
      </c>
      <c r="V6">
        <v>185</v>
      </c>
      <c r="W6">
        <v>770.62799999999993</v>
      </c>
      <c r="Y6">
        <v>3</v>
      </c>
      <c r="Z6">
        <v>185</v>
      </c>
      <c r="AA6">
        <v>770.61400000000003</v>
      </c>
      <c r="AC6">
        <v>3</v>
      </c>
      <c r="AD6">
        <v>185</v>
      </c>
      <c r="AE6">
        <v>770.20399999999995</v>
      </c>
      <c r="AG6" s="1">
        <f t="shared" si="2"/>
        <v>1.3999999999896318E-2</v>
      </c>
      <c r="AH6" s="1">
        <f t="shared" si="3"/>
        <v>0.41000000000008185</v>
      </c>
    </row>
    <row r="7" spans="1:34" x14ac:dyDescent="0.25">
      <c r="A7">
        <v>4</v>
      </c>
      <c r="B7">
        <v>210</v>
      </c>
      <c r="C7">
        <v>770.48100000000011</v>
      </c>
      <c r="E7">
        <v>4</v>
      </c>
      <c r="F7">
        <v>210</v>
      </c>
      <c r="G7">
        <v>770.47199999999998</v>
      </c>
      <c r="I7">
        <v>4</v>
      </c>
      <c r="J7">
        <v>210</v>
      </c>
      <c r="K7">
        <v>769.98800000000006</v>
      </c>
      <c r="M7" s="1">
        <f t="shared" si="0"/>
        <v>9.0000000001282388E-3</v>
      </c>
      <c r="N7" s="1">
        <f t="shared" si="1"/>
        <v>0.4839999999999236</v>
      </c>
      <c r="U7">
        <v>4</v>
      </c>
      <c r="V7">
        <v>210</v>
      </c>
      <c r="W7">
        <v>770.63</v>
      </c>
      <c r="Y7">
        <v>4</v>
      </c>
      <c r="Z7">
        <v>210</v>
      </c>
      <c r="AA7">
        <v>770.61599999999999</v>
      </c>
      <c r="AC7">
        <v>4</v>
      </c>
      <c r="AD7">
        <v>210</v>
      </c>
      <c r="AE7">
        <v>770.20600000000002</v>
      </c>
      <c r="AG7" s="1">
        <f t="shared" si="2"/>
        <v>1.4000000000010004E-2</v>
      </c>
      <c r="AH7" s="1">
        <f t="shared" si="3"/>
        <v>0.40999999999996817</v>
      </c>
    </row>
    <row r="8" spans="1:34" x14ac:dyDescent="0.25">
      <c r="A8">
        <v>5</v>
      </c>
      <c r="B8">
        <v>235</v>
      </c>
      <c r="C8">
        <v>770.48300000000006</v>
      </c>
      <c r="E8">
        <v>5</v>
      </c>
      <c r="F8">
        <v>235</v>
      </c>
      <c r="G8">
        <v>770.47</v>
      </c>
      <c r="I8">
        <v>5</v>
      </c>
      <c r="J8">
        <v>235</v>
      </c>
      <c r="K8">
        <v>769.99</v>
      </c>
      <c r="M8" s="1">
        <f t="shared" si="0"/>
        <v>1.3000000000033651E-2</v>
      </c>
      <c r="N8" s="1">
        <f t="shared" si="1"/>
        <v>0.48000000000001819</v>
      </c>
      <c r="U8">
        <v>5</v>
      </c>
      <c r="V8">
        <v>235</v>
      </c>
      <c r="W8">
        <v>770.63</v>
      </c>
      <c r="Y8">
        <v>5</v>
      </c>
      <c r="Z8">
        <v>235</v>
      </c>
      <c r="AA8">
        <v>770.61199999999997</v>
      </c>
      <c r="AC8">
        <v>5</v>
      </c>
      <c r="AD8">
        <v>235</v>
      </c>
      <c r="AE8">
        <v>770.20600000000002</v>
      </c>
      <c r="AG8" s="1">
        <f t="shared" si="2"/>
        <v>1.8000000000029104E-2</v>
      </c>
      <c r="AH8" s="1">
        <f t="shared" si="3"/>
        <v>0.40599999999994907</v>
      </c>
    </row>
    <row r="9" spans="1:34" x14ac:dyDescent="0.25">
      <c r="A9">
        <v>6</v>
      </c>
      <c r="B9">
        <v>260</v>
      </c>
      <c r="C9">
        <v>770.48400000000004</v>
      </c>
      <c r="E9">
        <v>6</v>
      </c>
      <c r="F9">
        <v>260</v>
      </c>
      <c r="G9">
        <v>770.46799999999996</v>
      </c>
      <c r="I9">
        <v>6</v>
      </c>
      <c r="J9">
        <v>260</v>
      </c>
      <c r="K9">
        <v>769.99099999999999</v>
      </c>
      <c r="M9" s="1">
        <f t="shared" si="0"/>
        <v>1.6000000000076398E-2</v>
      </c>
      <c r="N9" s="1">
        <f t="shared" si="1"/>
        <v>0.47699999999997544</v>
      </c>
      <c r="Q9" t="s">
        <v>4</v>
      </c>
      <c r="R9" t="s">
        <v>5</v>
      </c>
      <c r="U9">
        <v>6</v>
      </c>
      <c r="V9">
        <v>260</v>
      </c>
      <c r="W9">
        <v>770.63199999999995</v>
      </c>
      <c r="Y9">
        <v>6</v>
      </c>
      <c r="Z9">
        <v>260</v>
      </c>
      <c r="AA9">
        <v>770.62099999999998</v>
      </c>
      <c r="AC9">
        <v>6</v>
      </c>
      <c r="AD9">
        <v>260</v>
      </c>
      <c r="AE9">
        <v>770.20799999999997</v>
      </c>
      <c r="AG9" s="1">
        <f t="shared" si="2"/>
        <v>1.0999999999967258E-2</v>
      </c>
      <c r="AH9" s="1">
        <f t="shared" si="3"/>
        <v>0.41300000000001091</v>
      </c>
    </row>
    <row r="10" spans="1:34" x14ac:dyDescent="0.25">
      <c r="A10">
        <v>7</v>
      </c>
      <c r="B10">
        <v>285</v>
      </c>
      <c r="C10">
        <v>770.48300000000006</v>
      </c>
      <c r="E10">
        <v>7</v>
      </c>
      <c r="F10">
        <v>285</v>
      </c>
      <c r="G10">
        <v>770.46900000000005</v>
      </c>
      <c r="I10">
        <v>7</v>
      </c>
      <c r="J10">
        <v>285</v>
      </c>
      <c r="K10">
        <v>769.99</v>
      </c>
      <c r="M10" s="1">
        <f t="shared" si="0"/>
        <v>1.4000000000010004E-2</v>
      </c>
      <c r="N10" s="1">
        <f t="shared" si="1"/>
        <v>0.47900000000004184</v>
      </c>
      <c r="P10" t="s">
        <v>3</v>
      </c>
      <c r="Q10">
        <f>MAX(M3:M67)</f>
        <v>0.26999999999998181</v>
      </c>
      <c r="R10">
        <f>MAX(AG3:AG67)</f>
        <v>0.27899999999999636</v>
      </c>
      <c r="U10">
        <v>7</v>
      </c>
      <c r="V10">
        <v>285</v>
      </c>
      <c r="W10">
        <v>770.63099999999997</v>
      </c>
      <c r="Y10">
        <v>7</v>
      </c>
      <c r="Z10">
        <v>285</v>
      </c>
      <c r="AA10">
        <v>770.61599999999999</v>
      </c>
      <c r="AC10">
        <v>7</v>
      </c>
      <c r="AD10">
        <v>285</v>
      </c>
      <c r="AE10">
        <v>770.20699999999999</v>
      </c>
      <c r="AG10" s="1">
        <f t="shared" si="2"/>
        <v>1.4999999999986358E-2</v>
      </c>
      <c r="AH10" s="1">
        <f t="shared" si="3"/>
        <v>0.40899999999999181</v>
      </c>
    </row>
    <row r="11" spans="1:34" x14ac:dyDescent="0.25">
      <c r="A11">
        <v>8</v>
      </c>
      <c r="B11">
        <v>310</v>
      </c>
      <c r="C11">
        <v>770.48400000000004</v>
      </c>
      <c r="E11">
        <v>8</v>
      </c>
      <c r="F11">
        <v>310</v>
      </c>
      <c r="G11">
        <v>770.47400000000005</v>
      </c>
      <c r="I11">
        <v>8</v>
      </c>
      <c r="J11">
        <v>310</v>
      </c>
      <c r="K11">
        <v>769.99099999999999</v>
      </c>
      <c r="M11" s="1">
        <f t="shared" si="0"/>
        <v>9.9999999999909051E-3</v>
      </c>
      <c r="N11" s="1">
        <f t="shared" si="1"/>
        <v>0.48300000000006094</v>
      </c>
      <c r="P11" t="s">
        <v>11</v>
      </c>
      <c r="Q11">
        <f>MIN(N3:N67)</f>
        <v>0.22300000000007003</v>
      </c>
      <c r="R11">
        <f>MIN(AH3:AH67)</f>
        <v>0.14499999999998181</v>
      </c>
      <c r="U11">
        <v>8</v>
      </c>
      <c r="V11">
        <v>310</v>
      </c>
      <c r="W11">
        <v>770.63199999999995</v>
      </c>
      <c r="Y11">
        <v>8</v>
      </c>
      <c r="Z11">
        <v>310</v>
      </c>
      <c r="AA11">
        <v>770.61300000000006</v>
      </c>
      <c r="AC11">
        <v>8</v>
      </c>
      <c r="AD11">
        <v>310</v>
      </c>
      <c r="AE11">
        <v>770.20799999999997</v>
      </c>
      <c r="AG11" s="1">
        <f t="shared" si="2"/>
        <v>1.899999999989177E-2</v>
      </c>
      <c r="AH11" s="1">
        <f t="shared" si="3"/>
        <v>0.4050000000000864</v>
      </c>
    </row>
    <row r="12" spans="1:34" x14ac:dyDescent="0.25">
      <c r="A12">
        <v>9</v>
      </c>
      <c r="B12">
        <v>335</v>
      </c>
      <c r="C12">
        <v>770.48500000000001</v>
      </c>
      <c r="E12">
        <v>9</v>
      </c>
      <c r="F12">
        <v>335</v>
      </c>
      <c r="G12">
        <v>770.47500000000002</v>
      </c>
      <c r="I12">
        <v>9</v>
      </c>
      <c r="J12">
        <v>335</v>
      </c>
      <c r="K12">
        <v>769.99199999999996</v>
      </c>
      <c r="M12" s="1">
        <f t="shared" si="0"/>
        <v>9.9999999999909051E-3</v>
      </c>
      <c r="N12" s="1">
        <f t="shared" si="1"/>
        <v>0.48300000000006094</v>
      </c>
      <c r="U12">
        <v>9</v>
      </c>
      <c r="V12">
        <v>335</v>
      </c>
      <c r="W12">
        <v>770.63299999999992</v>
      </c>
      <c r="Y12">
        <v>9</v>
      </c>
      <c r="Z12">
        <v>335</v>
      </c>
      <c r="AA12">
        <v>770.60900000000004</v>
      </c>
      <c r="AC12">
        <v>9</v>
      </c>
      <c r="AD12">
        <v>335</v>
      </c>
      <c r="AE12">
        <v>770.20899999999995</v>
      </c>
      <c r="AG12" s="1">
        <f t="shared" si="2"/>
        <v>2.3999999999887223E-2</v>
      </c>
      <c r="AH12" s="1">
        <f t="shared" si="3"/>
        <v>0.40000000000009095</v>
      </c>
    </row>
    <row r="13" spans="1:34" x14ac:dyDescent="0.25">
      <c r="A13">
        <v>10</v>
      </c>
      <c r="B13">
        <v>360</v>
      </c>
      <c r="C13">
        <v>770.4860000000001</v>
      </c>
      <c r="E13">
        <v>10</v>
      </c>
      <c r="F13">
        <v>360</v>
      </c>
      <c r="G13">
        <v>770.471</v>
      </c>
      <c r="I13">
        <v>10</v>
      </c>
      <c r="J13">
        <v>360</v>
      </c>
      <c r="K13">
        <v>769.99300000000005</v>
      </c>
      <c r="M13" s="1">
        <f t="shared" si="0"/>
        <v>1.5000000000100044E-2</v>
      </c>
      <c r="N13" s="1">
        <f t="shared" si="1"/>
        <v>0.4779999999999518</v>
      </c>
      <c r="U13">
        <v>10</v>
      </c>
      <c r="V13">
        <v>360</v>
      </c>
      <c r="W13">
        <v>770.63299999999992</v>
      </c>
      <c r="Y13">
        <v>10</v>
      </c>
      <c r="Z13">
        <v>360</v>
      </c>
      <c r="AA13">
        <v>770.61199999999997</v>
      </c>
      <c r="AC13">
        <v>10</v>
      </c>
      <c r="AD13">
        <v>360</v>
      </c>
      <c r="AE13">
        <v>770.20899999999995</v>
      </c>
      <c r="AG13" s="1">
        <f t="shared" si="2"/>
        <v>2.0999999999958163E-2</v>
      </c>
      <c r="AH13" s="1">
        <f t="shared" si="3"/>
        <v>0.40300000000002001</v>
      </c>
    </row>
    <row r="14" spans="1:34" x14ac:dyDescent="0.25">
      <c r="A14">
        <v>11</v>
      </c>
      <c r="B14">
        <v>385</v>
      </c>
      <c r="C14">
        <v>770.48700000000008</v>
      </c>
      <c r="E14">
        <v>11</v>
      </c>
      <c r="F14">
        <v>385</v>
      </c>
      <c r="G14">
        <v>770.44899999999996</v>
      </c>
      <c r="I14">
        <v>11</v>
      </c>
      <c r="J14">
        <v>385</v>
      </c>
      <c r="K14">
        <v>769.99400000000003</v>
      </c>
      <c r="M14" s="1">
        <f t="shared" si="0"/>
        <v>3.8000000000124601E-2</v>
      </c>
      <c r="N14" s="1">
        <f t="shared" si="1"/>
        <v>0.45499999999992724</v>
      </c>
      <c r="U14">
        <v>11</v>
      </c>
      <c r="V14">
        <v>385</v>
      </c>
      <c r="W14">
        <v>770.63299999999992</v>
      </c>
      <c r="Y14">
        <v>11</v>
      </c>
      <c r="Z14">
        <v>385</v>
      </c>
      <c r="AA14">
        <v>770.60400000000004</v>
      </c>
      <c r="AC14">
        <v>11</v>
      </c>
      <c r="AD14">
        <v>385</v>
      </c>
      <c r="AE14">
        <v>770.20899999999995</v>
      </c>
      <c r="AG14" s="1">
        <f t="shared" si="2"/>
        <v>2.8999999999882675E-2</v>
      </c>
      <c r="AH14" s="1">
        <f t="shared" si="3"/>
        <v>0.3950000000000955</v>
      </c>
    </row>
    <row r="15" spans="1:34" x14ac:dyDescent="0.25">
      <c r="A15">
        <v>12</v>
      </c>
      <c r="B15">
        <v>410</v>
      </c>
      <c r="C15">
        <v>770.4860000000001</v>
      </c>
      <c r="E15">
        <v>12</v>
      </c>
      <c r="F15">
        <v>410</v>
      </c>
      <c r="G15">
        <v>770.40899999999999</v>
      </c>
      <c r="I15">
        <v>12</v>
      </c>
      <c r="J15">
        <v>410</v>
      </c>
      <c r="K15">
        <v>769.99300000000005</v>
      </c>
      <c r="M15" s="1">
        <f t="shared" si="0"/>
        <v>7.7000000000111868E-2</v>
      </c>
      <c r="N15" s="1">
        <f t="shared" si="1"/>
        <v>0.41599999999993997</v>
      </c>
      <c r="U15">
        <v>12</v>
      </c>
      <c r="V15">
        <v>410</v>
      </c>
      <c r="W15">
        <v>770.63299999999992</v>
      </c>
      <c r="Y15">
        <v>12</v>
      </c>
      <c r="Z15">
        <v>410</v>
      </c>
      <c r="AA15">
        <v>770.54</v>
      </c>
      <c r="AC15">
        <v>12</v>
      </c>
      <c r="AD15">
        <v>410</v>
      </c>
      <c r="AE15">
        <v>770.20899999999995</v>
      </c>
      <c r="AG15" s="1">
        <f t="shared" si="2"/>
        <v>9.2999999999960892E-2</v>
      </c>
      <c r="AH15" s="1">
        <f t="shared" si="3"/>
        <v>0.33100000000001728</v>
      </c>
    </row>
    <row r="16" spans="1:34" x14ac:dyDescent="0.25">
      <c r="A16">
        <v>13</v>
      </c>
      <c r="B16">
        <v>435</v>
      </c>
      <c r="C16">
        <v>770.48700000000008</v>
      </c>
      <c r="E16">
        <v>13</v>
      </c>
      <c r="F16">
        <v>435</v>
      </c>
      <c r="G16">
        <v>770.36699999999996</v>
      </c>
      <c r="I16">
        <v>13</v>
      </c>
      <c r="J16">
        <v>435</v>
      </c>
      <c r="K16">
        <v>769.99400000000003</v>
      </c>
      <c r="M16" s="1">
        <f t="shared" si="0"/>
        <v>0.12000000000011823</v>
      </c>
      <c r="N16" s="1">
        <f t="shared" si="1"/>
        <v>0.37299999999993361</v>
      </c>
      <c r="U16">
        <v>13</v>
      </c>
      <c r="V16">
        <v>435</v>
      </c>
      <c r="W16">
        <v>770.63299999999992</v>
      </c>
      <c r="Y16">
        <v>13</v>
      </c>
      <c r="Z16">
        <v>435</v>
      </c>
      <c r="AA16">
        <v>770.48599999999999</v>
      </c>
      <c r="AC16">
        <v>13</v>
      </c>
      <c r="AD16">
        <v>435</v>
      </c>
      <c r="AE16">
        <v>770.20899999999995</v>
      </c>
      <c r="AG16" s="1">
        <f t="shared" si="2"/>
        <v>0.14699999999993452</v>
      </c>
      <c r="AH16" s="1">
        <f t="shared" si="3"/>
        <v>0.27700000000004366</v>
      </c>
    </row>
    <row r="17" spans="1:34" x14ac:dyDescent="0.25">
      <c r="A17">
        <v>14</v>
      </c>
      <c r="B17">
        <v>460</v>
      </c>
      <c r="C17">
        <v>770.48700000000008</v>
      </c>
      <c r="E17">
        <v>14</v>
      </c>
      <c r="F17">
        <v>460</v>
      </c>
      <c r="G17">
        <v>770.32399999999996</v>
      </c>
      <c r="I17">
        <v>14</v>
      </c>
      <c r="J17">
        <v>460</v>
      </c>
      <c r="K17">
        <v>769.99400000000003</v>
      </c>
      <c r="M17" s="1">
        <f t="shared" si="0"/>
        <v>0.1630000000001246</v>
      </c>
      <c r="N17" s="1">
        <f t="shared" si="1"/>
        <v>0.32999999999992724</v>
      </c>
      <c r="U17">
        <v>14</v>
      </c>
      <c r="V17">
        <v>460</v>
      </c>
      <c r="W17">
        <v>770.63299999999992</v>
      </c>
      <c r="Y17">
        <v>14</v>
      </c>
      <c r="Z17">
        <v>460</v>
      </c>
      <c r="AA17">
        <v>770.46199999999999</v>
      </c>
      <c r="AC17">
        <v>14</v>
      </c>
      <c r="AD17">
        <v>460</v>
      </c>
      <c r="AE17">
        <v>770.20899999999995</v>
      </c>
      <c r="AG17" s="1">
        <f t="shared" si="2"/>
        <v>0.17099999999993543</v>
      </c>
      <c r="AH17" s="1">
        <f t="shared" si="3"/>
        <v>0.25300000000004275</v>
      </c>
    </row>
    <row r="18" spans="1:34" x14ac:dyDescent="0.25">
      <c r="A18">
        <v>15</v>
      </c>
      <c r="B18">
        <v>485</v>
      </c>
      <c r="C18">
        <v>770.48800000000006</v>
      </c>
      <c r="E18">
        <v>15</v>
      </c>
      <c r="F18">
        <v>485</v>
      </c>
      <c r="G18">
        <v>770.29600000000005</v>
      </c>
      <c r="I18">
        <v>15</v>
      </c>
      <c r="J18">
        <v>485</v>
      </c>
      <c r="K18">
        <v>769.995</v>
      </c>
      <c r="M18" s="1">
        <f t="shared" si="0"/>
        <v>0.19200000000000728</v>
      </c>
      <c r="N18" s="1">
        <f t="shared" si="1"/>
        <v>0.30100000000004457</v>
      </c>
      <c r="U18">
        <v>15</v>
      </c>
      <c r="V18">
        <v>485</v>
      </c>
      <c r="W18">
        <v>770.63400000000001</v>
      </c>
      <c r="Y18">
        <v>15</v>
      </c>
      <c r="Z18">
        <v>485</v>
      </c>
      <c r="AA18">
        <v>770.42200000000003</v>
      </c>
      <c r="AC18">
        <v>15</v>
      </c>
      <c r="AD18">
        <v>485</v>
      </c>
      <c r="AE18">
        <v>770.21</v>
      </c>
      <c r="AG18" s="1">
        <f t="shared" si="2"/>
        <v>0.21199999999998909</v>
      </c>
      <c r="AH18" s="1">
        <f t="shared" si="3"/>
        <v>0.21199999999998909</v>
      </c>
    </row>
    <row r="19" spans="1:34" x14ac:dyDescent="0.25">
      <c r="A19">
        <v>16</v>
      </c>
      <c r="B19">
        <v>510</v>
      </c>
      <c r="C19">
        <v>770.48700000000008</v>
      </c>
      <c r="E19">
        <v>16</v>
      </c>
      <c r="F19">
        <v>510</v>
      </c>
      <c r="G19">
        <v>770.26</v>
      </c>
      <c r="I19">
        <v>16</v>
      </c>
      <c r="J19">
        <v>510</v>
      </c>
      <c r="K19">
        <v>769.99400000000003</v>
      </c>
      <c r="M19" s="1">
        <f t="shared" si="0"/>
        <v>0.22700000000008913</v>
      </c>
      <c r="N19" s="1">
        <f t="shared" si="1"/>
        <v>0.26599999999996271</v>
      </c>
      <c r="U19">
        <v>16</v>
      </c>
      <c r="V19">
        <v>510</v>
      </c>
      <c r="W19">
        <v>770.63299999999992</v>
      </c>
      <c r="Y19">
        <v>16</v>
      </c>
      <c r="Z19">
        <v>510</v>
      </c>
      <c r="AA19">
        <v>770.40200000000004</v>
      </c>
      <c r="AC19">
        <v>16</v>
      </c>
      <c r="AD19">
        <v>510</v>
      </c>
      <c r="AE19">
        <v>770.20899999999995</v>
      </c>
      <c r="AG19" s="1">
        <f t="shared" si="2"/>
        <v>0.23099999999988086</v>
      </c>
      <c r="AH19" s="1">
        <f t="shared" si="3"/>
        <v>0.19300000000009732</v>
      </c>
    </row>
    <row r="20" spans="1:34" x14ac:dyDescent="0.25">
      <c r="A20">
        <v>17</v>
      </c>
      <c r="B20">
        <v>535</v>
      </c>
      <c r="C20">
        <v>770.48900000000003</v>
      </c>
      <c r="E20">
        <v>17</v>
      </c>
      <c r="F20">
        <v>535</v>
      </c>
      <c r="G20">
        <v>770.22799999999995</v>
      </c>
      <c r="I20">
        <v>17</v>
      </c>
      <c r="J20">
        <v>535</v>
      </c>
      <c r="K20">
        <v>769.99599999999998</v>
      </c>
      <c r="M20" s="1">
        <f t="shared" si="0"/>
        <v>0.26100000000008095</v>
      </c>
      <c r="N20" s="1">
        <f t="shared" si="1"/>
        <v>0.2319999999999709</v>
      </c>
      <c r="U20">
        <v>17</v>
      </c>
      <c r="V20">
        <v>535</v>
      </c>
      <c r="W20">
        <v>770.63299999999992</v>
      </c>
      <c r="Y20">
        <v>17</v>
      </c>
      <c r="Z20">
        <v>535</v>
      </c>
      <c r="AA20">
        <v>770.375</v>
      </c>
      <c r="AC20">
        <v>17</v>
      </c>
      <c r="AD20">
        <v>535</v>
      </c>
      <c r="AE20">
        <v>770.20899999999995</v>
      </c>
      <c r="AG20" s="1">
        <f t="shared" si="2"/>
        <v>0.25799999999992451</v>
      </c>
      <c r="AH20" s="1">
        <f t="shared" si="3"/>
        <v>0.16600000000005366</v>
      </c>
    </row>
    <row r="21" spans="1:34" x14ac:dyDescent="0.25">
      <c r="A21">
        <v>18</v>
      </c>
      <c r="B21">
        <v>560</v>
      </c>
      <c r="C21">
        <v>770.48900000000003</v>
      </c>
      <c r="E21">
        <v>18</v>
      </c>
      <c r="F21">
        <v>560</v>
      </c>
      <c r="G21">
        <v>770.22900000000004</v>
      </c>
      <c r="I21">
        <v>18</v>
      </c>
      <c r="J21">
        <v>560</v>
      </c>
      <c r="K21">
        <v>769.99599999999998</v>
      </c>
      <c r="M21" s="1">
        <f t="shared" si="0"/>
        <v>0.25999999999999091</v>
      </c>
      <c r="N21" s="1">
        <f t="shared" si="1"/>
        <v>0.23300000000006094</v>
      </c>
      <c r="U21">
        <v>18</v>
      </c>
      <c r="V21">
        <v>560</v>
      </c>
      <c r="W21">
        <v>770.63299999999992</v>
      </c>
      <c r="Y21">
        <v>18</v>
      </c>
      <c r="Z21">
        <v>560</v>
      </c>
      <c r="AA21">
        <v>770.37099999999998</v>
      </c>
      <c r="AC21">
        <v>18</v>
      </c>
      <c r="AD21">
        <v>560</v>
      </c>
      <c r="AE21">
        <v>770.20899999999995</v>
      </c>
      <c r="AG21" s="1">
        <f t="shared" si="2"/>
        <v>0.26199999999994361</v>
      </c>
      <c r="AH21" s="1">
        <f t="shared" si="3"/>
        <v>0.16200000000003456</v>
      </c>
    </row>
    <row r="22" spans="1:34" x14ac:dyDescent="0.25">
      <c r="A22">
        <v>19</v>
      </c>
      <c r="B22">
        <v>585</v>
      </c>
      <c r="C22">
        <v>770.49</v>
      </c>
      <c r="E22">
        <v>19</v>
      </c>
      <c r="F22">
        <v>585</v>
      </c>
      <c r="G22">
        <v>770.24</v>
      </c>
      <c r="I22">
        <v>19</v>
      </c>
      <c r="J22">
        <v>585</v>
      </c>
      <c r="K22">
        <v>769.99699999999996</v>
      </c>
      <c r="M22" s="1">
        <f t="shared" si="0"/>
        <v>0.25</v>
      </c>
      <c r="N22" s="1">
        <f t="shared" si="1"/>
        <v>0.24300000000005184</v>
      </c>
      <c r="U22">
        <v>19</v>
      </c>
      <c r="V22">
        <v>585</v>
      </c>
      <c r="W22">
        <v>770.63499999999999</v>
      </c>
      <c r="Y22">
        <v>19</v>
      </c>
      <c r="Z22">
        <v>585</v>
      </c>
      <c r="AA22">
        <v>770.35799999999995</v>
      </c>
      <c r="AC22">
        <v>19</v>
      </c>
      <c r="AD22">
        <v>585</v>
      </c>
      <c r="AE22">
        <v>770.21100000000001</v>
      </c>
      <c r="AG22" s="1">
        <f t="shared" si="2"/>
        <v>0.27700000000004366</v>
      </c>
      <c r="AH22" s="1">
        <f t="shared" si="3"/>
        <v>0.14699999999993452</v>
      </c>
    </row>
    <row r="23" spans="1:34" x14ac:dyDescent="0.25">
      <c r="A23">
        <v>20</v>
      </c>
      <c r="B23">
        <v>610</v>
      </c>
      <c r="C23">
        <v>770.48900000000003</v>
      </c>
      <c r="E23">
        <v>20</v>
      </c>
      <c r="F23">
        <v>610</v>
      </c>
      <c r="G23">
        <v>770.24699999999996</v>
      </c>
      <c r="I23">
        <v>20</v>
      </c>
      <c r="J23">
        <v>610</v>
      </c>
      <c r="K23">
        <v>769.99599999999998</v>
      </c>
      <c r="M23" s="1">
        <f t="shared" si="0"/>
        <v>0.24200000000007549</v>
      </c>
      <c r="N23" s="1">
        <f t="shared" si="1"/>
        <v>0.25099999999997635</v>
      </c>
      <c r="U23">
        <v>20</v>
      </c>
      <c r="V23">
        <v>610</v>
      </c>
      <c r="W23">
        <v>770.63400000000001</v>
      </c>
      <c r="Y23">
        <v>20</v>
      </c>
      <c r="Z23">
        <v>610</v>
      </c>
      <c r="AA23">
        <v>770.37</v>
      </c>
      <c r="AC23">
        <v>20</v>
      </c>
      <c r="AD23">
        <v>610</v>
      </c>
      <c r="AE23">
        <v>770.21</v>
      </c>
      <c r="AG23" s="1">
        <f t="shared" si="2"/>
        <v>0.26400000000001</v>
      </c>
      <c r="AH23" s="1">
        <f t="shared" si="3"/>
        <v>0.15999999999996817</v>
      </c>
    </row>
    <row r="24" spans="1:34" x14ac:dyDescent="0.25">
      <c r="A24">
        <v>21</v>
      </c>
      <c r="B24">
        <v>635</v>
      </c>
      <c r="C24">
        <v>770.48900000000003</v>
      </c>
      <c r="E24">
        <v>21</v>
      </c>
      <c r="F24">
        <v>635</v>
      </c>
      <c r="G24">
        <v>770.24400000000003</v>
      </c>
      <c r="I24">
        <v>21</v>
      </c>
      <c r="J24">
        <v>635</v>
      </c>
      <c r="K24">
        <v>769.99599999999998</v>
      </c>
      <c r="M24" s="1">
        <f t="shared" si="0"/>
        <v>0.24500000000000455</v>
      </c>
      <c r="N24" s="1">
        <f t="shared" si="1"/>
        <v>0.24800000000004729</v>
      </c>
      <c r="U24">
        <v>21</v>
      </c>
      <c r="V24">
        <v>635</v>
      </c>
      <c r="W24">
        <v>770.63400000000001</v>
      </c>
      <c r="Y24">
        <v>21</v>
      </c>
      <c r="Z24">
        <v>635</v>
      </c>
      <c r="AA24">
        <v>770.36300000000006</v>
      </c>
      <c r="AC24">
        <v>21</v>
      </c>
      <c r="AD24">
        <v>635</v>
      </c>
      <c r="AE24">
        <v>770.21</v>
      </c>
      <c r="AG24" s="1">
        <f t="shared" si="2"/>
        <v>0.27099999999995816</v>
      </c>
      <c r="AH24" s="1">
        <f t="shared" si="3"/>
        <v>0.15300000000002001</v>
      </c>
    </row>
    <row r="25" spans="1:34" x14ac:dyDescent="0.25">
      <c r="A25">
        <v>22</v>
      </c>
      <c r="B25">
        <v>660</v>
      </c>
      <c r="C25">
        <v>770.48900000000003</v>
      </c>
      <c r="E25">
        <v>22</v>
      </c>
      <c r="F25">
        <v>660</v>
      </c>
      <c r="G25">
        <v>770.24199999999996</v>
      </c>
      <c r="I25">
        <v>22</v>
      </c>
      <c r="J25">
        <v>660</v>
      </c>
      <c r="K25">
        <v>769.99599999999998</v>
      </c>
      <c r="M25" s="1">
        <f t="shared" si="0"/>
        <v>0.24700000000007094</v>
      </c>
      <c r="N25" s="1">
        <f t="shared" si="1"/>
        <v>0.2459999999999809</v>
      </c>
      <c r="U25">
        <v>22</v>
      </c>
      <c r="V25">
        <v>660</v>
      </c>
      <c r="W25">
        <v>770.63599999999997</v>
      </c>
      <c r="Y25">
        <v>22</v>
      </c>
      <c r="Z25">
        <v>660</v>
      </c>
      <c r="AA25">
        <v>770.38699999999994</v>
      </c>
      <c r="AC25">
        <v>22</v>
      </c>
      <c r="AD25">
        <v>660</v>
      </c>
      <c r="AE25">
        <v>770.21199999999999</v>
      </c>
      <c r="AG25" s="1">
        <f t="shared" si="2"/>
        <v>0.24900000000002365</v>
      </c>
      <c r="AH25" s="1">
        <f t="shared" si="3"/>
        <v>0.17499999999995453</v>
      </c>
    </row>
    <row r="26" spans="1:34" x14ac:dyDescent="0.25">
      <c r="A26">
        <v>23</v>
      </c>
      <c r="B26">
        <v>685</v>
      </c>
      <c r="C26">
        <v>770.49200000000008</v>
      </c>
      <c r="E26">
        <v>23</v>
      </c>
      <c r="F26">
        <v>685</v>
      </c>
      <c r="G26">
        <v>770.24099999999999</v>
      </c>
      <c r="I26">
        <v>23</v>
      </c>
      <c r="J26">
        <v>685</v>
      </c>
      <c r="K26">
        <v>769.99900000000002</v>
      </c>
      <c r="M26" s="1">
        <f t="shared" si="0"/>
        <v>0.25100000000009004</v>
      </c>
      <c r="N26" s="1">
        <f t="shared" si="1"/>
        <v>0.2419999999999618</v>
      </c>
      <c r="U26">
        <v>23</v>
      </c>
      <c r="V26">
        <v>685</v>
      </c>
      <c r="W26">
        <v>770.63599999999997</v>
      </c>
      <c r="Y26">
        <v>23</v>
      </c>
      <c r="Z26">
        <v>685</v>
      </c>
      <c r="AA26">
        <v>770.36400000000003</v>
      </c>
      <c r="AC26">
        <v>23</v>
      </c>
      <c r="AD26">
        <v>685</v>
      </c>
      <c r="AE26">
        <v>770.21199999999999</v>
      </c>
      <c r="AG26" s="1">
        <f t="shared" si="2"/>
        <v>0.27199999999993452</v>
      </c>
      <c r="AH26" s="1">
        <f t="shared" si="3"/>
        <v>0.15200000000004366</v>
      </c>
    </row>
    <row r="27" spans="1:34" x14ac:dyDescent="0.25">
      <c r="A27">
        <v>24</v>
      </c>
      <c r="B27">
        <v>710</v>
      </c>
      <c r="C27">
        <v>770.49200000000008</v>
      </c>
      <c r="E27">
        <v>24</v>
      </c>
      <c r="F27">
        <v>710</v>
      </c>
      <c r="G27">
        <v>770.23800000000006</v>
      </c>
      <c r="I27">
        <v>24</v>
      </c>
      <c r="J27">
        <v>710</v>
      </c>
      <c r="K27">
        <v>769.99900000000002</v>
      </c>
      <c r="M27" s="1">
        <f t="shared" si="0"/>
        <v>0.2540000000000191</v>
      </c>
      <c r="N27" s="1">
        <f t="shared" si="1"/>
        <v>0.23900000000003274</v>
      </c>
      <c r="U27">
        <v>24</v>
      </c>
      <c r="V27">
        <v>710</v>
      </c>
      <c r="W27">
        <v>770.63800000000003</v>
      </c>
      <c r="Y27">
        <v>24</v>
      </c>
      <c r="Z27">
        <v>710</v>
      </c>
      <c r="AA27">
        <v>770.36199999999997</v>
      </c>
      <c r="AC27">
        <v>24</v>
      </c>
      <c r="AD27">
        <v>710</v>
      </c>
      <c r="AE27">
        <v>770.21400000000006</v>
      </c>
      <c r="AG27" s="1">
        <f t="shared" si="2"/>
        <v>0.2760000000000673</v>
      </c>
      <c r="AH27" s="1">
        <f t="shared" si="3"/>
        <v>0.14799999999991087</v>
      </c>
    </row>
    <row r="28" spans="1:34" x14ac:dyDescent="0.25">
      <c r="A28">
        <v>25</v>
      </c>
      <c r="B28">
        <v>735</v>
      </c>
      <c r="C28">
        <v>770.4910000000001</v>
      </c>
      <c r="E28">
        <v>25</v>
      </c>
      <c r="F28">
        <v>735</v>
      </c>
      <c r="G28">
        <v>770.24400000000003</v>
      </c>
      <c r="I28">
        <v>25</v>
      </c>
      <c r="J28">
        <v>735</v>
      </c>
      <c r="K28">
        <v>769.99800000000005</v>
      </c>
      <c r="M28" s="1">
        <f t="shared" si="0"/>
        <v>0.24700000000007094</v>
      </c>
      <c r="N28" s="1">
        <f t="shared" si="1"/>
        <v>0.2459999999999809</v>
      </c>
      <c r="U28">
        <v>25</v>
      </c>
      <c r="V28">
        <v>735</v>
      </c>
      <c r="W28">
        <v>770.63800000000003</v>
      </c>
      <c r="Y28">
        <v>25</v>
      </c>
      <c r="Z28">
        <v>735</v>
      </c>
      <c r="AA28">
        <v>770.35900000000004</v>
      </c>
      <c r="AC28">
        <v>25</v>
      </c>
      <c r="AD28">
        <v>735</v>
      </c>
      <c r="AE28">
        <v>770.21400000000006</v>
      </c>
      <c r="AG28" s="1">
        <f t="shared" si="2"/>
        <v>0.27899999999999636</v>
      </c>
      <c r="AH28" s="1">
        <f t="shared" si="3"/>
        <v>0.14499999999998181</v>
      </c>
    </row>
    <row r="29" spans="1:34" x14ac:dyDescent="0.25">
      <c r="A29">
        <v>26</v>
      </c>
      <c r="B29">
        <v>760</v>
      </c>
      <c r="C29">
        <v>770.49200000000008</v>
      </c>
      <c r="E29">
        <v>26</v>
      </c>
      <c r="F29">
        <v>760</v>
      </c>
      <c r="G29">
        <v>770.24300000000005</v>
      </c>
      <c r="I29">
        <v>26</v>
      </c>
      <c r="J29">
        <v>760</v>
      </c>
      <c r="K29">
        <v>769.99900000000002</v>
      </c>
      <c r="M29" s="1">
        <f t="shared" si="0"/>
        <v>0.24900000000002365</v>
      </c>
      <c r="N29" s="1">
        <f t="shared" si="1"/>
        <v>0.24400000000002819</v>
      </c>
      <c r="U29">
        <v>26</v>
      </c>
      <c r="V29">
        <v>760</v>
      </c>
      <c r="W29">
        <v>770.63699999999994</v>
      </c>
      <c r="Y29">
        <v>26</v>
      </c>
      <c r="Z29">
        <v>760</v>
      </c>
      <c r="AA29">
        <v>770.37</v>
      </c>
      <c r="AC29">
        <v>26</v>
      </c>
      <c r="AD29">
        <v>760</v>
      </c>
      <c r="AE29">
        <v>770.21299999999997</v>
      </c>
      <c r="AG29" s="1">
        <f t="shared" si="2"/>
        <v>0.26699999999993906</v>
      </c>
      <c r="AH29" s="1">
        <f t="shared" si="3"/>
        <v>0.15700000000003911</v>
      </c>
    </row>
    <row r="30" spans="1:34" x14ac:dyDescent="0.25">
      <c r="A30">
        <v>27</v>
      </c>
      <c r="B30">
        <v>785</v>
      </c>
      <c r="C30">
        <v>770.4910000000001</v>
      </c>
      <c r="E30">
        <v>27</v>
      </c>
      <c r="F30">
        <v>785</v>
      </c>
      <c r="G30">
        <v>770.23900000000003</v>
      </c>
      <c r="I30">
        <v>27</v>
      </c>
      <c r="J30">
        <v>785</v>
      </c>
      <c r="K30">
        <v>769.99800000000005</v>
      </c>
      <c r="M30" s="1">
        <f t="shared" si="0"/>
        <v>0.25200000000006639</v>
      </c>
      <c r="N30" s="1">
        <f t="shared" si="1"/>
        <v>0.24099999999998545</v>
      </c>
      <c r="U30">
        <v>27</v>
      </c>
      <c r="V30">
        <v>785</v>
      </c>
      <c r="W30">
        <v>770.63699999999994</v>
      </c>
      <c r="Y30">
        <v>27</v>
      </c>
      <c r="Z30">
        <v>785</v>
      </c>
      <c r="AA30">
        <v>770.37099999999998</v>
      </c>
      <c r="AC30">
        <v>27</v>
      </c>
      <c r="AD30">
        <v>785</v>
      </c>
      <c r="AE30">
        <v>770.21299999999997</v>
      </c>
      <c r="AG30" s="1">
        <f t="shared" si="2"/>
        <v>0.26599999999996271</v>
      </c>
      <c r="AH30" s="1">
        <f t="shared" si="3"/>
        <v>0.15800000000001546</v>
      </c>
    </row>
    <row r="31" spans="1:34" x14ac:dyDescent="0.25">
      <c r="A31">
        <v>28</v>
      </c>
      <c r="B31">
        <v>810</v>
      </c>
      <c r="C31">
        <v>770.49</v>
      </c>
      <c r="E31">
        <v>28</v>
      </c>
      <c r="F31">
        <v>810</v>
      </c>
      <c r="G31">
        <v>770.24199999999996</v>
      </c>
      <c r="I31">
        <v>28</v>
      </c>
      <c r="J31">
        <v>810</v>
      </c>
      <c r="K31">
        <v>769.99699999999996</v>
      </c>
      <c r="M31" s="1">
        <f t="shared" si="0"/>
        <v>0.24800000000004729</v>
      </c>
      <c r="N31" s="1">
        <f t="shared" si="1"/>
        <v>0.24500000000000455</v>
      </c>
      <c r="U31">
        <v>28</v>
      </c>
      <c r="V31">
        <v>810</v>
      </c>
      <c r="W31">
        <v>770.63800000000003</v>
      </c>
      <c r="Y31">
        <v>28</v>
      </c>
      <c r="Z31">
        <v>810</v>
      </c>
      <c r="AA31">
        <v>770.37199999999996</v>
      </c>
      <c r="AC31">
        <v>28</v>
      </c>
      <c r="AD31">
        <v>810</v>
      </c>
      <c r="AE31">
        <v>770.21400000000006</v>
      </c>
      <c r="AG31" s="1">
        <f t="shared" si="2"/>
        <v>0.2660000000000764</v>
      </c>
      <c r="AH31" s="1">
        <f t="shared" si="3"/>
        <v>0.15799999999990177</v>
      </c>
    </row>
    <row r="32" spans="1:34" x14ac:dyDescent="0.25">
      <c r="A32">
        <v>29</v>
      </c>
      <c r="B32">
        <v>835</v>
      </c>
      <c r="C32">
        <v>770.4910000000001</v>
      </c>
      <c r="E32">
        <v>29</v>
      </c>
      <c r="F32">
        <v>835</v>
      </c>
      <c r="G32">
        <v>770.23299999999995</v>
      </c>
      <c r="I32">
        <v>29</v>
      </c>
      <c r="J32">
        <v>835</v>
      </c>
      <c r="K32">
        <v>769.99800000000005</v>
      </c>
      <c r="M32" s="1">
        <f t="shared" si="0"/>
        <v>0.25800000000015189</v>
      </c>
      <c r="N32" s="1">
        <f t="shared" si="1"/>
        <v>0.23499999999989996</v>
      </c>
      <c r="U32">
        <v>29</v>
      </c>
      <c r="V32">
        <v>835</v>
      </c>
      <c r="W32">
        <v>770.63900000000001</v>
      </c>
      <c r="Y32">
        <v>29</v>
      </c>
      <c r="Z32">
        <v>835</v>
      </c>
      <c r="AA32">
        <v>770.38199999999995</v>
      </c>
      <c r="AC32">
        <v>29</v>
      </c>
      <c r="AD32">
        <v>835</v>
      </c>
      <c r="AE32">
        <v>770.21500000000003</v>
      </c>
      <c r="AG32" s="1">
        <f t="shared" si="2"/>
        <v>0.25700000000006185</v>
      </c>
      <c r="AH32" s="1">
        <f t="shared" si="3"/>
        <v>0.16699999999991633</v>
      </c>
    </row>
    <row r="33" spans="1:34" x14ac:dyDescent="0.25">
      <c r="A33">
        <v>30</v>
      </c>
      <c r="B33">
        <v>860</v>
      </c>
      <c r="C33">
        <v>770.49200000000008</v>
      </c>
      <c r="E33">
        <v>30</v>
      </c>
      <c r="F33">
        <v>860</v>
      </c>
      <c r="G33">
        <v>770.226</v>
      </c>
      <c r="I33">
        <v>30</v>
      </c>
      <c r="J33">
        <v>860</v>
      </c>
      <c r="K33">
        <v>769.99900000000002</v>
      </c>
      <c r="M33" s="1">
        <f t="shared" si="0"/>
        <v>0.2660000000000764</v>
      </c>
      <c r="N33" s="1">
        <f t="shared" si="1"/>
        <v>0.22699999999997544</v>
      </c>
      <c r="U33">
        <v>30</v>
      </c>
      <c r="V33">
        <v>860</v>
      </c>
      <c r="W33">
        <v>770.63900000000001</v>
      </c>
      <c r="Y33">
        <v>30</v>
      </c>
      <c r="Z33">
        <v>860</v>
      </c>
      <c r="AA33">
        <v>770.37300000000005</v>
      </c>
      <c r="AC33">
        <v>30</v>
      </c>
      <c r="AD33">
        <v>860</v>
      </c>
      <c r="AE33">
        <v>770.21500000000003</v>
      </c>
      <c r="AG33" s="1">
        <f t="shared" si="2"/>
        <v>0.26599999999996271</v>
      </c>
      <c r="AH33" s="1">
        <f t="shared" si="3"/>
        <v>0.15800000000001546</v>
      </c>
    </row>
    <row r="34" spans="1:34" x14ac:dyDescent="0.25">
      <c r="A34">
        <v>31</v>
      </c>
      <c r="B34">
        <v>885</v>
      </c>
      <c r="C34">
        <v>770.4910000000001</v>
      </c>
      <c r="E34">
        <v>31</v>
      </c>
      <c r="F34">
        <v>885</v>
      </c>
      <c r="G34">
        <v>770.22699999999998</v>
      </c>
      <c r="I34">
        <v>31</v>
      </c>
      <c r="J34">
        <v>885</v>
      </c>
      <c r="K34">
        <v>769.99800000000005</v>
      </c>
      <c r="M34" s="1">
        <f t="shared" si="0"/>
        <v>0.26400000000012369</v>
      </c>
      <c r="N34" s="1">
        <f t="shared" si="1"/>
        <v>0.22899999999992815</v>
      </c>
      <c r="U34">
        <v>31</v>
      </c>
      <c r="V34">
        <v>885</v>
      </c>
      <c r="W34">
        <v>770.63800000000003</v>
      </c>
      <c r="Y34">
        <v>31</v>
      </c>
      <c r="Z34">
        <v>885</v>
      </c>
      <c r="AA34">
        <v>770.36900000000003</v>
      </c>
      <c r="AC34">
        <v>31</v>
      </c>
      <c r="AD34">
        <v>885</v>
      </c>
      <c r="AE34">
        <v>770.21400000000006</v>
      </c>
      <c r="AG34" s="1">
        <f t="shared" si="2"/>
        <v>0.26900000000000546</v>
      </c>
      <c r="AH34" s="1">
        <f t="shared" si="3"/>
        <v>0.15499999999997272</v>
      </c>
    </row>
    <row r="35" spans="1:34" x14ac:dyDescent="0.25">
      <c r="A35">
        <v>32</v>
      </c>
      <c r="B35">
        <v>910</v>
      </c>
      <c r="C35">
        <v>770.4910000000001</v>
      </c>
      <c r="E35">
        <v>32</v>
      </c>
      <c r="F35">
        <v>910</v>
      </c>
      <c r="G35">
        <v>770.22500000000002</v>
      </c>
      <c r="I35">
        <v>32</v>
      </c>
      <c r="J35">
        <v>910</v>
      </c>
      <c r="K35">
        <v>769.99800000000005</v>
      </c>
      <c r="M35" s="1">
        <f t="shared" si="0"/>
        <v>0.2660000000000764</v>
      </c>
      <c r="N35" s="1">
        <f t="shared" si="1"/>
        <v>0.22699999999997544</v>
      </c>
      <c r="U35">
        <v>32</v>
      </c>
      <c r="V35">
        <v>910</v>
      </c>
      <c r="W35">
        <v>770.63900000000001</v>
      </c>
      <c r="Y35">
        <v>32</v>
      </c>
      <c r="Z35">
        <v>910</v>
      </c>
      <c r="AA35">
        <v>770.36900000000003</v>
      </c>
      <c r="AC35">
        <v>32</v>
      </c>
      <c r="AD35">
        <v>910</v>
      </c>
      <c r="AE35">
        <v>770.21500000000003</v>
      </c>
      <c r="AG35" s="1">
        <f t="shared" si="2"/>
        <v>0.26999999999998181</v>
      </c>
      <c r="AH35" s="1">
        <f t="shared" si="3"/>
        <v>0.15399999999999636</v>
      </c>
    </row>
    <row r="36" spans="1:34" x14ac:dyDescent="0.25">
      <c r="A36">
        <v>33</v>
      </c>
      <c r="B36">
        <v>935</v>
      </c>
      <c r="C36">
        <v>770.48900000000003</v>
      </c>
      <c r="E36">
        <v>33</v>
      </c>
      <c r="F36">
        <v>935</v>
      </c>
      <c r="G36">
        <v>770.22299999999996</v>
      </c>
      <c r="I36">
        <v>33</v>
      </c>
      <c r="J36">
        <v>935</v>
      </c>
      <c r="K36">
        <v>769.99599999999998</v>
      </c>
      <c r="M36" s="1">
        <f t="shared" si="0"/>
        <v>0.2660000000000764</v>
      </c>
      <c r="N36" s="1">
        <f t="shared" si="1"/>
        <v>0.22699999999997544</v>
      </c>
      <c r="U36">
        <v>33</v>
      </c>
      <c r="V36">
        <v>935</v>
      </c>
      <c r="W36">
        <v>770.63699999999994</v>
      </c>
      <c r="Y36">
        <v>33</v>
      </c>
      <c r="Z36">
        <v>935</v>
      </c>
      <c r="AA36">
        <v>770.38300000000004</v>
      </c>
      <c r="AC36">
        <v>33</v>
      </c>
      <c r="AD36">
        <v>935</v>
      </c>
      <c r="AE36">
        <v>770.21299999999997</v>
      </c>
      <c r="AG36" s="1">
        <f t="shared" si="2"/>
        <v>0.25399999999990541</v>
      </c>
      <c r="AH36" s="1">
        <f t="shared" si="3"/>
        <v>0.17000000000007276</v>
      </c>
    </row>
    <row r="37" spans="1:34" x14ac:dyDescent="0.25">
      <c r="A37">
        <v>34</v>
      </c>
      <c r="B37">
        <v>960</v>
      </c>
      <c r="C37">
        <v>770.49</v>
      </c>
      <c r="E37">
        <v>34</v>
      </c>
      <c r="F37">
        <v>960</v>
      </c>
      <c r="G37">
        <v>770.22400000000005</v>
      </c>
      <c r="I37">
        <v>34</v>
      </c>
      <c r="J37">
        <v>960</v>
      </c>
      <c r="K37">
        <v>769.99699999999996</v>
      </c>
      <c r="M37" s="1">
        <f t="shared" si="0"/>
        <v>0.26599999999996271</v>
      </c>
      <c r="N37" s="1">
        <f t="shared" si="1"/>
        <v>0.22700000000008913</v>
      </c>
      <c r="U37">
        <v>34</v>
      </c>
      <c r="V37">
        <v>960</v>
      </c>
      <c r="W37">
        <v>770.63800000000003</v>
      </c>
      <c r="Y37">
        <v>34</v>
      </c>
      <c r="Z37">
        <v>960</v>
      </c>
      <c r="AA37">
        <v>770.37099999999998</v>
      </c>
      <c r="AC37">
        <v>34</v>
      </c>
      <c r="AD37">
        <v>960</v>
      </c>
      <c r="AE37">
        <v>770.21400000000006</v>
      </c>
      <c r="AG37" s="1">
        <f t="shared" si="2"/>
        <v>0.26700000000005275</v>
      </c>
      <c r="AH37" s="1">
        <f t="shared" si="3"/>
        <v>0.15699999999992542</v>
      </c>
    </row>
    <row r="38" spans="1:34" x14ac:dyDescent="0.25">
      <c r="A38">
        <v>35</v>
      </c>
      <c r="B38">
        <v>985</v>
      </c>
      <c r="C38">
        <v>770.49</v>
      </c>
      <c r="E38">
        <v>35</v>
      </c>
      <c r="F38">
        <v>985</v>
      </c>
      <c r="G38">
        <v>770.22500000000002</v>
      </c>
      <c r="I38">
        <v>35</v>
      </c>
      <c r="J38">
        <v>985</v>
      </c>
      <c r="K38">
        <v>769.99699999999996</v>
      </c>
      <c r="M38" s="1">
        <f t="shared" si="0"/>
        <v>0.26499999999998636</v>
      </c>
      <c r="N38" s="1">
        <f t="shared" si="1"/>
        <v>0.22800000000006548</v>
      </c>
      <c r="U38">
        <v>35</v>
      </c>
      <c r="V38">
        <v>985</v>
      </c>
      <c r="W38">
        <v>770.63900000000001</v>
      </c>
      <c r="Y38">
        <v>35</v>
      </c>
      <c r="Z38">
        <v>985</v>
      </c>
      <c r="AA38">
        <v>770.37900000000002</v>
      </c>
      <c r="AC38">
        <v>35</v>
      </c>
      <c r="AD38">
        <v>985</v>
      </c>
      <c r="AE38">
        <v>770.21500000000003</v>
      </c>
      <c r="AG38" s="1">
        <f t="shared" si="2"/>
        <v>0.25999999999999091</v>
      </c>
      <c r="AH38" s="1">
        <f t="shared" si="3"/>
        <v>0.16399999999998727</v>
      </c>
    </row>
    <row r="39" spans="1:34" x14ac:dyDescent="0.25">
      <c r="A39">
        <v>36</v>
      </c>
      <c r="B39">
        <v>1010</v>
      </c>
      <c r="C39">
        <v>770.49</v>
      </c>
      <c r="E39">
        <v>36</v>
      </c>
      <c r="F39">
        <v>1010</v>
      </c>
      <c r="G39">
        <v>770.22500000000002</v>
      </c>
      <c r="I39">
        <v>36</v>
      </c>
      <c r="J39">
        <v>1010</v>
      </c>
      <c r="K39">
        <v>769.99699999999996</v>
      </c>
      <c r="M39" s="1">
        <f t="shared" si="0"/>
        <v>0.26499999999998636</v>
      </c>
      <c r="N39" s="1">
        <f t="shared" si="1"/>
        <v>0.22800000000006548</v>
      </c>
      <c r="U39">
        <v>36</v>
      </c>
      <c r="V39">
        <v>1010</v>
      </c>
      <c r="W39">
        <v>770.63900000000001</v>
      </c>
      <c r="Y39">
        <v>36</v>
      </c>
      <c r="Z39">
        <v>1010</v>
      </c>
      <c r="AA39">
        <v>770.38199999999995</v>
      </c>
      <c r="AC39">
        <v>36</v>
      </c>
      <c r="AD39">
        <v>1010</v>
      </c>
      <c r="AE39">
        <v>770.21500000000003</v>
      </c>
      <c r="AG39" s="1">
        <f t="shared" si="2"/>
        <v>0.25700000000006185</v>
      </c>
      <c r="AH39" s="1">
        <f t="shared" si="3"/>
        <v>0.16699999999991633</v>
      </c>
    </row>
    <row r="40" spans="1:34" x14ac:dyDescent="0.25">
      <c r="A40">
        <v>37</v>
      </c>
      <c r="B40">
        <v>1035</v>
      </c>
      <c r="C40">
        <v>770.49</v>
      </c>
      <c r="E40">
        <v>37</v>
      </c>
      <c r="F40">
        <v>1035</v>
      </c>
      <c r="G40">
        <v>770.22</v>
      </c>
      <c r="I40">
        <v>37</v>
      </c>
      <c r="J40">
        <v>1035</v>
      </c>
      <c r="K40">
        <v>769.99699999999996</v>
      </c>
      <c r="M40" s="1">
        <f t="shared" si="0"/>
        <v>0.26999999999998181</v>
      </c>
      <c r="N40" s="1">
        <f t="shared" si="1"/>
        <v>0.22300000000007003</v>
      </c>
      <c r="U40">
        <v>37</v>
      </c>
      <c r="V40">
        <v>1035</v>
      </c>
      <c r="W40">
        <v>770.63800000000003</v>
      </c>
      <c r="Y40">
        <v>37</v>
      </c>
      <c r="Z40">
        <v>1035</v>
      </c>
      <c r="AA40">
        <v>770.38</v>
      </c>
      <c r="AC40">
        <v>37</v>
      </c>
      <c r="AD40">
        <v>1035</v>
      </c>
      <c r="AE40">
        <v>770.21400000000006</v>
      </c>
      <c r="AG40" s="1">
        <f t="shared" si="2"/>
        <v>0.2580000000000382</v>
      </c>
      <c r="AH40" s="1">
        <f t="shared" si="3"/>
        <v>0.16599999999993997</v>
      </c>
    </row>
    <row r="41" spans="1:34" x14ac:dyDescent="0.25">
      <c r="A41">
        <v>38</v>
      </c>
      <c r="B41">
        <v>1060</v>
      </c>
      <c r="C41">
        <v>770.48800000000006</v>
      </c>
      <c r="E41">
        <v>38</v>
      </c>
      <c r="F41">
        <v>1060</v>
      </c>
      <c r="G41">
        <v>770.22400000000005</v>
      </c>
      <c r="I41">
        <v>38</v>
      </c>
      <c r="J41">
        <v>1060</v>
      </c>
      <c r="K41">
        <v>769.995</v>
      </c>
      <c r="M41" s="1">
        <f t="shared" si="0"/>
        <v>0.26400000000001</v>
      </c>
      <c r="N41" s="1">
        <f t="shared" si="1"/>
        <v>0.22900000000004184</v>
      </c>
      <c r="U41">
        <v>38</v>
      </c>
      <c r="V41">
        <v>1060</v>
      </c>
      <c r="W41">
        <v>770.63599999999997</v>
      </c>
      <c r="Y41">
        <v>38</v>
      </c>
      <c r="Z41">
        <v>1060</v>
      </c>
      <c r="AA41">
        <v>770.38900000000001</v>
      </c>
      <c r="AC41">
        <v>38</v>
      </c>
      <c r="AD41">
        <v>1060</v>
      </c>
      <c r="AE41">
        <v>770.21199999999999</v>
      </c>
      <c r="AG41" s="1">
        <f t="shared" si="2"/>
        <v>0.24699999999995725</v>
      </c>
      <c r="AH41" s="1">
        <f t="shared" si="3"/>
        <v>0.17700000000002092</v>
      </c>
    </row>
    <row r="42" spans="1:34" x14ac:dyDescent="0.25">
      <c r="A42">
        <v>39</v>
      </c>
      <c r="B42">
        <v>1085</v>
      </c>
      <c r="C42">
        <v>770.48800000000006</v>
      </c>
      <c r="E42">
        <v>39</v>
      </c>
      <c r="F42">
        <v>1085</v>
      </c>
      <c r="G42">
        <v>770.22400000000005</v>
      </c>
      <c r="I42">
        <v>39</v>
      </c>
      <c r="J42">
        <v>1085</v>
      </c>
      <c r="K42">
        <v>769.995</v>
      </c>
      <c r="M42" s="1">
        <f t="shared" si="0"/>
        <v>0.26400000000001</v>
      </c>
      <c r="N42" s="1">
        <f t="shared" si="1"/>
        <v>0.22900000000004184</v>
      </c>
      <c r="U42">
        <v>39</v>
      </c>
      <c r="V42">
        <v>1085</v>
      </c>
      <c r="W42">
        <v>770.63699999999994</v>
      </c>
      <c r="Y42">
        <v>39</v>
      </c>
      <c r="Z42">
        <v>1085</v>
      </c>
      <c r="AA42">
        <v>770.38400000000001</v>
      </c>
      <c r="AC42">
        <v>39</v>
      </c>
      <c r="AD42">
        <v>1085</v>
      </c>
      <c r="AE42">
        <v>770.21299999999997</v>
      </c>
      <c r="AG42" s="1">
        <f t="shared" si="2"/>
        <v>0.25299999999992906</v>
      </c>
      <c r="AH42" s="1">
        <f t="shared" si="3"/>
        <v>0.17100000000004911</v>
      </c>
    </row>
    <row r="43" spans="1:34" x14ac:dyDescent="0.25">
      <c r="A43">
        <v>40</v>
      </c>
      <c r="B43">
        <v>1110</v>
      </c>
      <c r="C43">
        <v>770.48700000000008</v>
      </c>
      <c r="E43">
        <v>40</v>
      </c>
      <c r="F43">
        <v>1110</v>
      </c>
      <c r="G43">
        <v>770.22400000000005</v>
      </c>
      <c r="I43">
        <v>40</v>
      </c>
      <c r="J43">
        <v>1110</v>
      </c>
      <c r="K43">
        <v>769.99400000000003</v>
      </c>
      <c r="M43" s="1">
        <f t="shared" si="0"/>
        <v>0.26300000000003365</v>
      </c>
      <c r="N43" s="1">
        <f t="shared" si="1"/>
        <v>0.23000000000001819</v>
      </c>
      <c r="U43">
        <v>40</v>
      </c>
      <c r="V43">
        <v>1110</v>
      </c>
      <c r="W43">
        <v>770.63800000000003</v>
      </c>
      <c r="Y43">
        <v>40</v>
      </c>
      <c r="Z43">
        <v>1110</v>
      </c>
      <c r="AA43">
        <v>770.375</v>
      </c>
      <c r="AC43">
        <v>40</v>
      </c>
      <c r="AD43">
        <v>1110</v>
      </c>
      <c r="AE43">
        <v>770.21400000000006</v>
      </c>
      <c r="AG43" s="1">
        <f t="shared" si="2"/>
        <v>0.26300000000003365</v>
      </c>
      <c r="AH43" s="1">
        <f t="shared" si="3"/>
        <v>0.16099999999994452</v>
      </c>
    </row>
    <row r="44" spans="1:34" x14ac:dyDescent="0.25">
      <c r="A44">
        <v>41</v>
      </c>
      <c r="B44">
        <v>1135</v>
      </c>
      <c r="C44">
        <v>770.48800000000006</v>
      </c>
      <c r="E44">
        <v>41</v>
      </c>
      <c r="F44">
        <v>1135</v>
      </c>
      <c r="G44">
        <v>770.221</v>
      </c>
      <c r="I44">
        <v>41</v>
      </c>
      <c r="J44">
        <v>1135</v>
      </c>
      <c r="K44">
        <v>769.995</v>
      </c>
      <c r="M44" s="1">
        <f t="shared" si="0"/>
        <v>0.26700000000005275</v>
      </c>
      <c r="N44" s="1">
        <f t="shared" si="1"/>
        <v>0.22599999999999909</v>
      </c>
      <c r="U44">
        <v>41</v>
      </c>
      <c r="V44">
        <v>1135</v>
      </c>
      <c r="W44">
        <v>770.63900000000001</v>
      </c>
      <c r="Y44">
        <v>41</v>
      </c>
      <c r="Z44">
        <v>1135</v>
      </c>
      <c r="AA44">
        <v>770.39</v>
      </c>
      <c r="AC44">
        <v>41</v>
      </c>
      <c r="AD44">
        <v>1135</v>
      </c>
      <c r="AE44">
        <v>770.21500000000003</v>
      </c>
      <c r="AG44" s="1">
        <f t="shared" si="2"/>
        <v>0.24900000000002365</v>
      </c>
      <c r="AH44" s="1">
        <f t="shared" si="3"/>
        <v>0.17499999999995453</v>
      </c>
    </row>
    <row r="45" spans="1:34" x14ac:dyDescent="0.25">
      <c r="A45">
        <v>42</v>
      </c>
      <c r="B45">
        <v>1160</v>
      </c>
      <c r="C45">
        <v>770.48700000000008</v>
      </c>
      <c r="E45">
        <v>42</v>
      </c>
      <c r="F45">
        <v>1160</v>
      </c>
      <c r="G45">
        <v>770.21799999999996</v>
      </c>
      <c r="I45">
        <v>42</v>
      </c>
      <c r="J45">
        <v>1160</v>
      </c>
      <c r="K45">
        <v>769.99400000000003</v>
      </c>
      <c r="M45" s="1">
        <f t="shared" si="0"/>
        <v>0.26900000000011914</v>
      </c>
      <c r="N45" s="1">
        <f t="shared" si="1"/>
        <v>0.2239999999999327</v>
      </c>
      <c r="U45">
        <v>42</v>
      </c>
      <c r="V45">
        <v>1160</v>
      </c>
      <c r="W45">
        <v>770.63699999999994</v>
      </c>
      <c r="Y45">
        <v>42</v>
      </c>
      <c r="Z45">
        <v>1160</v>
      </c>
      <c r="AA45">
        <v>770.38699999999994</v>
      </c>
      <c r="AC45">
        <v>42</v>
      </c>
      <c r="AD45">
        <v>1160</v>
      </c>
      <c r="AE45">
        <v>770.21299999999997</v>
      </c>
      <c r="AG45" s="1">
        <f t="shared" si="2"/>
        <v>0.25</v>
      </c>
      <c r="AH45" s="1">
        <f t="shared" si="3"/>
        <v>0.17399999999997817</v>
      </c>
    </row>
    <row r="46" spans="1:34" x14ac:dyDescent="0.25">
      <c r="A46">
        <v>43</v>
      </c>
      <c r="B46">
        <v>1185</v>
      </c>
      <c r="C46">
        <v>770.4860000000001</v>
      </c>
      <c r="E46">
        <v>43</v>
      </c>
      <c r="F46">
        <v>1185</v>
      </c>
      <c r="G46">
        <v>770.22400000000005</v>
      </c>
      <c r="I46">
        <v>43</v>
      </c>
      <c r="J46">
        <v>1185</v>
      </c>
      <c r="K46">
        <v>769.99300000000005</v>
      </c>
      <c r="M46" s="1">
        <f t="shared" si="0"/>
        <v>0.2620000000000573</v>
      </c>
      <c r="N46" s="1">
        <f t="shared" si="1"/>
        <v>0.23099999999999454</v>
      </c>
      <c r="U46">
        <v>43</v>
      </c>
      <c r="V46">
        <v>1185</v>
      </c>
      <c r="W46">
        <v>770.63699999999994</v>
      </c>
      <c r="Y46">
        <v>43</v>
      </c>
      <c r="Z46">
        <v>1185</v>
      </c>
      <c r="AA46">
        <v>770.39400000000001</v>
      </c>
      <c r="AC46">
        <v>43</v>
      </c>
      <c r="AD46">
        <v>1185</v>
      </c>
      <c r="AE46">
        <v>770.21299999999997</v>
      </c>
      <c r="AG46" s="1">
        <f t="shared" si="2"/>
        <v>0.24299999999993815</v>
      </c>
      <c r="AH46" s="1">
        <f t="shared" si="3"/>
        <v>0.18100000000004002</v>
      </c>
    </row>
    <row r="47" spans="1:34" x14ac:dyDescent="0.25">
      <c r="A47">
        <v>44</v>
      </c>
      <c r="B47">
        <v>1210</v>
      </c>
      <c r="C47">
        <v>770.48500000000001</v>
      </c>
      <c r="E47">
        <v>44</v>
      </c>
      <c r="F47">
        <v>1210</v>
      </c>
      <c r="G47">
        <v>770.221</v>
      </c>
      <c r="I47">
        <v>44</v>
      </c>
      <c r="J47">
        <v>1210</v>
      </c>
      <c r="K47">
        <v>769.99199999999996</v>
      </c>
      <c r="M47" s="1">
        <f t="shared" si="0"/>
        <v>0.26400000000001</v>
      </c>
      <c r="N47" s="1">
        <f t="shared" si="1"/>
        <v>0.22900000000004184</v>
      </c>
      <c r="U47">
        <v>44</v>
      </c>
      <c r="V47">
        <v>1210</v>
      </c>
      <c r="W47">
        <v>770.63599999999997</v>
      </c>
      <c r="Y47">
        <v>44</v>
      </c>
      <c r="Z47">
        <v>1210</v>
      </c>
      <c r="AA47">
        <v>770.39599999999996</v>
      </c>
      <c r="AC47">
        <v>44</v>
      </c>
      <c r="AD47">
        <v>1210</v>
      </c>
      <c r="AE47">
        <v>770.21199999999999</v>
      </c>
      <c r="AG47" s="1">
        <f t="shared" si="2"/>
        <v>0.24000000000000909</v>
      </c>
      <c r="AH47" s="1">
        <f t="shared" si="3"/>
        <v>0.18399999999996908</v>
      </c>
    </row>
    <row r="48" spans="1:34" x14ac:dyDescent="0.25">
      <c r="A48">
        <v>45</v>
      </c>
      <c r="B48">
        <v>1235</v>
      </c>
      <c r="C48">
        <v>770.48500000000001</v>
      </c>
      <c r="E48">
        <v>45</v>
      </c>
      <c r="F48">
        <v>1235</v>
      </c>
      <c r="G48">
        <v>770.22400000000005</v>
      </c>
      <c r="I48">
        <v>45</v>
      </c>
      <c r="J48">
        <v>1235</v>
      </c>
      <c r="K48">
        <v>769.99199999999996</v>
      </c>
      <c r="M48" s="1">
        <f t="shared" si="0"/>
        <v>0.26099999999996726</v>
      </c>
      <c r="N48" s="1">
        <f t="shared" si="1"/>
        <v>0.23200000000008458</v>
      </c>
      <c r="U48">
        <v>45</v>
      </c>
      <c r="V48">
        <v>1235</v>
      </c>
      <c r="W48">
        <v>770.63599999999997</v>
      </c>
      <c r="Y48">
        <v>45</v>
      </c>
      <c r="Z48">
        <v>1235</v>
      </c>
      <c r="AA48">
        <v>770.40099999999995</v>
      </c>
      <c r="AC48">
        <v>45</v>
      </c>
      <c r="AD48">
        <v>1235</v>
      </c>
      <c r="AE48">
        <v>770.21199999999999</v>
      </c>
      <c r="AG48" s="1">
        <f t="shared" si="2"/>
        <v>0.23500000000001364</v>
      </c>
      <c r="AH48" s="1">
        <f t="shared" si="3"/>
        <v>0.18899999999996453</v>
      </c>
    </row>
    <row r="49" spans="1:34" x14ac:dyDescent="0.25">
      <c r="A49">
        <v>46</v>
      </c>
      <c r="B49">
        <v>1260</v>
      </c>
      <c r="C49">
        <v>770.48400000000004</v>
      </c>
      <c r="E49">
        <v>46</v>
      </c>
      <c r="F49">
        <v>1260</v>
      </c>
      <c r="G49">
        <v>770.22299999999996</v>
      </c>
      <c r="I49">
        <v>46</v>
      </c>
      <c r="J49">
        <v>1260</v>
      </c>
      <c r="K49">
        <v>769.99099999999999</v>
      </c>
      <c r="M49" s="1">
        <f t="shared" si="0"/>
        <v>0.26100000000008095</v>
      </c>
      <c r="N49" s="1">
        <f t="shared" si="1"/>
        <v>0.2319999999999709</v>
      </c>
      <c r="U49">
        <v>46</v>
      </c>
      <c r="V49">
        <v>1260</v>
      </c>
      <c r="W49">
        <v>770.63699999999994</v>
      </c>
      <c r="Y49">
        <v>46</v>
      </c>
      <c r="Z49">
        <v>1260</v>
      </c>
      <c r="AA49">
        <v>770.40200000000004</v>
      </c>
      <c r="AC49">
        <v>46</v>
      </c>
      <c r="AD49">
        <v>1260</v>
      </c>
      <c r="AE49">
        <v>770.21299999999997</v>
      </c>
      <c r="AG49" s="1">
        <f t="shared" si="2"/>
        <v>0.23499999999989996</v>
      </c>
      <c r="AH49" s="1">
        <f t="shared" si="3"/>
        <v>0.18900000000007822</v>
      </c>
    </row>
    <row r="50" spans="1:34" x14ac:dyDescent="0.25">
      <c r="A50">
        <v>47</v>
      </c>
      <c r="B50">
        <v>1285</v>
      </c>
      <c r="C50">
        <v>770.48500000000001</v>
      </c>
      <c r="E50">
        <v>47</v>
      </c>
      <c r="F50">
        <v>1285</v>
      </c>
      <c r="G50">
        <v>770.21699999999998</v>
      </c>
      <c r="I50">
        <v>47</v>
      </c>
      <c r="J50">
        <v>1285</v>
      </c>
      <c r="K50">
        <v>769.99199999999996</v>
      </c>
      <c r="M50" s="1">
        <f t="shared" si="0"/>
        <v>0.2680000000000291</v>
      </c>
      <c r="N50" s="1">
        <f t="shared" si="1"/>
        <v>0.22500000000002274</v>
      </c>
      <c r="U50">
        <v>47</v>
      </c>
      <c r="V50">
        <v>1285</v>
      </c>
      <c r="W50">
        <v>770.63599999999997</v>
      </c>
      <c r="Y50">
        <v>47</v>
      </c>
      <c r="Z50">
        <v>1285</v>
      </c>
      <c r="AA50">
        <v>770.40300000000002</v>
      </c>
      <c r="AC50">
        <v>47</v>
      </c>
      <c r="AD50">
        <v>1285</v>
      </c>
      <c r="AE50">
        <v>770.21199999999999</v>
      </c>
      <c r="AG50" s="1">
        <f t="shared" si="2"/>
        <v>0.23299999999994725</v>
      </c>
      <c r="AH50" s="1">
        <f t="shared" si="3"/>
        <v>0.19100000000003092</v>
      </c>
    </row>
    <row r="51" spans="1:34" x14ac:dyDescent="0.25">
      <c r="A51">
        <v>48</v>
      </c>
      <c r="B51">
        <v>1310</v>
      </c>
      <c r="C51">
        <v>770.48400000000004</v>
      </c>
      <c r="E51">
        <v>48</v>
      </c>
      <c r="F51">
        <v>1310</v>
      </c>
      <c r="G51">
        <v>770.22199999999998</v>
      </c>
      <c r="I51">
        <v>48</v>
      </c>
      <c r="J51">
        <v>1310</v>
      </c>
      <c r="K51">
        <v>769.99099999999999</v>
      </c>
      <c r="M51" s="1">
        <f t="shared" si="0"/>
        <v>0.2620000000000573</v>
      </c>
      <c r="N51" s="1">
        <f t="shared" si="1"/>
        <v>0.23099999999999454</v>
      </c>
      <c r="U51">
        <v>48</v>
      </c>
      <c r="V51">
        <v>1310</v>
      </c>
      <c r="W51">
        <v>770.63599999999997</v>
      </c>
      <c r="Y51">
        <v>48</v>
      </c>
      <c r="Z51">
        <v>1310</v>
      </c>
      <c r="AA51">
        <v>770.39499999999998</v>
      </c>
      <c r="AC51">
        <v>48</v>
      </c>
      <c r="AD51">
        <v>1310</v>
      </c>
      <c r="AE51">
        <v>770.21199999999999</v>
      </c>
      <c r="AG51" s="1">
        <f t="shared" si="2"/>
        <v>0.24099999999998545</v>
      </c>
      <c r="AH51" s="1">
        <f t="shared" si="3"/>
        <v>0.18299999999999272</v>
      </c>
    </row>
    <row r="52" spans="1:34" x14ac:dyDescent="0.25">
      <c r="A52">
        <v>49</v>
      </c>
      <c r="B52">
        <v>1335</v>
      </c>
      <c r="C52">
        <v>770.48300000000006</v>
      </c>
      <c r="E52">
        <v>49</v>
      </c>
      <c r="F52">
        <v>1335</v>
      </c>
      <c r="G52">
        <v>770.23199999999997</v>
      </c>
      <c r="I52">
        <v>49</v>
      </c>
      <c r="J52">
        <v>1335</v>
      </c>
      <c r="K52">
        <v>769.99</v>
      </c>
      <c r="M52" s="1">
        <f t="shared" si="0"/>
        <v>0.25100000000009004</v>
      </c>
      <c r="N52" s="1">
        <f t="shared" si="1"/>
        <v>0.2419999999999618</v>
      </c>
      <c r="U52">
        <v>49</v>
      </c>
      <c r="V52">
        <v>1335</v>
      </c>
      <c r="W52">
        <v>770.63499999999999</v>
      </c>
      <c r="Y52">
        <v>49</v>
      </c>
      <c r="Z52">
        <v>1335</v>
      </c>
      <c r="AA52">
        <v>770.43399999999997</v>
      </c>
      <c r="AC52">
        <v>49</v>
      </c>
      <c r="AD52">
        <v>1335</v>
      </c>
      <c r="AE52">
        <v>770.21100000000001</v>
      </c>
      <c r="AG52" s="1">
        <f t="shared" si="2"/>
        <v>0.20100000000002183</v>
      </c>
      <c r="AH52" s="1">
        <f t="shared" si="3"/>
        <v>0.22299999999995634</v>
      </c>
    </row>
    <row r="53" spans="1:34" x14ac:dyDescent="0.25">
      <c r="A53">
        <v>50</v>
      </c>
      <c r="B53">
        <v>1360</v>
      </c>
      <c r="C53">
        <v>770.48300000000006</v>
      </c>
      <c r="E53">
        <v>50</v>
      </c>
      <c r="F53">
        <v>1360</v>
      </c>
      <c r="G53">
        <v>770.27300000000002</v>
      </c>
      <c r="I53">
        <v>50</v>
      </c>
      <c r="J53">
        <v>1360</v>
      </c>
      <c r="K53">
        <v>769.99</v>
      </c>
      <c r="M53" s="1">
        <f t="shared" si="0"/>
        <v>0.21000000000003638</v>
      </c>
      <c r="N53" s="1">
        <f t="shared" si="1"/>
        <v>0.28300000000001546</v>
      </c>
      <c r="U53">
        <v>50</v>
      </c>
      <c r="V53">
        <v>1360</v>
      </c>
      <c r="W53">
        <v>770.63499999999999</v>
      </c>
      <c r="Y53">
        <v>50</v>
      </c>
      <c r="Z53">
        <v>1360</v>
      </c>
      <c r="AA53">
        <v>770.46199999999999</v>
      </c>
      <c r="AC53">
        <v>50</v>
      </c>
      <c r="AD53">
        <v>1360</v>
      </c>
      <c r="AE53">
        <v>770.21100000000001</v>
      </c>
      <c r="AG53" s="1">
        <f t="shared" si="2"/>
        <v>0.17300000000000182</v>
      </c>
      <c r="AH53" s="1">
        <f t="shared" si="3"/>
        <v>0.25099999999997635</v>
      </c>
    </row>
    <row r="54" spans="1:34" x14ac:dyDescent="0.25">
      <c r="A54">
        <v>51</v>
      </c>
      <c r="B54">
        <v>1385</v>
      </c>
      <c r="C54">
        <v>770.48300000000006</v>
      </c>
      <c r="E54">
        <v>51</v>
      </c>
      <c r="F54">
        <v>1385</v>
      </c>
      <c r="G54">
        <v>770.30700000000002</v>
      </c>
      <c r="I54">
        <v>51</v>
      </c>
      <c r="J54">
        <v>1385</v>
      </c>
      <c r="K54">
        <v>769.99</v>
      </c>
      <c r="M54" s="1">
        <f t="shared" si="0"/>
        <v>0.17600000000004457</v>
      </c>
      <c r="N54" s="1">
        <f t="shared" si="1"/>
        <v>0.31700000000000728</v>
      </c>
      <c r="U54">
        <v>51</v>
      </c>
      <c r="V54">
        <v>1385</v>
      </c>
      <c r="W54">
        <v>770.63499999999999</v>
      </c>
      <c r="Y54">
        <v>51</v>
      </c>
      <c r="Z54">
        <v>1385</v>
      </c>
      <c r="AA54">
        <v>770.48400000000004</v>
      </c>
      <c r="AC54">
        <v>51</v>
      </c>
      <c r="AD54">
        <v>1385</v>
      </c>
      <c r="AE54">
        <v>770.21100000000001</v>
      </c>
      <c r="AG54" s="1">
        <f t="shared" si="2"/>
        <v>0.15099999999995362</v>
      </c>
      <c r="AH54" s="1">
        <f t="shared" si="3"/>
        <v>0.27300000000002456</v>
      </c>
    </row>
    <row r="55" spans="1:34" x14ac:dyDescent="0.25">
      <c r="A55">
        <v>52</v>
      </c>
      <c r="B55">
        <v>1410</v>
      </c>
      <c r="C55">
        <v>770.48300000000006</v>
      </c>
      <c r="E55">
        <v>52</v>
      </c>
      <c r="F55">
        <v>1410</v>
      </c>
      <c r="G55">
        <v>770.32500000000005</v>
      </c>
      <c r="I55">
        <v>52</v>
      </c>
      <c r="J55">
        <v>1410</v>
      </c>
      <c r="K55">
        <v>769.99</v>
      </c>
      <c r="M55" s="1">
        <f t="shared" si="0"/>
        <v>0.15800000000001546</v>
      </c>
      <c r="N55" s="1">
        <f t="shared" si="1"/>
        <v>0.33500000000003638</v>
      </c>
      <c r="U55">
        <v>52</v>
      </c>
      <c r="V55">
        <v>1410</v>
      </c>
      <c r="W55">
        <v>770.63499999999999</v>
      </c>
      <c r="Y55">
        <v>52</v>
      </c>
      <c r="Z55">
        <v>1410</v>
      </c>
      <c r="AA55">
        <v>770.52099999999996</v>
      </c>
      <c r="AC55">
        <v>52</v>
      </c>
      <c r="AD55">
        <v>1410</v>
      </c>
      <c r="AE55">
        <v>770.21100000000001</v>
      </c>
      <c r="AG55" s="1">
        <f t="shared" si="2"/>
        <v>0.11400000000003274</v>
      </c>
      <c r="AH55" s="1">
        <f t="shared" si="3"/>
        <v>0.30999999999994543</v>
      </c>
    </row>
    <row r="56" spans="1:34" x14ac:dyDescent="0.25">
      <c r="A56">
        <v>53</v>
      </c>
      <c r="B56">
        <v>1435</v>
      </c>
      <c r="C56">
        <v>770.48200000000008</v>
      </c>
      <c r="E56">
        <v>53</v>
      </c>
      <c r="F56">
        <v>1435</v>
      </c>
      <c r="G56">
        <v>770.36599999999999</v>
      </c>
      <c r="I56">
        <v>53</v>
      </c>
      <c r="J56">
        <v>1435</v>
      </c>
      <c r="K56">
        <v>769.98900000000003</v>
      </c>
      <c r="M56" s="1">
        <f t="shared" si="0"/>
        <v>0.11600000000009913</v>
      </c>
      <c r="N56" s="1">
        <f t="shared" si="1"/>
        <v>0.37699999999995271</v>
      </c>
      <c r="U56">
        <v>53</v>
      </c>
      <c r="V56">
        <v>1435</v>
      </c>
      <c r="W56">
        <v>770.63400000000001</v>
      </c>
      <c r="Y56">
        <v>53</v>
      </c>
      <c r="Z56">
        <v>1435</v>
      </c>
      <c r="AA56">
        <v>770.55799999999999</v>
      </c>
      <c r="AC56">
        <v>53</v>
      </c>
      <c r="AD56">
        <v>1435</v>
      </c>
      <c r="AE56">
        <v>770.21</v>
      </c>
      <c r="AG56" s="1">
        <f t="shared" si="2"/>
        <v>7.6000000000021828E-2</v>
      </c>
      <c r="AH56" s="1">
        <f t="shared" si="3"/>
        <v>0.34799999999995634</v>
      </c>
    </row>
    <row r="57" spans="1:34" x14ac:dyDescent="0.25">
      <c r="A57">
        <v>54</v>
      </c>
      <c r="B57">
        <v>1460</v>
      </c>
      <c r="C57">
        <v>770.48300000000006</v>
      </c>
      <c r="E57">
        <v>54</v>
      </c>
      <c r="F57">
        <v>1460</v>
      </c>
      <c r="G57">
        <v>770.42</v>
      </c>
      <c r="I57">
        <v>54</v>
      </c>
      <c r="J57">
        <v>1460</v>
      </c>
      <c r="K57">
        <v>769.99</v>
      </c>
      <c r="M57" s="1">
        <f t="shared" si="0"/>
        <v>6.3000000000101863E-2</v>
      </c>
      <c r="N57" s="1">
        <f t="shared" si="1"/>
        <v>0.42999999999994998</v>
      </c>
      <c r="U57">
        <v>54</v>
      </c>
      <c r="V57">
        <v>1460</v>
      </c>
      <c r="W57">
        <v>770.63400000000001</v>
      </c>
      <c r="Y57">
        <v>54</v>
      </c>
      <c r="Z57">
        <v>1460</v>
      </c>
      <c r="AA57">
        <v>770.60400000000004</v>
      </c>
      <c r="AC57">
        <v>54</v>
      </c>
      <c r="AD57">
        <v>1460</v>
      </c>
      <c r="AE57">
        <v>770.21</v>
      </c>
      <c r="AG57" s="1">
        <f t="shared" si="2"/>
        <v>2.9999999999972715E-2</v>
      </c>
      <c r="AH57" s="1">
        <f t="shared" si="3"/>
        <v>0.39400000000000546</v>
      </c>
    </row>
    <row r="58" spans="1:34" x14ac:dyDescent="0.25">
      <c r="A58">
        <v>55</v>
      </c>
      <c r="B58">
        <v>1485</v>
      </c>
      <c r="C58">
        <v>770.47900000000004</v>
      </c>
      <c r="E58">
        <v>55</v>
      </c>
      <c r="F58">
        <v>1485</v>
      </c>
      <c r="G58">
        <v>770.47400000000005</v>
      </c>
      <c r="I58">
        <v>55</v>
      </c>
      <c r="J58">
        <v>1485</v>
      </c>
      <c r="K58">
        <v>769.98599999999999</v>
      </c>
      <c r="M58" s="1">
        <f t="shared" si="0"/>
        <v>4.9999999999954525E-3</v>
      </c>
      <c r="N58" s="1">
        <f t="shared" si="1"/>
        <v>0.48800000000005639</v>
      </c>
      <c r="U58">
        <v>55</v>
      </c>
      <c r="V58">
        <v>1485</v>
      </c>
      <c r="W58">
        <v>770.63299999999992</v>
      </c>
      <c r="Y58">
        <v>55</v>
      </c>
      <c r="Z58">
        <v>1485</v>
      </c>
      <c r="AA58">
        <v>770.63800000000003</v>
      </c>
      <c r="AC58">
        <v>55</v>
      </c>
      <c r="AD58">
        <v>1485</v>
      </c>
      <c r="AE58">
        <v>770.20899999999995</v>
      </c>
      <c r="AG58" s="1">
        <f t="shared" si="2"/>
        <v>-5.0000000001091394E-3</v>
      </c>
      <c r="AH58" s="1">
        <f t="shared" si="3"/>
        <v>0.42900000000008731</v>
      </c>
    </row>
    <row r="59" spans="1:34" x14ac:dyDescent="0.25">
      <c r="A59">
        <v>56</v>
      </c>
      <c r="B59">
        <v>1510</v>
      </c>
      <c r="C59">
        <v>770.48</v>
      </c>
      <c r="E59">
        <v>56</v>
      </c>
      <c r="F59">
        <v>1510</v>
      </c>
      <c r="G59">
        <v>770.476</v>
      </c>
      <c r="I59">
        <v>56</v>
      </c>
      <c r="J59">
        <v>1510</v>
      </c>
      <c r="K59">
        <v>769.98699999999997</v>
      </c>
      <c r="M59" s="1">
        <f t="shared" si="0"/>
        <v>4.0000000000190994E-3</v>
      </c>
      <c r="N59" s="1">
        <f t="shared" si="1"/>
        <v>0.48900000000003274</v>
      </c>
      <c r="U59">
        <v>56</v>
      </c>
      <c r="V59">
        <v>1510</v>
      </c>
      <c r="W59">
        <v>770.63299999999992</v>
      </c>
      <c r="Y59">
        <v>56</v>
      </c>
      <c r="Z59">
        <v>1510</v>
      </c>
      <c r="AA59">
        <v>770.63900000000001</v>
      </c>
      <c r="AC59">
        <v>56</v>
      </c>
      <c r="AD59">
        <v>1510</v>
      </c>
      <c r="AE59">
        <v>770.20899999999995</v>
      </c>
      <c r="AG59" s="1">
        <f t="shared" si="2"/>
        <v>-6.0000000000854925E-3</v>
      </c>
      <c r="AH59" s="1">
        <f t="shared" si="3"/>
        <v>0.43000000000006366</v>
      </c>
    </row>
    <row r="60" spans="1:34" x14ac:dyDescent="0.25">
      <c r="A60">
        <v>57</v>
      </c>
      <c r="B60">
        <v>1535</v>
      </c>
      <c r="C60">
        <v>770.48</v>
      </c>
      <c r="E60">
        <v>57</v>
      </c>
      <c r="F60">
        <v>1535</v>
      </c>
      <c r="G60">
        <v>770.47699999999998</v>
      </c>
      <c r="I60">
        <v>57</v>
      </c>
      <c r="J60">
        <v>1535</v>
      </c>
      <c r="K60">
        <v>769.98699999999997</v>
      </c>
      <c r="M60" s="1">
        <f t="shared" si="0"/>
        <v>3.0000000000427463E-3</v>
      </c>
      <c r="N60" s="1">
        <f t="shared" si="1"/>
        <v>0.49000000000000909</v>
      </c>
      <c r="U60">
        <v>57</v>
      </c>
      <c r="V60">
        <v>1535</v>
      </c>
      <c r="W60">
        <v>770.63199999999995</v>
      </c>
      <c r="Y60">
        <v>57</v>
      </c>
      <c r="Z60">
        <v>1535</v>
      </c>
      <c r="AA60">
        <v>770.64099999999996</v>
      </c>
      <c r="AC60">
        <v>57</v>
      </c>
      <c r="AD60">
        <v>1535</v>
      </c>
      <c r="AE60">
        <v>770.20799999999997</v>
      </c>
      <c r="AG60" s="1">
        <f t="shared" si="2"/>
        <v>-9.0000000000145519E-3</v>
      </c>
      <c r="AH60" s="1">
        <f t="shared" si="3"/>
        <v>0.43299999999999272</v>
      </c>
    </row>
    <row r="61" spans="1:34" x14ac:dyDescent="0.25">
      <c r="A61">
        <v>58</v>
      </c>
      <c r="B61">
        <v>1560</v>
      </c>
      <c r="C61">
        <v>770.47800000000007</v>
      </c>
      <c r="E61">
        <v>58</v>
      </c>
      <c r="F61">
        <v>1560</v>
      </c>
      <c r="G61">
        <v>770.476</v>
      </c>
      <c r="I61">
        <v>58</v>
      </c>
      <c r="J61">
        <v>1560</v>
      </c>
      <c r="K61">
        <v>769.98500000000001</v>
      </c>
      <c r="M61" s="1">
        <f t="shared" si="0"/>
        <v>2.0000000000663931E-3</v>
      </c>
      <c r="N61" s="1">
        <f t="shared" si="1"/>
        <v>0.49099999999998545</v>
      </c>
      <c r="U61">
        <v>58</v>
      </c>
      <c r="V61">
        <v>1560</v>
      </c>
      <c r="W61">
        <v>770.63099999999997</v>
      </c>
      <c r="Y61">
        <v>58</v>
      </c>
      <c r="Z61">
        <v>1560</v>
      </c>
      <c r="AA61">
        <v>770.63499999999999</v>
      </c>
      <c r="AC61">
        <v>58</v>
      </c>
      <c r="AD61">
        <v>1560</v>
      </c>
      <c r="AE61">
        <v>770.20699999999999</v>
      </c>
      <c r="AG61" s="1">
        <f t="shared" si="2"/>
        <v>-4.0000000000190994E-3</v>
      </c>
      <c r="AH61" s="1">
        <f t="shared" si="3"/>
        <v>0.42799999999999727</v>
      </c>
    </row>
    <row r="62" spans="1:34" x14ac:dyDescent="0.25">
      <c r="A62">
        <v>59</v>
      </c>
      <c r="B62">
        <v>1585</v>
      </c>
      <c r="C62">
        <v>770.47700000000009</v>
      </c>
      <c r="E62">
        <v>59</v>
      </c>
      <c r="F62">
        <v>1585</v>
      </c>
      <c r="G62">
        <v>770.47699999999998</v>
      </c>
      <c r="I62">
        <v>59</v>
      </c>
      <c r="J62">
        <v>1585</v>
      </c>
      <c r="K62">
        <v>769.98400000000004</v>
      </c>
      <c r="M62" s="1">
        <f t="shared" si="0"/>
        <v>0</v>
      </c>
      <c r="N62" s="1">
        <f t="shared" si="1"/>
        <v>0.49299999999993815</v>
      </c>
      <c r="U62">
        <v>59</v>
      </c>
      <c r="V62">
        <v>1585</v>
      </c>
      <c r="W62">
        <v>770.62900000000002</v>
      </c>
      <c r="Y62">
        <v>59</v>
      </c>
      <c r="Z62">
        <v>1585</v>
      </c>
      <c r="AA62">
        <v>770.63599999999997</v>
      </c>
      <c r="AC62">
        <v>59</v>
      </c>
      <c r="AD62">
        <v>1585</v>
      </c>
      <c r="AE62">
        <v>770.20500000000004</v>
      </c>
      <c r="AG62" s="1">
        <f t="shared" si="2"/>
        <v>-6.9999999999481588E-3</v>
      </c>
      <c r="AH62" s="1">
        <f t="shared" si="3"/>
        <v>0.43099999999992633</v>
      </c>
    </row>
    <row r="63" spans="1:34" x14ac:dyDescent="0.25">
      <c r="A63">
        <v>60</v>
      </c>
      <c r="B63">
        <v>1610</v>
      </c>
      <c r="C63">
        <v>770.47500000000002</v>
      </c>
      <c r="E63">
        <v>60</v>
      </c>
      <c r="F63">
        <v>1610</v>
      </c>
      <c r="G63">
        <v>770.49199999999996</v>
      </c>
      <c r="I63">
        <v>60</v>
      </c>
      <c r="J63">
        <v>1610</v>
      </c>
      <c r="K63">
        <v>769.98199999999997</v>
      </c>
      <c r="M63" s="1">
        <f t="shared" si="0"/>
        <v>-1.6999999999939064E-2</v>
      </c>
      <c r="N63" s="1">
        <f t="shared" si="1"/>
        <v>0.50999999999999091</v>
      </c>
      <c r="U63">
        <v>60</v>
      </c>
      <c r="V63">
        <v>1610</v>
      </c>
      <c r="W63">
        <v>770.62799999999993</v>
      </c>
      <c r="Y63">
        <v>60</v>
      </c>
      <c r="Z63">
        <v>1610</v>
      </c>
      <c r="AA63">
        <v>770.63599999999997</v>
      </c>
      <c r="AC63">
        <v>60</v>
      </c>
      <c r="AD63">
        <v>1610</v>
      </c>
      <c r="AE63">
        <v>770.20399999999995</v>
      </c>
      <c r="AG63" s="1">
        <f t="shared" si="2"/>
        <v>-8.0000000000381988E-3</v>
      </c>
      <c r="AH63" s="1">
        <f t="shared" si="3"/>
        <v>0.43200000000001637</v>
      </c>
    </row>
    <row r="64" spans="1:34" x14ac:dyDescent="0.25">
      <c r="A64">
        <v>61</v>
      </c>
      <c r="B64">
        <v>1635</v>
      </c>
      <c r="C64">
        <v>770.47300000000007</v>
      </c>
      <c r="E64">
        <v>61</v>
      </c>
      <c r="F64">
        <v>1635</v>
      </c>
      <c r="G64">
        <v>770.49900000000002</v>
      </c>
      <c r="I64">
        <v>61</v>
      </c>
      <c r="J64">
        <v>1635</v>
      </c>
      <c r="K64">
        <v>769.98</v>
      </c>
      <c r="M64" s="1">
        <f t="shared" si="0"/>
        <v>-2.5999999999953616E-2</v>
      </c>
      <c r="N64" s="1">
        <f t="shared" si="1"/>
        <v>0.51900000000000546</v>
      </c>
      <c r="U64">
        <v>61</v>
      </c>
      <c r="V64">
        <v>1635</v>
      </c>
      <c r="W64">
        <v>770.625</v>
      </c>
      <c r="Y64">
        <v>61</v>
      </c>
      <c r="Z64">
        <v>1635</v>
      </c>
      <c r="AA64">
        <v>770.63699999999994</v>
      </c>
      <c r="AC64">
        <v>61</v>
      </c>
      <c r="AD64">
        <v>1635</v>
      </c>
      <c r="AE64">
        <v>770.20100000000002</v>
      </c>
      <c r="AG64" s="1">
        <f t="shared" si="2"/>
        <v>-1.1999999999943611E-2</v>
      </c>
      <c r="AH64" s="1">
        <f t="shared" si="3"/>
        <v>0.43599999999992178</v>
      </c>
    </row>
    <row r="65" spans="1:34" x14ac:dyDescent="0.25">
      <c r="A65">
        <v>62</v>
      </c>
      <c r="B65">
        <v>1660</v>
      </c>
      <c r="C65">
        <v>770.471</v>
      </c>
      <c r="E65">
        <v>62</v>
      </c>
      <c r="F65">
        <v>1660</v>
      </c>
      <c r="G65">
        <v>770.49</v>
      </c>
      <c r="I65">
        <v>62</v>
      </c>
      <c r="J65">
        <v>1660</v>
      </c>
      <c r="K65">
        <v>769.97799999999995</v>
      </c>
      <c r="M65" s="1">
        <f t="shared" si="0"/>
        <v>-1.9000000000005457E-2</v>
      </c>
      <c r="N65" s="1">
        <f t="shared" si="1"/>
        <v>0.5120000000000573</v>
      </c>
      <c r="U65">
        <v>62</v>
      </c>
      <c r="V65">
        <v>1660</v>
      </c>
      <c r="W65">
        <v>770.62199999999996</v>
      </c>
      <c r="Y65">
        <v>62</v>
      </c>
      <c r="Z65">
        <v>1660</v>
      </c>
      <c r="AA65">
        <v>770.64099999999996</v>
      </c>
      <c r="AC65">
        <v>62</v>
      </c>
      <c r="AD65">
        <v>1660</v>
      </c>
      <c r="AE65">
        <v>770.19799999999998</v>
      </c>
      <c r="AG65" s="1">
        <f t="shared" si="2"/>
        <v>-1.9000000000005457E-2</v>
      </c>
      <c r="AH65" s="1">
        <f t="shared" si="3"/>
        <v>0.44299999999998363</v>
      </c>
    </row>
    <row r="66" spans="1:34" x14ac:dyDescent="0.25">
      <c r="A66">
        <v>63</v>
      </c>
      <c r="B66">
        <v>1685</v>
      </c>
      <c r="C66">
        <v>770.4670000000001</v>
      </c>
      <c r="E66">
        <v>63</v>
      </c>
      <c r="F66">
        <v>1685</v>
      </c>
      <c r="G66">
        <v>770.47900000000004</v>
      </c>
      <c r="I66">
        <v>63</v>
      </c>
      <c r="J66">
        <v>1685</v>
      </c>
      <c r="K66">
        <v>769.97400000000005</v>
      </c>
      <c r="M66" s="1">
        <f t="shared" si="0"/>
        <v>-1.1999999999943611E-2</v>
      </c>
      <c r="N66" s="1">
        <f t="shared" si="1"/>
        <v>0.50499999999999545</v>
      </c>
      <c r="U66">
        <v>63</v>
      </c>
      <c r="V66">
        <v>1685</v>
      </c>
      <c r="W66">
        <v>770.61900000000003</v>
      </c>
      <c r="Y66">
        <v>63</v>
      </c>
      <c r="Z66">
        <v>1685</v>
      </c>
      <c r="AA66">
        <v>770.64400000000001</v>
      </c>
      <c r="AC66">
        <v>63</v>
      </c>
      <c r="AD66">
        <v>1685</v>
      </c>
      <c r="AE66">
        <v>770.19500000000005</v>
      </c>
      <c r="AG66" s="1">
        <f t="shared" si="2"/>
        <v>-2.4999999999977263E-2</v>
      </c>
      <c r="AH66" s="1">
        <f t="shared" si="3"/>
        <v>0.44899999999995543</v>
      </c>
    </row>
    <row r="67" spans="1:34" x14ac:dyDescent="0.25">
      <c r="A67">
        <v>64</v>
      </c>
      <c r="B67">
        <v>1710</v>
      </c>
      <c r="C67">
        <v>770.4620000000001</v>
      </c>
      <c r="E67">
        <v>64</v>
      </c>
      <c r="F67">
        <v>1710</v>
      </c>
      <c r="G67">
        <v>770.48699999999997</v>
      </c>
      <c r="I67">
        <v>64</v>
      </c>
      <c r="J67">
        <v>1710</v>
      </c>
      <c r="K67">
        <v>769.96900000000005</v>
      </c>
      <c r="M67" s="1">
        <f t="shared" si="0"/>
        <v>-2.4999999999863576E-2</v>
      </c>
      <c r="N67" s="1">
        <f t="shared" si="1"/>
        <v>0.51799999999991542</v>
      </c>
      <c r="U67">
        <v>64</v>
      </c>
      <c r="V67">
        <v>1710</v>
      </c>
      <c r="W67">
        <v>770.61799999999994</v>
      </c>
      <c r="Y67">
        <v>64</v>
      </c>
      <c r="Z67">
        <v>1710</v>
      </c>
      <c r="AA67">
        <v>770.64200000000005</v>
      </c>
      <c r="AC67">
        <v>64</v>
      </c>
      <c r="AD67">
        <v>1710</v>
      </c>
      <c r="AE67">
        <v>770.19399999999996</v>
      </c>
      <c r="AG67" s="1">
        <f t="shared" si="2"/>
        <v>-2.4000000000114596E-2</v>
      </c>
      <c r="AH67" s="1">
        <f t="shared" si="3"/>
        <v>0.44800000000009277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8"/>
  <sheetViews>
    <sheetView workbookViewId="0">
      <selection activeCell="A2" sqref="A2:MR8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132</v>
      </c>
      <c r="B2" t="s">
        <v>385</v>
      </c>
      <c r="C2" s="3">
        <v>42830.9606712963</v>
      </c>
      <c r="D2">
        <v>35</v>
      </c>
      <c r="E2">
        <v>35</v>
      </c>
      <c r="F2">
        <v>734</v>
      </c>
      <c r="G2">
        <v>35</v>
      </c>
      <c r="H2">
        <v>1.1146</v>
      </c>
      <c r="I2">
        <v>369.35390000000001</v>
      </c>
      <c r="J2">
        <v>13105</v>
      </c>
      <c r="K2">
        <v>29</v>
      </c>
      <c r="L2">
        <v>139022</v>
      </c>
      <c r="M2">
        <v>139071</v>
      </c>
      <c r="N2">
        <v>139188</v>
      </c>
      <c r="O2">
        <v>139196</v>
      </c>
      <c r="P2">
        <v>139337</v>
      </c>
      <c r="Q2">
        <v>139295</v>
      </c>
      <c r="R2">
        <v>221101</v>
      </c>
      <c r="S2">
        <v>221119</v>
      </c>
      <c r="T2">
        <v>220921</v>
      </c>
      <c r="U2">
        <v>221010</v>
      </c>
      <c r="V2">
        <v>215467</v>
      </c>
      <c r="W2">
        <v>215392</v>
      </c>
      <c r="X2">
        <v>214411</v>
      </c>
      <c r="Y2">
        <v>215376</v>
      </c>
      <c r="Z2">
        <v>294066</v>
      </c>
      <c r="AA2">
        <v>294017</v>
      </c>
      <c r="AB2">
        <v>1365.33</v>
      </c>
      <c r="AC2">
        <v>58103.003900000003</v>
      </c>
      <c r="AD2">
        <v>1</v>
      </c>
      <c r="AE2">
        <v>0.24340000000000001</v>
      </c>
      <c r="AF2">
        <v>0.24340000000000001</v>
      </c>
      <c r="AG2">
        <v>0.24340000000000001</v>
      </c>
      <c r="AH2">
        <v>0.24340000000000001</v>
      </c>
      <c r="AI2">
        <v>0.24340000000000001</v>
      </c>
      <c r="AJ2">
        <v>0.24340000000000001</v>
      </c>
      <c r="AK2">
        <v>0.24340000000000001</v>
      </c>
      <c r="AL2">
        <v>1163.4766</v>
      </c>
      <c r="AM2">
        <v>1093.2996000000001</v>
      </c>
      <c r="AN2">
        <v>1047.1666</v>
      </c>
      <c r="AO2">
        <v>915.43050000000005</v>
      </c>
      <c r="AP2">
        <v>1040.6373000000001</v>
      </c>
      <c r="AQ2">
        <v>990.40769999999998</v>
      </c>
      <c r="AR2">
        <v>975.97140000000002</v>
      </c>
      <c r="AS2">
        <v>962.0847</v>
      </c>
      <c r="AT2">
        <v>948.00630000000001</v>
      </c>
      <c r="AU2">
        <v>939.42290000000003</v>
      </c>
      <c r="AV2">
        <v>931.06230000000005</v>
      </c>
      <c r="AW2">
        <v>920.02679999999998</v>
      </c>
      <c r="AX2">
        <v>16.2</v>
      </c>
      <c r="AY2">
        <v>17</v>
      </c>
      <c r="AZ2">
        <v>32.760199999999998</v>
      </c>
      <c r="BA2">
        <v>22.5535</v>
      </c>
      <c r="BB2">
        <v>15.4727</v>
      </c>
      <c r="BC2">
        <v>11.3583</v>
      </c>
      <c r="BD2">
        <v>8.5520999999999994</v>
      </c>
      <c r="BE2">
        <v>6.5739000000000001</v>
      </c>
      <c r="BF2">
        <v>5.0941999999999998</v>
      </c>
      <c r="BG2">
        <v>4.2872000000000003</v>
      </c>
      <c r="BH2">
        <v>4.3038999999999996</v>
      </c>
      <c r="BI2">
        <v>100.99</v>
      </c>
      <c r="BJ2">
        <v>132.93</v>
      </c>
      <c r="BK2">
        <v>147.97999999999999</v>
      </c>
      <c r="BL2">
        <v>192.06</v>
      </c>
      <c r="BM2">
        <v>202.84</v>
      </c>
      <c r="BN2">
        <v>262.82</v>
      </c>
      <c r="BO2">
        <v>268.73</v>
      </c>
      <c r="BP2">
        <v>349.39</v>
      </c>
      <c r="BQ2">
        <v>355.34</v>
      </c>
      <c r="BR2">
        <v>458.88</v>
      </c>
      <c r="BS2">
        <v>457.91</v>
      </c>
      <c r="BT2">
        <v>591.63</v>
      </c>
      <c r="BU2">
        <v>549.70000000000005</v>
      </c>
      <c r="BV2">
        <v>710.94</v>
      </c>
      <c r="BW2">
        <v>0</v>
      </c>
      <c r="BX2">
        <v>41.8</v>
      </c>
      <c r="BY2">
        <v>0</v>
      </c>
      <c r="BZ2">
        <v>2.44</v>
      </c>
      <c r="CA2">
        <v>2.3803999999999998</v>
      </c>
      <c r="CB2">
        <v>2.3803999999999998</v>
      </c>
      <c r="CC2">
        <v>-0.53849999999999998</v>
      </c>
      <c r="CD2">
        <v>2.3803999999999998</v>
      </c>
      <c r="CE2">
        <v>1106400</v>
      </c>
      <c r="CF2">
        <v>2</v>
      </c>
      <c r="CI2">
        <v>3.8386</v>
      </c>
      <c r="CJ2">
        <v>6.7535999999999996</v>
      </c>
      <c r="CK2">
        <v>8.1514000000000006</v>
      </c>
      <c r="CL2">
        <v>9.9936000000000007</v>
      </c>
      <c r="CM2">
        <v>11.3071</v>
      </c>
      <c r="CN2">
        <v>14.6286</v>
      </c>
      <c r="CO2">
        <v>4.0620000000000003</v>
      </c>
      <c r="CP2">
        <v>7.3440000000000003</v>
      </c>
      <c r="CQ2">
        <v>9.4819999999999993</v>
      </c>
      <c r="CR2">
        <v>12.08</v>
      </c>
      <c r="CS2">
        <v>12.811999999999999</v>
      </c>
      <c r="CT2">
        <v>16.643999999999998</v>
      </c>
      <c r="CU2">
        <v>24.983899999999998</v>
      </c>
      <c r="CV2">
        <v>24.948</v>
      </c>
      <c r="CW2">
        <v>25.005400000000002</v>
      </c>
      <c r="CX2">
        <v>25.014900000000001</v>
      </c>
      <c r="CY2">
        <v>25.134899999999998</v>
      </c>
      <c r="CZ2">
        <v>25.162099999999999</v>
      </c>
      <c r="DB2">
        <v>14684</v>
      </c>
      <c r="DC2">
        <v>556</v>
      </c>
      <c r="DD2">
        <v>15</v>
      </c>
      <c r="DF2" t="s">
        <v>472</v>
      </c>
      <c r="DG2">
        <v>424</v>
      </c>
      <c r="DH2">
        <v>1054</v>
      </c>
      <c r="DI2">
        <v>9</v>
      </c>
      <c r="DJ2">
        <v>8</v>
      </c>
      <c r="DK2">
        <v>35</v>
      </c>
      <c r="DL2">
        <v>30.75</v>
      </c>
      <c r="DM2">
        <v>2.44</v>
      </c>
      <c r="DN2">
        <v>1367.1357</v>
      </c>
      <c r="DO2">
        <v>1357.1857</v>
      </c>
      <c r="DP2">
        <v>1113.6786</v>
      </c>
      <c r="DQ2">
        <v>1044.7572</v>
      </c>
      <c r="DR2">
        <v>984.02859999999998</v>
      </c>
      <c r="DS2">
        <v>930.65719999999999</v>
      </c>
      <c r="DT2">
        <v>746.60709999999995</v>
      </c>
      <c r="DU2">
        <v>54.261400000000002</v>
      </c>
      <c r="DV2">
        <v>55.57</v>
      </c>
      <c r="DW2">
        <v>62.706400000000002</v>
      </c>
      <c r="DX2">
        <v>63.452100000000002</v>
      </c>
      <c r="DY2">
        <v>74.923599999999993</v>
      </c>
      <c r="DZ2">
        <v>72.744299999999996</v>
      </c>
      <c r="EA2">
        <v>69.192899999999995</v>
      </c>
      <c r="EB2">
        <v>32.760199999999998</v>
      </c>
      <c r="EC2">
        <v>22.5535</v>
      </c>
      <c r="ED2">
        <v>15.4727</v>
      </c>
      <c r="EE2">
        <v>11.3583</v>
      </c>
      <c r="EF2">
        <v>8.5520999999999994</v>
      </c>
      <c r="EG2">
        <v>6.5739000000000001</v>
      </c>
      <c r="EH2">
        <v>5.0941999999999998</v>
      </c>
      <c r="EI2">
        <v>4.2872000000000003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1.5E-5</v>
      </c>
      <c r="EY2">
        <v>-3.9999999999999998E-6</v>
      </c>
      <c r="EZ2">
        <v>-1.9000000000000001E-5</v>
      </c>
      <c r="FA2">
        <v>-5.0000000000000004E-6</v>
      </c>
      <c r="FB2">
        <v>-3.9999999999999998E-6</v>
      </c>
      <c r="FC2">
        <v>-1.1E-5</v>
      </c>
      <c r="FD2">
        <v>-1.7E-5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8.4029000000000006E-2</v>
      </c>
      <c r="FM2">
        <v>8.1456000000000001E-2</v>
      </c>
      <c r="FN2">
        <v>7.9283000000000006E-2</v>
      </c>
      <c r="FO2">
        <v>7.6314999999999994E-2</v>
      </c>
      <c r="FP2">
        <v>8.1061999999999995E-2</v>
      </c>
      <c r="FQ2">
        <v>0.10831</v>
      </c>
      <c r="FR2">
        <v>0.1016</v>
      </c>
      <c r="FS2">
        <v>-0.19855100000000001</v>
      </c>
      <c r="FT2">
        <v>-0.19583</v>
      </c>
      <c r="FU2">
        <v>-0.19375500000000001</v>
      </c>
      <c r="FV2">
        <v>-0.19312199999999999</v>
      </c>
      <c r="FW2">
        <v>-0.196215</v>
      </c>
      <c r="FX2">
        <v>-0.2031</v>
      </c>
      <c r="FY2">
        <v>-0.19807</v>
      </c>
      <c r="FZ2">
        <v>-1.4058090000000001</v>
      </c>
      <c r="GA2">
        <v>-1.3780019999999999</v>
      </c>
      <c r="GB2">
        <v>-1.3569800000000001</v>
      </c>
      <c r="GC2">
        <v>-1.350646</v>
      </c>
      <c r="GD2">
        <v>-1.382188</v>
      </c>
      <c r="GE2">
        <v>-1.4534370000000001</v>
      </c>
      <c r="GF2">
        <v>-1.4023890000000001</v>
      </c>
      <c r="GG2">
        <v>-0.30233199999999999</v>
      </c>
      <c r="GH2">
        <v>-0.27792600000000001</v>
      </c>
      <c r="GI2">
        <v>-0.26599</v>
      </c>
      <c r="GJ2">
        <v>-0.26324500000000001</v>
      </c>
      <c r="GK2">
        <v>-0.29306100000000002</v>
      </c>
      <c r="GL2">
        <v>-0.400426</v>
      </c>
      <c r="GM2">
        <v>-0.35710999999999998</v>
      </c>
      <c r="GN2">
        <v>-0.40574100000000002</v>
      </c>
      <c r="GO2">
        <v>-0.37632599999999999</v>
      </c>
      <c r="GP2">
        <v>-0.35430499999999998</v>
      </c>
      <c r="GQ2">
        <v>-0.347661</v>
      </c>
      <c r="GR2">
        <v>-0.38048300000000002</v>
      </c>
      <c r="GS2">
        <v>-0.45229799999999998</v>
      </c>
      <c r="GT2">
        <v>-0.399399</v>
      </c>
      <c r="GU2">
        <v>0.425404</v>
      </c>
      <c r="GV2">
        <v>0.401584</v>
      </c>
      <c r="GW2">
        <v>0.37549300000000002</v>
      </c>
      <c r="GX2">
        <v>0.35682799999999998</v>
      </c>
      <c r="GY2">
        <v>0.59560299999999999</v>
      </c>
      <c r="GZ2">
        <v>0.49848799999999999</v>
      </c>
      <c r="HA2">
        <v>0.44505400000000001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-1.2637389999999999</v>
      </c>
      <c r="HJ2">
        <v>-1.247862</v>
      </c>
      <c r="HK2">
        <v>-1.237055</v>
      </c>
      <c r="HL2">
        <v>-1.232405</v>
      </c>
      <c r="HM2">
        <v>-1.249592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741.70899999999995</v>
      </c>
      <c r="HX2">
        <v>0</v>
      </c>
      <c r="HZ2">
        <v>741.47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762.45699999999999</v>
      </c>
      <c r="IJ2">
        <v>0</v>
      </c>
      <c r="IL2">
        <v>762.53099999999995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775.31899999999996</v>
      </c>
      <c r="IV2">
        <v>0</v>
      </c>
      <c r="IX2">
        <v>775.47900000000004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780.80200000000002</v>
      </c>
      <c r="JH2">
        <v>0</v>
      </c>
      <c r="JJ2">
        <v>780.69200000000001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753.11900000000003</v>
      </c>
      <c r="JT2">
        <v>0</v>
      </c>
      <c r="JV2">
        <v>752.99699999999996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</v>
      </c>
      <c r="KF2">
        <v>0.10199999999999999</v>
      </c>
      <c r="KH2">
        <v>738.04200000000003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770.577</v>
      </c>
      <c r="KR2">
        <v>2.5000000000000001E-2</v>
      </c>
      <c r="KT2">
        <v>770.72699999999998</v>
      </c>
      <c r="KU2">
        <v>2.5000000000000001E-2</v>
      </c>
      <c r="KV2">
        <v>114.87904573530001</v>
      </c>
      <c r="KW2">
        <v>110.5509183792</v>
      </c>
      <c r="KX2">
        <v>88.295780443799998</v>
      </c>
      <c r="KY2">
        <v>79.730645717999991</v>
      </c>
      <c r="KZ2">
        <v>79.767326373199992</v>
      </c>
      <c r="LA2">
        <v>100.799481332</v>
      </c>
      <c r="LB2">
        <v>75.855281359999992</v>
      </c>
      <c r="LC2">
        <v>0</v>
      </c>
      <c r="LD2">
        <v>0</v>
      </c>
      <c r="LE2">
        <v>0</v>
      </c>
      <c r="LF2">
        <v>0</v>
      </c>
      <c r="LG2">
        <v>0</v>
      </c>
      <c r="LH2">
        <v>-20.63496</v>
      </c>
      <c r="LI2">
        <v>-5.0309779999999993</v>
      </c>
      <c r="LJ2">
        <v>-2.1087135000000003E-2</v>
      </c>
      <c r="LK2">
        <v>5.5120079999999997E-3</v>
      </c>
      <c r="LL2">
        <v>2.5782619999999999E-2</v>
      </c>
      <c r="LM2">
        <v>6.7532299999999998E-3</v>
      </c>
      <c r="LN2">
        <v>5.5287519999999996E-3</v>
      </c>
      <c r="LO2">
        <v>1.5987807E-2</v>
      </c>
      <c r="LP2">
        <v>2.3840613000000004E-2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-16.404957584800002</v>
      </c>
      <c r="MF2">
        <v>-15.444347820000001</v>
      </c>
      <c r="MG2">
        <v>-16.679275336</v>
      </c>
      <c r="MH2">
        <v>-16.703448064500002</v>
      </c>
      <c r="MI2">
        <v>-21.9571851396</v>
      </c>
      <c r="MJ2">
        <v>-29.128709071799999</v>
      </c>
      <c r="MK2">
        <v>-24.709476518999995</v>
      </c>
      <c r="ML2">
        <v>98.453001015500007</v>
      </c>
      <c r="MM2">
        <v>95.112082567199991</v>
      </c>
      <c r="MN2">
        <v>71.642287727799996</v>
      </c>
      <c r="MO2">
        <v>63.03395088349999</v>
      </c>
      <c r="MP2">
        <v>57.815669985599996</v>
      </c>
      <c r="MQ2">
        <v>51.051800067199991</v>
      </c>
      <c r="MR2">
        <v>46.138667454</v>
      </c>
    </row>
    <row r="3" spans="1:356" x14ac:dyDescent="0.25">
      <c r="A3">
        <v>132</v>
      </c>
      <c r="B3" t="s">
        <v>386</v>
      </c>
      <c r="C3" s="3">
        <v>42830.962291666663</v>
      </c>
      <c r="D3">
        <v>37.5199</v>
      </c>
      <c r="E3">
        <v>35.914999999999999</v>
      </c>
      <c r="F3">
        <v>104</v>
      </c>
      <c r="G3">
        <v>37</v>
      </c>
      <c r="H3">
        <v>1.1146</v>
      </c>
      <c r="I3">
        <v>369.7269</v>
      </c>
      <c r="J3">
        <v>13116</v>
      </c>
      <c r="K3">
        <v>29</v>
      </c>
      <c r="L3">
        <v>139022</v>
      </c>
      <c r="M3">
        <v>139071</v>
      </c>
      <c r="N3">
        <v>139188</v>
      </c>
      <c r="O3">
        <v>139196</v>
      </c>
      <c r="P3">
        <v>139337</v>
      </c>
      <c r="Q3">
        <v>139295</v>
      </c>
      <c r="R3">
        <v>221101</v>
      </c>
      <c r="S3">
        <v>221119</v>
      </c>
      <c r="T3">
        <v>220921</v>
      </c>
      <c r="U3">
        <v>221010</v>
      </c>
      <c r="V3">
        <v>215467</v>
      </c>
      <c r="W3">
        <v>215392</v>
      </c>
      <c r="X3">
        <v>214411</v>
      </c>
      <c r="Y3">
        <v>215376</v>
      </c>
      <c r="Z3">
        <v>294066</v>
      </c>
      <c r="AA3">
        <v>294017</v>
      </c>
      <c r="AB3">
        <v>1365.33</v>
      </c>
      <c r="AC3">
        <v>58116.324200000003</v>
      </c>
      <c r="AD3">
        <v>1</v>
      </c>
      <c r="AE3">
        <v>0.48699999999999999</v>
      </c>
      <c r="AF3">
        <v>0.48699999999999999</v>
      </c>
      <c r="AG3">
        <v>0.48699999999999999</v>
      </c>
      <c r="AH3">
        <v>0.48699999999999999</v>
      </c>
      <c r="AI3">
        <v>0.48699999999999999</v>
      </c>
      <c r="AJ3">
        <v>0.48699999999999999</v>
      </c>
      <c r="AK3">
        <v>0.48699999999999999</v>
      </c>
      <c r="AL3">
        <v>1163.4766</v>
      </c>
      <c r="AM3">
        <v>1105.5830000000001</v>
      </c>
      <c r="AN3">
        <v>1056.8334</v>
      </c>
      <c r="AO3">
        <v>916.11689999999999</v>
      </c>
      <c r="AP3">
        <v>1044.6410000000001</v>
      </c>
      <c r="AQ3">
        <v>990.62329999999997</v>
      </c>
      <c r="AR3">
        <v>974.40940000000001</v>
      </c>
      <c r="AS3">
        <v>960.52419999999995</v>
      </c>
      <c r="AT3">
        <v>945.83540000000005</v>
      </c>
      <c r="AU3">
        <v>936.31610000000001</v>
      </c>
      <c r="AV3">
        <v>927.47799999999995</v>
      </c>
      <c r="AW3">
        <v>916.59090000000003</v>
      </c>
      <c r="AX3">
        <v>16</v>
      </c>
      <c r="AY3">
        <v>17.2</v>
      </c>
      <c r="AZ3">
        <v>32.262999999999998</v>
      </c>
      <c r="BA3">
        <v>22.694500000000001</v>
      </c>
      <c r="BB3">
        <v>15.902799999999999</v>
      </c>
      <c r="BC3">
        <v>11.616300000000001</v>
      </c>
      <c r="BD3">
        <v>8.7234999999999996</v>
      </c>
      <c r="BE3">
        <v>6.7304000000000004</v>
      </c>
      <c r="BF3">
        <v>5.1946000000000003</v>
      </c>
      <c r="BG3">
        <v>4.2864000000000004</v>
      </c>
      <c r="BH3">
        <v>4.3042999999999996</v>
      </c>
      <c r="BI3">
        <v>96.29</v>
      </c>
      <c r="BJ3">
        <v>129.32</v>
      </c>
      <c r="BK3">
        <v>138.16</v>
      </c>
      <c r="BL3">
        <v>183.67</v>
      </c>
      <c r="BM3">
        <v>190.88</v>
      </c>
      <c r="BN3">
        <v>252.6</v>
      </c>
      <c r="BO3">
        <v>253.55</v>
      </c>
      <c r="BP3">
        <v>337.1</v>
      </c>
      <c r="BQ3">
        <v>334.6</v>
      </c>
      <c r="BR3">
        <v>441.61</v>
      </c>
      <c r="BS3">
        <v>431.49</v>
      </c>
      <c r="BT3">
        <v>570.86</v>
      </c>
      <c r="BU3">
        <v>526.75</v>
      </c>
      <c r="BV3">
        <v>696.62</v>
      </c>
      <c r="BW3">
        <v>0</v>
      </c>
      <c r="BX3">
        <v>41.6</v>
      </c>
      <c r="BY3">
        <v>0</v>
      </c>
      <c r="BZ3">
        <v>2.0699999999999998</v>
      </c>
      <c r="CA3">
        <v>2.1356999999999999</v>
      </c>
      <c r="CB3">
        <v>2.1356999999999999</v>
      </c>
      <c r="CC3">
        <v>-0.2918</v>
      </c>
      <c r="CD3">
        <v>2.1356999999999999</v>
      </c>
      <c r="CE3">
        <v>1105300</v>
      </c>
      <c r="CF3">
        <v>2</v>
      </c>
      <c r="CI3">
        <v>3.8250000000000002</v>
      </c>
      <c r="CJ3">
        <v>6.3129</v>
      </c>
      <c r="CK3">
        <v>7.8486000000000002</v>
      </c>
      <c r="CL3">
        <v>9.6971000000000007</v>
      </c>
      <c r="CM3">
        <v>10.9229</v>
      </c>
      <c r="CN3">
        <v>13.645</v>
      </c>
      <c r="CO3">
        <v>4.1520000000000001</v>
      </c>
      <c r="CP3">
        <v>7.1479999999999997</v>
      </c>
      <c r="CQ3">
        <v>8.7940000000000005</v>
      </c>
      <c r="CR3">
        <v>11.474</v>
      </c>
      <c r="CS3">
        <v>12.172000000000001</v>
      </c>
      <c r="CT3">
        <v>16.515999999999998</v>
      </c>
      <c r="CU3">
        <v>24.939</v>
      </c>
      <c r="CV3">
        <v>25.0001</v>
      </c>
      <c r="CW3">
        <v>25.017800000000001</v>
      </c>
      <c r="CX3">
        <v>24.926500000000001</v>
      </c>
      <c r="CY3">
        <v>24.836099999999998</v>
      </c>
      <c r="CZ3">
        <v>24.890899999999998</v>
      </c>
      <c r="DB3">
        <v>14684</v>
      </c>
      <c r="DC3">
        <v>556</v>
      </c>
      <c r="DD3">
        <v>16</v>
      </c>
      <c r="DF3" t="s">
        <v>472</v>
      </c>
      <c r="DG3">
        <v>424</v>
      </c>
      <c r="DH3">
        <v>1054</v>
      </c>
      <c r="DI3">
        <v>9</v>
      </c>
      <c r="DJ3">
        <v>8</v>
      </c>
      <c r="DK3">
        <v>35</v>
      </c>
      <c r="DL3">
        <v>40.400002000000001</v>
      </c>
      <c r="DM3">
        <v>2.0699999999999998</v>
      </c>
      <c r="DN3">
        <v>1278.5857000000001</v>
      </c>
      <c r="DO3">
        <v>1268.8643</v>
      </c>
      <c r="DP3">
        <v>1154.4000000000001</v>
      </c>
      <c r="DQ3">
        <v>1065.45</v>
      </c>
      <c r="DR3">
        <v>990.83569999999997</v>
      </c>
      <c r="DS3">
        <v>972.54280000000006</v>
      </c>
      <c r="DT3">
        <v>893.05</v>
      </c>
      <c r="DU3">
        <v>55.454300000000003</v>
      </c>
      <c r="DV3">
        <v>57.494999999999997</v>
      </c>
      <c r="DW3">
        <v>61.88</v>
      </c>
      <c r="DX3">
        <v>58.324300000000001</v>
      </c>
      <c r="DY3">
        <v>66.847899999999996</v>
      </c>
      <c r="DZ3">
        <v>70.64</v>
      </c>
      <c r="EA3">
        <v>68.690700000000007</v>
      </c>
      <c r="EB3">
        <v>32.262999999999998</v>
      </c>
      <c r="EC3">
        <v>22.694500000000001</v>
      </c>
      <c r="ED3">
        <v>15.902799999999999</v>
      </c>
      <c r="EE3">
        <v>11.616300000000001</v>
      </c>
      <c r="EF3">
        <v>8.7234999999999996</v>
      </c>
      <c r="EG3">
        <v>6.7304000000000004</v>
      </c>
      <c r="EH3">
        <v>5.1946000000000003</v>
      </c>
      <c r="EI3">
        <v>4.2864000000000004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1.658E-3</v>
      </c>
      <c r="EY3">
        <v>1.1969999999999999E-3</v>
      </c>
      <c r="EZ3">
        <v>9.0200000000000002E-4</v>
      </c>
      <c r="FA3">
        <v>9.7E-5</v>
      </c>
      <c r="FB3">
        <v>1.46E-4</v>
      </c>
      <c r="FC3">
        <v>5.3899999999999998E-4</v>
      </c>
      <c r="FD3">
        <v>4.7600000000000002E-4</v>
      </c>
      <c r="FE3">
        <v>0</v>
      </c>
      <c r="FF3">
        <v>0</v>
      </c>
      <c r="FG3">
        <v>0</v>
      </c>
      <c r="FH3">
        <v>0</v>
      </c>
      <c r="FI3">
        <v>0</v>
      </c>
      <c r="FJ3">
        <v>1.0000000000000001E-5</v>
      </c>
      <c r="FK3">
        <v>1.0000000000000001E-5</v>
      </c>
      <c r="FL3">
        <v>8.4046999999999997E-2</v>
      </c>
      <c r="FM3">
        <v>8.1473000000000004E-2</v>
      </c>
      <c r="FN3">
        <v>7.9260999999999998E-2</v>
      </c>
      <c r="FO3">
        <v>7.6302999999999996E-2</v>
      </c>
      <c r="FP3">
        <v>8.1049999999999997E-2</v>
      </c>
      <c r="FQ3">
        <v>0.108249</v>
      </c>
      <c r="FR3">
        <v>0.101463</v>
      </c>
      <c r="FS3">
        <v>-0.198434</v>
      </c>
      <c r="FT3">
        <v>-0.195717</v>
      </c>
      <c r="FU3">
        <v>-0.19397700000000001</v>
      </c>
      <c r="FV3">
        <v>-0.193268</v>
      </c>
      <c r="FW3">
        <v>-0.196349</v>
      </c>
      <c r="FX3">
        <v>-0.20338400000000001</v>
      </c>
      <c r="FY3">
        <v>-0.19869000000000001</v>
      </c>
      <c r="FZ3">
        <v>-1.4042840000000001</v>
      </c>
      <c r="GA3">
        <v>-1.376539</v>
      </c>
      <c r="GB3">
        <v>-1.3588519999999999</v>
      </c>
      <c r="GC3">
        <v>-1.351763</v>
      </c>
      <c r="GD3">
        <v>-1.383192</v>
      </c>
      <c r="GE3">
        <v>-1.4559249999999999</v>
      </c>
      <c r="GF3">
        <v>-1.408204</v>
      </c>
      <c r="GG3">
        <v>-0.30280899999999999</v>
      </c>
      <c r="GH3">
        <v>-0.27835700000000002</v>
      </c>
      <c r="GI3">
        <v>-0.265565</v>
      </c>
      <c r="GJ3">
        <v>-0.26301099999999999</v>
      </c>
      <c r="GK3">
        <v>-0.29283799999999999</v>
      </c>
      <c r="GL3">
        <v>-0.39947100000000002</v>
      </c>
      <c r="GM3">
        <v>-0.35480499999999998</v>
      </c>
      <c r="GN3">
        <v>-0.40403899999999998</v>
      </c>
      <c r="GO3">
        <v>-0.37478099999999998</v>
      </c>
      <c r="GP3">
        <v>-0.35622100000000001</v>
      </c>
      <c r="GQ3">
        <v>-0.34879100000000002</v>
      </c>
      <c r="GR3">
        <v>-0.38157400000000002</v>
      </c>
      <c r="GS3">
        <v>-0.45508799999999999</v>
      </c>
      <c r="GT3">
        <v>-0.40543299999999999</v>
      </c>
      <c r="GU3">
        <v>0.42600399999999999</v>
      </c>
      <c r="GV3">
        <v>0.404109</v>
      </c>
      <c r="GW3">
        <v>0.37748500000000001</v>
      </c>
      <c r="GX3">
        <v>0.36079600000000001</v>
      </c>
      <c r="GY3">
        <v>0.60409000000000002</v>
      </c>
      <c r="GZ3">
        <v>0.50462799999999997</v>
      </c>
      <c r="HA3">
        <v>0.44483499999999998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-1.264721</v>
      </c>
      <c r="HJ3">
        <v>-1.248785</v>
      </c>
      <c r="HK3">
        <v>-1.237762</v>
      </c>
      <c r="HL3">
        <v>-1.232969</v>
      </c>
      <c r="HM3">
        <v>-1.2500519999999999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741.70899999999995</v>
      </c>
      <c r="HX3">
        <v>0</v>
      </c>
      <c r="HZ3">
        <v>741.47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762.45699999999999</v>
      </c>
      <c r="IJ3">
        <v>0</v>
      </c>
      <c r="IL3">
        <v>762.53099999999995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775.31899999999996</v>
      </c>
      <c r="IV3">
        <v>0</v>
      </c>
      <c r="IX3">
        <v>775.47900000000004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780.80200000000002</v>
      </c>
      <c r="JH3">
        <v>0</v>
      </c>
      <c r="JJ3">
        <v>780.69200000000001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753.11900000000003</v>
      </c>
      <c r="JT3">
        <v>0</v>
      </c>
      <c r="JV3">
        <v>752.99699999999996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</v>
      </c>
      <c r="KF3">
        <v>0.10199999999999999</v>
      </c>
      <c r="KH3">
        <v>738.04200000000003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770.577</v>
      </c>
      <c r="KR3">
        <v>2.5000000000000001E-2</v>
      </c>
      <c r="KT3">
        <v>770.72699999999998</v>
      </c>
      <c r="KU3">
        <v>2.5000000000000001E-2</v>
      </c>
      <c r="KV3">
        <v>107.4612923279</v>
      </c>
      <c r="KW3">
        <v>103.3781811139</v>
      </c>
      <c r="KX3">
        <v>91.498898400000002</v>
      </c>
      <c r="KY3">
        <v>81.297031349999997</v>
      </c>
      <c r="KZ3">
        <v>80.307233484999998</v>
      </c>
      <c r="LA3">
        <v>105.2767855572</v>
      </c>
      <c r="LB3">
        <v>90.611532149999988</v>
      </c>
      <c r="LC3">
        <v>0</v>
      </c>
      <c r="LD3">
        <v>0</v>
      </c>
      <c r="LE3">
        <v>0</v>
      </c>
      <c r="LF3">
        <v>0</v>
      </c>
      <c r="LG3">
        <v>0</v>
      </c>
      <c r="LH3">
        <v>-20.6638144</v>
      </c>
      <c r="LI3">
        <v>-5.0467259999999996</v>
      </c>
      <c r="LJ3">
        <v>-2.3283028720000001</v>
      </c>
      <c r="LK3">
        <v>-1.6477171829999997</v>
      </c>
      <c r="LL3">
        <v>-1.225684504</v>
      </c>
      <c r="LM3">
        <v>-0.13112101100000001</v>
      </c>
      <c r="LN3">
        <v>-0.201946032</v>
      </c>
      <c r="LO3">
        <v>-0.79930282500000005</v>
      </c>
      <c r="LP3">
        <v>-0.68438714400000011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-16.792061128700002</v>
      </c>
      <c r="MF3">
        <v>-16.004135715</v>
      </c>
      <c r="MG3">
        <v>-16.433162200000002</v>
      </c>
      <c r="MH3">
        <v>-15.339932467300001</v>
      </c>
      <c r="MI3">
        <v>-19.575605340199999</v>
      </c>
      <c r="MJ3">
        <v>-28.218631440000003</v>
      </c>
      <c r="MK3">
        <v>-24.371803813500001</v>
      </c>
      <c r="ML3">
        <v>88.340928327200004</v>
      </c>
      <c r="MM3">
        <v>85.726328215899997</v>
      </c>
      <c r="MN3">
        <v>73.840051696000003</v>
      </c>
      <c r="MO3">
        <v>65.82597787169999</v>
      </c>
      <c r="MP3">
        <v>60.529682112800003</v>
      </c>
      <c r="MQ3">
        <v>55.595036892200007</v>
      </c>
      <c r="MR3">
        <v>60.508615192499981</v>
      </c>
    </row>
    <row r="4" spans="1:356" x14ac:dyDescent="0.25">
      <c r="A4">
        <v>132</v>
      </c>
      <c r="B4" t="s">
        <v>387</v>
      </c>
      <c r="C4" s="3">
        <v>42830.964155092595</v>
      </c>
      <c r="D4">
        <v>39.849499999999999</v>
      </c>
      <c r="E4">
        <v>37.2361</v>
      </c>
      <c r="F4">
        <v>123</v>
      </c>
      <c r="G4">
        <v>56</v>
      </c>
      <c r="H4">
        <v>1.1146</v>
      </c>
      <c r="I4">
        <v>749.41890000000001</v>
      </c>
      <c r="J4">
        <v>17493</v>
      </c>
      <c r="K4">
        <v>29</v>
      </c>
      <c r="L4">
        <v>139022</v>
      </c>
      <c r="M4">
        <v>139071</v>
      </c>
      <c r="N4">
        <v>139188</v>
      </c>
      <c r="O4">
        <v>139196</v>
      </c>
      <c r="P4">
        <v>139337</v>
      </c>
      <c r="Q4">
        <v>139295</v>
      </c>
      <c r="R4">
        <v>221101</v>
      </c>
      <c r="S4">
        <v>221119</v>
      </c>
      <c r="T4">
        <v>220921</v>
      </c>
      <c r="U4">
        <v>221010</v>
      </c>
      <c r="V4">
        <v>215467</v>
      </c>
      <c r="W4">
        <v>215392</v>
      </c>
      <c r="X4">
        <v>214411</v>
      </c>
      <c r="Y4">
        <v>215376</v>
      </c>
      <c r="Z4">
        <v>294066</v>
      </c>
      <c r="AA4">
        <v>294017</v>
      </c>
      <c r="AB4">
        <v>1365.33</v>
      </c>
      <c r="AC4">
        <v>58134.199200000003</v>
      </c>
      <c r="AD4">
        <v>1</v>
      </c>
      <c r="AE4">
        <v>1.2138</v>
      </c>
      <c r="AF4">
        <v>1.2138</v>
      </c>
      <c r="AG4">
        <v>1.2138</v>
      </c>
      <c r="AH4">
        <v>1.2138</v>
      </c>
      <c r="AI4">
        <v>1.2138</v>
      </c>
      <c r="AJ4">
        <v>1.2138</v>
      </c>
      <c r="AK4">
        <v>1.2138</v>
      </c>
      <c r="AL4">
        <v>1162.3046999999999</v>
      </c>
      <c r="AM4">
        <v>1103.4473</v>
      </c>
      <c r="AN4">
        <v>1057.6666</v>
      </c>
      <c r="AO4">
        <v>897.92930000000001</v>
      </c>
      <c r="AP4">
        <v>1048.5083999999999</v>
      </c>
      <c r="AQ4">
        <v>983.8768</v>
      </c>
      <c r="AR4">
        <v>967.4135</v>
      </c>
      <c r="AS4">
        <v>951.351</v>
      </c>
      <c r="AT4">
        <v>935.15750000000003</v>
      </c>
      <c r="AU4">
        <v>926.55589999999995</v>
      </c>
      <c r="AV4">
        <v>919.22379999999998</v>
      </c>
      <c r="AW4">
        <v>906.17309999999998</v>
      </c>
      <c r="AX4">
        <v>16</v>
      </c>
      <c r="AY4">
        <v>17.8</v>
      </c>
      <c r="AZ4">
        <v>32.092599999999997</v>
      </c>
      <c r="BA4">
        <v>19.865600000000001</v>
      </c>
      <c r="BB4">
        <v>12.5892</v>
      </c>
      <c r="BC4">
        <v>8.8038000000000007</v>
      </c>
      <c r="BD4">
        <v>6.3381999999999996</v>
      </c>
      <c r="BE4">
        <v>4.6947999999999999</v>
      </c>
      <c r="BF4">
        <v>3.4937</v>
      </c>
      <c r="BG4">
        <v>2.8498999999999999</v>
      </c>
      <c r="BH4">
        <v>2.8613</v>
      </c>
      <c r="BI4">
        <v>88.59</v>
      </c>
      <c r="BJ4">
        <v>136.82</v>
      </c>
      <c r="BK4">
        <v>144.1</v>
      </c>
      <c r="BL4">
        <v>213.84</v>
      </c>
      <c r="BM4">
        <v>209.83</v>
      </c>
      <c r="BN4">
        <v>308.43</v>
      </c>
      <c r="BO4">
        <v>290.08</v>
      </c>
      <c r="BP4">
        <v>430.67</v>
      </c>
      <c r="BQ4">
        <v>399.21</v>
      </c>
      <c r="BR4">
        <v>591.03</v>
      </c>
      <c r="BS4">
        <v>536.12</v>
      </c>
      <c r="BT4">
        <v>792.3</v>
      </c>
      <c r="BU4">
        <v>659.63</v>
      </c>
      <c r="BV4">
        <v>980.91</v>
      </c>
      <c r="BW4">
        <v>0</v>
      </c>
      <c r="BX4">
        <v>41.6</v>
      </c>
      <c r="BY4">
        <v>0</v>
      </c>
      <c r="BZ4">
        <v>3.2090909999999999</v>
      </c>
      <c r="CA4">
        <v>3.2404000000000002</v>
      </c>
      <c r="CB4">
        <v>3.2404000000000002</v>
      </c>
      <c r="CC4">
        <v>0.43190000000000001</v>
      </c>
      <c r="CD4">
        <v>3.2404000000000002</v>
      </c>
      <c r="CE4">
        <v>1106528</v>
      </c>
      <c r="CF4">
        <v>2</v>
      </c>
      <c r="CI4">
        <v>3.81</v>
      </c>
      <c r="CJ4">
        <v>6.9671000000000003</v>
      </c>
      <c r="CK4">
        <v>8.4679000000000002</v>
      </c>
      <c r="CL4">
        <v>10.426399999999999</v>
      </c>
      <c r="CM4">
        <v>11.6379</v>
      </c>
      <c r="CN4">
        <v>15.207100000000001</v>
      </c>
      <c r="CO4">
        <v>4.1948999999999996</v>
      </c>
      <c r="CP4">
        <v>7.2763</v>
      </c>
      <c r="CQ4">
        <v>9.5729000000000006</v>
      </c>
      <c r="CR4">
        <v>11.7593</v>
      </c>
      <c r="CS4">
        <v>12.723699999999999</v>
      </c>
      <c r="CT4">
        <v>17.837299999999999</v>
      </c>
      <c r="CU4">
        <v>24.962499999999999</v>
      </c>
      <c r="CV4">
        <v>25.017600000000002</v>
      </c>
      <c r="CW4">
        <v>24.953800000000001</v>
      </c>
      <c r="CX4">
        <v>25.0656</v>
      </c>
      <c r="CY4">
        <v>25.0472</v>
      </c>
      <c r="CZ4">
        <v>24.994299999999999</v>
      </c>
      <c r="DB4">
        <v>14684</v>
      </c>
      <c r="DC4">
        <v>556</v>
      </c>
      <c r="DD4">
        <v>17</v>
      </c>
      <c r="DF4" t="s">
        <v>472</v>
      </c>
      <c r="DG4">
        <v>282</v>
      </c>
      <c r="DH4">
        <v>1045</v>
      </c>
      <c r="DI4">
        <v>7</v>
      </c>
      <c r="DJ4">
        <v>8</v>
      </c>
      <c r="DK4">
        <v>35</v>
      </c>
      <c r="DL4">
        <v>43.666663999999997</v>
      </c>
      <c r="DM4">
        <v>3.2090909999999999</v>
      </c>
      <c r="DN4">
        <v>1624.9857</v>
      </c>
      <c r="DO4">
        <v>1638.9572000000001</v>
      </c>
      <c r="DP4">
        <v>1326.9572000000001</v>
      </c>
      <c r="DQ4">
        <v>1264.8</v>
      </c>
      <c r="DR4">
        <v>1223.0215000000001</v>
      </c>
      <c r="DS4">
        <v>1205.3214</v>
      </c>
      <c r="DT4">
        <v>1023.1643</v>
      </c>
      <c r="DU4">
        <v>77.581400000000002</v>
      </c>
      <c r="DV4">
        <v>84.028599999999997</v>
      </c>
      <c r="DW4">
        <v>102.5314</v>
      </c>
      <c r="DX4">
        <v>101.88930000000001</v>
      </c>
      <c r="DY4">
        <v>80.178600000000003</v>
      </c>
      <c r="DZ4">
        <v>74.427899999999994</v>
      </c>
      <c r="EA4">
        <v>72.034300000000002</v>
      </c>
      <c r="EB4">
        <v>32.092599999999997</v>
      </c>
      <c r="EC4">
        <v>19.865600000000001</v>
      </c>
      <c r="ED4">
        <v>12.5892</v>
      </c>
      <c r="EE4">
        <v>8.8038000000000007</v>
      </c>
      <c r="EF4">
        <v>6.3381999999999996</v>
      </c>
      <c r="EG4">
        <v>4.6947999999999999</v>
      </c>
      <c r="EH4">
        <v>3.4937</v>
      </c>
      <c r="EI4">
        <v>2.8498999999999999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3.0460000000000001E-3</v>
      </c>
      <c r="EY4">
        <v>2.2920000000000002E-3</v>
      </c>
      <c r="EZ4">
        <v>1.8649999999999999E-3</v>
      </c>
      <c r="FA4">
        <v>2.6600000000000001E-4</v>
      </c>
      <c r="FB4">
        <v>3.6000000000000002E-4</v>
      </c>
      <c r="FC4">
        <v>1.1299999999999999E-3</v>
      </c>
      <c r="FD4">
        <v>1.0009999999999999E-3</v>
      </c>
      <c r="FE4">
        <v>0</v>
      </c>
      <c r="FF4">
        <v>0</v>
      </c>
      <c r="FG4">
        <v>0</v>
      </c>
      <c r="FH4">
        <v>0</v>
      </c>
      <c r="FI4">
        <v>0</v>
      </c>
      <c r="FJ4">
        <v>2.5999999999999998E-5</v>
      </c>
      <c r="FK4">
        <v>2.3E-5</v>
      </c>
      <c r="FL4">
        <v>8.3981E-2</v>
      </c>
      <c r="FM4">
        <v>8.1407999999999994E-2</v>
      </c>
      <c r="FN4">
        <v>7.9231999999999997E-2</v>
      </c>
      <c r="FO4">
        <v>7.6268000000000002E-2</v>
      </c>
      <c r="FP4">
        <v>8.0998000000000001E-2</v>
      </c>
      <c r="FQ4">
        <v>0.108135</v>
      </c>
      <c r="FR4">
        <v>0.101414</v>
      </c>
      <c r="FS4">
        <v>-0.19600799999999999</v>
      </c>
      <c r="FT4">
        <v>-0.19333900000000001</v>
      </c>
      <c r="FU4">
        <v>-0.191328</v>
      </c>
      <c r="FV4">
        <v>-0.190688</v>
      </c>
      <c r="FW4">
        <v>-0.19386200000000001</v>
      </c>
      <c r="FX4">
        <v>-0.20085900000000001</v>
      </c>
      <c r="FY4">
        <v>-0.19598299999999999</v>
      </c>
      <c r="FZ4">
        <v>-1.411702</v>
      </c>
      <c r="GA4">
        <v>-1.3839570000000001</v>
      </c>
      <c r="GB4">
        <v>-1.363235</v>
      </c>
      <c r="GC4">
        <v>-1.3567149999999999</v>
      </c>
      <c r="GD4">
        <v>-1.3896280000000001</v>
      </c>
      <c r="GE4">
        <v>-1.4631510000000001</v>
      </c>
      <c r="GF4">
        <v>-1.4127749999999999</v>
      </c>
      <c r="GG4">
        <v>-0.29576400000000003</v>
      </c>
      <c r="GH4">
        <v>-0.27184399999999997</v>
      </c>
      <c r="GI4">
        <v>-0.26006899999999999</v>
      </c>
      <c r="GJ4">
        <v>-0.25741999999999998</v>
      </c>
      <c r="GK4">
        <v>-0.28624500000000003</v>
      </c>
      <c r="GL4">
        <v>-0.390129</v>
      </c>
      <c r="GM4">
        <v>-0.34725</v>
      </c>
      <c r="GN4">
        <v>-0.41223700000000002</v>
      </c>
      <c r="GO4">
        <v>-0.382546</v>
      </c>
      <c r="GP4">
        <v>-0.36062100000000002</v>
      </c>
      <c r="GQ4">
        <v>-0.353715</v>
      </c>
      <c r="GR4">
        <v>-0.388465</v>
      </c>
      <c r="GS4">
        <v>-0.46308500000000002</v>
      </c>
      <c r="GT4">
        <v>-0.41007399999999999</v>
      </c>
      <c r="GU4">
        <v>0.419655</v>
      </c>
      <c r="GV4">
        <v>0.384959</v>
      </c>
      <c r="GW4">
        <v>0.36314400000000002</v>
      </c>
      <c r="GX4">
        <v>0.29520200000000002</v>
      </c>
      <c r="GY4">
        <v>0.47243299999999999</v>
      </c>
      <c r="GZ4">
        <v>0.376579</v>
      </c>
      <c r="HA4">
        <v>0.32686999999999999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-1.2446410000000001</v>
      </c>
      <c r="HJ4">
        <v>-1.229034</v>
      </c>
      <c r="HK4">
        <v>-1.218526</v>
      </c>
      <c r="HL4">
        <v>-1.2142729999999999</v>
      </c>
      <c r="HM4">
        <v>-1.232154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741.70899999999995</v>
      </c>
      <c r="HX4">
        <v>0</v>
      </c>
      <c r="HZ4">
        <v>741.47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762.45699999999999</v>
      </c>
      <c r="IJ4">
        <v>0</v>
      </c>
      <c r="IL4">
        <v>762.53099999999995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775.31899999999996</v>
      </c>
      <c r="IV4">
        <v>0</v>
      </c>
      <c r="IX4">
        <v>775.47900000000004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780.80200000000002</v>
      </c>
      <c r="JH4">
        <v>0</v>
      </c>
      <c r="JJ4">
        <v>780.69200000000001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753.11900000000003</v>
      </c>
      <c r="JT4">
        <v>0</v>
      </c>
      <c r="JV4">
        <v>752.99699999999996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</v>
      </c>
      <c r="KF4">
        <v>0.10199999999999999</v>
      </c>
      <c r="KH4">
        <v>738.04200000000003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770.577</v>
      </c>
      <c r="KR4">
        <v>2.5000000000000001E-2</v>
      </c>
      <c r="KT4">
        <v>770.72699999999998</v>
      </c>
      <c r="KU4">
        <v>2.5000000000000001E-2</v>
      </c>
      <c r="KV4">
        <v>136.4679240717</v>
      </c>
      <c r="KW4">
        <v>133.42422773760001</v>
      </c>
      <c r="KX4">
        <v>105.1374728704</v>
      </c>
      <c r="KY4">
        <v>96.463766399999997</v>
      </c>
      <c r="KZ4">
        <v>99.062295457000005</v>
      </c>
      <c r="LA4">
        <v>130.33742958900001</v>
      </c>
      <c r="LB4">
        <v>103.76318432020001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-20.407274400000002</v>
      </c>
      <c r="LI4">
        <v>-4.9779681999999994</v>
      </c>
      <c r="LJ4">
        <v>-4.3000442920000008</v>
      </c>
      <c r="LK4">
        <v>-3.1720294440000005</v>
      </c>
      <c r="LL4">
        <v>-2.542433275</v>
      </c>
      <c r="LM4">
        <v>-0.36088619</v>
      </c>
      <c r="LN4">
        <v>-0.50026608000000006</v>
      </c>
      <c r="LO4">
        <v>-1.6914025559999999</v>
      </c>
      <c r="LP4">
        <v>-1.4466816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-22.945785189600002</v>
      </c>
      <c r="MF4">
        <v>-22.842670738399995</v>
      </c>
      <c r="MG4">
        <v>-26.665238666600001</v>
      </c>
      <c r="MH4">
        <v>-26.228343605999999</v>
      </c>
      <c r="MI4">
        <v>-22.950723357000005</v>
      </c>
      <c r="MJ4">
        <v>-29.036482199099996</v>
      </c>
      <c r="MK4">
        <v>-25.013910675000002</v>
      </c>
      <c r="ML4">
        <v>109.2220945901</v>
      </c>
      <c r="MM4">
        <v>107.40952755520001</v>
      </c>
      <c r="MN4">
        <v>75.929800928800006</v>
      </c>
      <c r="MO4">
        <v>69.874536603999999</v>
      </c>
      <c r="MP4">
        <v>75.611306020000001</v>
      </c>
      <c r="MQ4">
        <v>79.202270433900011</v>
      </c>
      <c r="MR4">
        <v>72.324623845199994</v>
      </c>
    </row>
    <row r="5" spans="1:356" x14ac:dyDescent="0.25">
      <c r="A5">
        <v>132</v>
      </c>
      <c r="B5" t="s">
        <v>388</v>
      </c>
      <c r="C5" s="3">
        <v>42830.965810185182</v>
      </c>
      <c r="D5">
        <v>42.021099999999997</v>
      </c>
      <c r="E5">
        <v>38.689100000000003</v>
      </c>
      <c r="F5">
        <v>87</v>
      </c>
      <c r="G5">
        <v>56</v>
      </c>
      <c r="H5">
        <v>1.1146</v>
      </c>
      <c r="I5">
        <v>748.22749999999996</v>
      </c>
      <c r="J5">
        <v>17464</v>
      </c>
      <c r="K5">
        <v>29</v>
      </c>
      <c r="L5">
        <v>139022</v>
      </c>
      <c r="M5">
        <v>139071</v>
      </c>
      <c r="N5">
        <v>139188</v>
      </c>
      <c r="O5">
        <v>139196</v>
      </c>
      <c r="P5">
        <v>139337</v>
      </c>
      <c r="Q5">
        <v>139295</v>
      </c>
      <c r="R5">
        <v>221101</v>
      </c>
      <c r="S5">
        <v>221119</v>
      </c>
      <c r="T5">
        <v>220921</v>
      </c>
      <c r="U5">
        <v>221010</v>
      </c>
      <c r="V5">
        <v>215467</v>
      </c>
      <c r="W5">
        <v>215392</v>
      </c>
      <c r="X5">
        <v>214411</v>
      </c>
      <c r="Y5">
        <v>215376</v>
      </c>
      <c r="Z5">
        <v>294066</v>
      </c>
      <c r="AA5">
        <v>294017</v>
      </c>
      <c r="AB5">
        <v>1365.33</v>
      </c>
      <c r="AC5">
        <v>58152.089800000002</v>
      </c>
      <c r="AD5">
        <v>1</v>
      </c>
      <c r="AE5">
        <v>1.9395</v>
      </c>
      <c r="AF5">
        <v>1.9395</v>
      </c>
      <c r="AG5">
        <v>1.9395</v>
      </c>
      <c r="AH5">
        <v>1.9395</v>
      </c>
      <c r="AI5">
        <v>1.9395</v>
      </c>
      <c r="AJ5">
        <v>1.9395</v>
      </c>
      <c r="AK5">
        <v>1.9395</v>
      </c>
      <c r="AL5">
        <v>1159.9609</v>
      </c>
      <c r="AM5">
        <v>1097.4915000000001</v>
      </c>
      <c r="AN5">
        <v>1052.6666</v>
      </c>
      <c r="AO5">
        <v>894.78790000000004</v>
      </c>
      <c r="AP5">
        <v>1046.8655000000001</v>
      </c>
      <c r="AQ5">
        <v>983.17110000000002</v>
      </c>
      <c r="AR5">
        <v>966.07299999999998</v>
      </c>
      <c r="AS5">
        <v>950.24180000000001</v>
      </c>
      <c r="AT5">
        <v>934.28980000000001</v>
      </c>
      <c r="AU5">
        <v>925.68899999999996</v>
      </c>
      <c r="AV5">
        <v>917.52269999999999</v>
      </c>
      <c r="AW5">
        <v>904.59950000000003</v>
      </c>
      <c r="AX5">
        <v>16</v>
      </c>
      <c r="AY5">
        <v>17.8</v>
      </c>
      <c r="AZ5">
        <v>32.2074</v>
      </c>
      <c r="BA5">
        <v>20.051400000000001</v>
      </c>
      <c r="BB5">
        <v>12.828799999999999</v>
      </c>
      <c r="BC5">
        <v>8.9016999999999999</v>
      </c>
      <c r="BD5">
        <v>6.3601000000000001</v>
      </c>
      <c r="BE5">
        <v>4.6787000000000001</v>
      </c>
      <c r="BF5">
        <v>3.4975999999999998</v>
      </c>
      <c r="BG5">
        <v>2.8529</v>
      </c>
      <c r="BH5">
        <v>2.8614999999999999</v>
      </c>
      <c r="BI5">
        <v>88.86</v>
      </c>
      <c r="BJ5">
        <v>135.94999999999999</v>
      </c>
      <c r="BK5">
        <v>141.58000000000001</v>
      </c>
      <c r="BL5">
        <v>210.51</v>
      </c>
      <c r="BM5">
        <v>207.44</v>
      </c>
      <c r="BN5">
        <v>305.51</v>
      </c>
      <c r="BO5">
        <v>289.79000000000002</v>
      </c>
      <c r="BP5">
        <v>429.82</v>
      </c>
      <c r="BQ5">
        <v>396.87</v>
      </c>
      <c r="BR5">
        <v>593.04999999999995</v>
      </c>
      <c r="BS5">
        <v>530.09</v>
      </c>
      <c r="BT5">
        <v>793.32</v>
      </c>
      <c r="BU5">
        <v>659.66</v>
      </c>
      <c r="BV5">
        <v>977.95</v>
      </c>
      <c r="BW5">
        <v>0</v>
      </c>
      <c r="BX5">
        <v>41.8</v>
      </c>
      <c r="BY5">
        <v>0</v>
      </c>
      <c r="BZ5">
        <v>3.2909099999999998</v>
      </c>
      <c r="CA5">
        <v>3.4908999999999999</v>
      </c>
      <c r="CB5">
        <v>3.4908999999999999</v>
      </c>
      <c r="CC5">
        <v>0.30909999999999999</v>
      </c>
      <c r="CD5">
        <v>3.4908999999999999</v>
      </c>
      <c r="CE5">
        <v>1106528</v>
      </c>
      <c r="CF5">
        <v>2</v>
      </c>
      <c r="CI5">
        <v>4.2079000000000004</v>
      </c>
      <c r="CJ5">
        <v>7.23</v>
      </c>
      <c r="CK5">
        <v>8.8828999999999994</v>
      </c>
      <c r="CL5">
        <v>11.2393</v>
      </c>
      <c r="CM5">
        <v>12.632099999999999</v>
      </c>
      <c r="CN5">
        <v>15.164999999999999</v>
      </c>
      <c r="CO5">
        <v>4.5627000000000004</v>
      </c>
      <c r="CP5">
        <v>8.0136000000000003</v>
      </c>
      <c r="CQ5">
        <v>9.7067999999999994</v>
      </c>
      <c r="CR5">
        <v>12.2475</v>
      </c>
      <c r="CS5">
        <v>13.5915</v>
      </c>
      <c r="CT5">
        <v>15.988099999999999</v>
      </c>
      <c r="CU5">
        <v>24.945599999999999</v>
      </c>
      <c r="CV5">
        <v>25.021000000000001</v>
      </c>
      <c r="CW5">
        <v>25.003299999999999</v>
      </c>
      <c r="CX5">
        <v>25.0794</v>
      </c>
      <c r="CY5">
        <v>25.019600000000001</v>
      </c>
      <c r="CZ5">
        <v>24.9315</v>
      </c>
      <c r="DB5">
        <v>14684</v>
      </c>
      <c r="DC5">
        <v>556</v>
      </c>
      <c r="DD5">
        <v>18</v>
      </c>
      <c r="DF5" t="s">
        <v>472</v>
      </c>
      <c r="DG5">
        <v>282</v>
      </c>
      <c r="DH5">
        <v>1045</v>
      </c>
      <c r="DI5">
        <v>7</v>
      </c>
      <c r="DJ5">
        <v>8</v>
      </c>
      <c r="DK5">
        <v>35</v>
      </c>
      <c r="DL5">
        <v>39.333336000000003</v>
      </c>
      <c r="DM5">
        <v>3.2909099999999998</v>
      </c>
      <c r="DN5">
        <v>1636.4213999999999</v>
      </c>
      <c r="DO5">
        <v>1585.3857</v>
      </c>
      <c r="DP5">
        <v>1365.3715</v>
      </c>
      <c r="DQ5">
        <v>1305.8143</v>
      </c>
      <c r="DR5">
        <v>1248.9429</v>
      </c>
      <c r="DS5">
        <v>1163.6285</v>
      </c>
      <c r="DT5">
        <v>1053.9429</v>
      </c>
      <c r="DU5">
        <v>97.793599999999998</v>
      </c>
      <c r="DV5">
        <v>101.47709999999999</v>
      </c>
      <c r="DW5">
        <v>97.514300000000006</v>
      </c>
      <c r="DX5">
        <v>97.57</v>
      </c>
      <c r="DY5">
        <v>82.415000000000006</v>
      </c>
      <c r="DZ5">
        <v>70.25</v>
      </c>
      <c r="EA5">
        <v>71.5214</v>
      </c>
      <c r="EB5">
        <v>32.2074</v>
      </c>
      <c r="EC5">
        <v>20.051400000000001</v>
      </c>
      <c r="ED5">
        <v>12.828799999999999</v>
      </c>
      <c r="EE5">
        <v>8.9016999999999999</v>
      </c>
      <c r="EF5">
        <v>6.3601000000000001</v>
      </c>
      <c r="EG5">
        <v>4.6787000000000001</v>
      </c>
      <c r="EH5">
        <v>3.4975999999999998</v>
      </c>
      <c r="EI5">
        <v>2.8529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7.7219999999999997E-3</v>
      </c>
      <c r="EY5">
        <v>6.1599999999999997E-3</v>
      </c>
      <c r="EZ5">
        <v>5.1659999999999996E-3</v>
      </c>
      <c r="FA5">
        <v>1.1709999999999999E-3</v>
      </c>
      <c r="FB5">
        <v>1.364E-3</v>
      </c>
      <c r="FC5">
        <v>3.0379999999999999E-3</v>
      </c>
      <c r="FD5">
        <v>2.6570000000000001E-3</v>
      </c>
      <c r="FE5">
        <v>0</v>
      </c>
      <c r="FF5">
        <v>-9.9999999999999995E-7</v>
      </c>
      <c r="FG5">
        <v>-9.9999999999999995E-7</v>
      </c>
      <c r="FH5">
        <v>0</v>
      </c>
      <c r="FI5">
        <v>-9.9999999999999995E-7</v>
      </c>
      <c r="FJ5">
        <v>4.3000000000000002E-5</v>
      </c>
      <c r="FK5">
        <v>4.3999999999999999E-5</v>
      </c>
      <c r="FL5">
        <v>8.3983000000000002E-2</v>
      </c>
      <c r="FM5">
        <v>8.1420999999999993E-2</v>
      </c>
      <c r="FN5">
        <v>7.9229999999999995E-2</v>
      </c>
      <c r="FO5">
        <v>7.6262999999999997E-2</v>
      </c>
      <c r="FP5">
        <v>8.0993999999999997E-2</v>
      </c>
      <c r="FQ5">
        <v>0.108164</v>
      </c>
      <c r="FR5">
        <v>0.101394</v>
      </c>
      <c r="FS5">
        <v>-0.19590299999999999</v>
      </c>
      <c r="FT5">
        <v>-0.19312799999999999</v>
      </c>
      <c r="FU5">
        <v>-0.191251</v>
      </c>
      <c r="FV5">
        <v>-0.19064200000000001</v>
      </c>
      <c r="FW5">
        <v>-0.19380600000000001</v>
      </c>
      <c r="FX5">
        <v>-0.200652</v>
      </c>
      <c r="FY5">
        <v>-0.19597800000000001</v>
      </c>
      <c r="FZ5">
        <v>-1.4116010000000001</v>
      </c>
      <c r="GA5">
        <v>-1.3826210000000001</v>
      </c>
      <c r="GB5">
        <v>-1.3631819999999999</v>
      </c>
      <c r="GC5">
        <v>-1.357089</v>
      </c>
      <c r="GD5">
        <v>-1.3900170000000001</v>
      </c>
      <c r="GE5">
        <v>-1.4620409999999999</v>
      </c>
      <c r="GF5">
        <v>-1.4136880000000001</v>
      </c>
      <c r="GG5">
        <v>-0.29564099999999999</v>
      </c>
      <c r="GH5">
        <v>-0.27198899999999998</v>
      </c>
      <c r="GI5">
        <v>-0.25987500000000002</v>
      </c>
      <c r="GJ5">
        <v>-0.25716499999999998</v>
      </c>
      <c r="GK5">
        <v>-0.28599599999999997</v>
      </c>
      <c r="GL5">
        <v>-0.39032499999999998</v>
      </c>
      <c r="GM5">
        <v>-0.34675299999999998</v>
      </c>
      <c r="GN5">
        <v>-0.41212199999999999</v>
      </c>
      <c r="GO5">
        <v>-0.38135799999999997</v>
      </c>
      <c r="GP5">
        <v>-0.36087999999999998</v>
      </c>
      <c r="GQ5">
        <v>-0.35422799999999999</v>
      </c>
      <c r="GR5">
        <v>-0.38888499999999998</v>
      </c>
      <c r="GS5">
        <v>-0.46183600000000002</v>
      </c>
      <c r="GT5">
        <v>-0.41102</v>
      </c>
      <c r="GU5">
        <v>0.41976000000000002</v>
      </c>
      <c r="GV5">
        <v>0.38712999999999997</v>
      </c>
      <c r="GW5">
        <v>0.36612800000000001</v>
      </c>
      <c r="GX5">
        <v>0.29603600000000002</v>
      </c>
      <c r="GY5">
        <v>0.47550700000000001</v>
      </c>
      <c r="GZ5">
        <v>0.38132300000000002</v>
      </c>
      <c r="HA5">
        <v>0.32688800000000001</v>
      </c>
      <c r="HB5">
        <v>0</v>
      </c>
      <c r="HC5">
        <v>5</v>
      </c>
      <c r="HD5">
        <v>5</v>
      </c>
      <c r="HE5">
        <v>5</v>
      </c>
      <c r="HF5">
        <v>0</v>
      </c>
      <c r="HG5">
        <v>0</v>
      </c>
      <c r="HH5">
        <v>0</v>
      </c>
      <c r="HI5">
        <v>-1.2452650000000001</v>
      </c>
      <c r="HJ5">
        <v>-1.2296689999999999</v>
      </c>
      <c r="HK5">
        <v>-1.219552</v>
      </c>
      <c r="HL5">
        <v>-1.215573</v>
      </c>
      <c r="HM5">
        <v>-1.233641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741.70899999999995</v>
      </c>
      <c r="HX5">
        <v>0</v>
      </c>
      <c r="HZ5">
        <v>741.47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762.45699999999999</v>
      </c>
      <c r="IJ5">
        <v>0</v>
      </c>
      <c r="IL5">
        <v>762.53099999999995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775.31899999999996</v>
      </c>
      <c r="IV5">
        <v>0</v>
      </c>
      <c r="IX5">
        <v>775.47900000000004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780.80200000000002</v>
      </c>
      <c r="JH5">
        <v>0</v>
      </c>
      <c r="JJ5">
        <v>780.69200000000001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753.11900000000003</v>
      </c>
      <c r="JT5">
        <v>0</v>
      </c>
      <c r="JV5">
        <v>752.99699999999996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</v>
      </c>
      <c r="KF5">
        <v>0.10199999999999999</v>
      </c>
      <c r="KH5">
        <v>738.04200000000003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770.577</v>
      </c>
      <c r="KR5">
        <v>2.5000000000000001E-2</v>
      </c>
      <c r="KT5">
        <v>770.72699999999998</v>
      </c>
      <c r="KU5">
        <v>2.5000000000000001E-2</v>
      </c>
      <c r="KV5">
        <v>137.4315784362</v>
      </c>
      <c r="KW5">
        <v>129.08368907969998</v>
      </c>
      <c r="KX5">
        <v>108.17838394499999</v>
      </c>
      <c r="KY5">
        <v>99.58531596089999</v>
      </c>
      <c r="KZ5">
        <v>101.15688124259999</v>
      </c>
      <c r="LA5">
        <v>125.862713074</v>
      </c>
      <c r="LB5">
        <v>106.8634864026</v>
      </c>
      <c r="LC5">
        <v>0</v>
      </c>
      <c r="LD5">
        <v>0</v>
      </c>
      <c r="LE5">
        <v>0</v>
      </c>
      <c r="LF5">
        <v>0</v>
      </c>
      <c r="LG5">
        <v>0</v>
      </c>
      <c r="LH5">
        <v>-20.386243199999999</v>
      </c>
      <c r="LI5">
        <v>-4.9778412000000003</v>
      </c>
      <c r="LJ5">
        <v>-10.900382922</v>
      </c>
      <c r="LK5">
        <v>-8.5155627389999999</v>
      </c>
      <c r="LL5">
        <v>-7.0408350299999984</v>
      </c>
      <c r="LM5">
        <v>-1.5891512190000001</v>
      </c>
      <c r="LN5">
        <v>-1.8945931710000001</v>
      </c>
      <c r="LO5">
        <v>-4.5045483209999997</v>
      </c>
      <c r="LP5">
        <v>-3.8183712880000003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-6.1483449999999991</v>
      </c>
      <c r="LZ5">
        <v>-6.0977600000000001</v>
      </c>
      <c r="MA5">
        <v>-6.0778650000000001</v>
      </c>
      <c r="MB5">
        <v>0</v>
      </c>
      <c r="MC5">
        <v>0</v>
      </c>
      <c r="MD5">
        <v>0</v>
      </c>
      <c r="ME5">
        <v>-28.911797697599997</v>
      </c>
      <c r="MF5">
        <v>-27.600654951899998</v>
      </c>
      <c r="MG5">
        <v>-25.341528712500004</v>
      </c>
      <c r="MH5">
        <v>-25.091589049999996</v>
      </c>
      <c r="MI5">
        <v>-23.570360340000001</v>
      </c>
      <c r="MJ5">
        <v>-27.420331249999997</v>
      </c>
      <c r="MK5">
        <v>-24.800260014199999</v>
      </c>
      <c r="ML5">
        <v>97.619397816599999</v>
      </c>
      <c r="MM5">
        <v>86.819126388799987</v>
      </c>
      <c r="MN5">
        <v>69.698260202499995</v>
      </c>
      <c r="MO5">
        <v>66.82671069189999</v>
      </c>
      <c r="MP5">
        <v>75.691927731600003</v>
      </c>
      <c r="MQ5">
        <v>73.551590303000012</v>
      </c>
      <c r="MR5">
        <v>73.267013900400002</v>
      </c>
    </row>
    <row r="6" spans="1:356" x14ac:dyDescent="0.25">
      <c r="A6">
        <v>132</v>
      </c>
      <c r="B6" t="s">
        <v>389</v>
      </c>
      <c r="C6" s="3">
        <v>42830.967662037037</v>
      </c>
      <c r="D6">
        <v>43.475000000000001</v>
      </c>
      <c r="E6">
        <v>39.902300000000004</v>
      </c>
      <c r="F6">
        <v>103</v>
      </c>
      <c r="G6">
        <v>55</v>
      </c>
      <c r="H6">
        <v>1.1146</v>
      </c>
      <c r="I6">
        <v>753.0702</v>
      </c>
      <c r="J6">
        <v>17577</v>
      </c>
      <c r="K6">
        <v>29</v>
      </c>
      <c r="L6">
        <v>139022</v>
      </c>
      <c r="M6">
        <v>139071</v>
      </c>
      <c r="N6">
        <v>139188</v>
      </c>
      <c r="O6">
        <v>139196</v>
      </c>
      <c r="P6">
        <v>139337</v>
      </c>
      <c r="Q6">
        <v>139295</v>
      </c>
      <c r="R6">
        <v>221101</v>
      </c>
      <c r="S6">
        <v>221119</v>
      </c>
      <c r="T6">
        <v>220921</v>
      </c>
      <c r="U6">
        <v>221010</v>
      </c>
      <c r="V6">
        <v>215467</v>
      </c>
      <c r="W6">
        <v>215392</v>
      </c>
      <c r="X6">
        <v>214411</v>
      </c>
      <c r="Y6">
        <v>215376</v>
      </c>
      <c r="Z6">
        <v>294066</v>
      </c>
      <c r="AA6">
        <v>294017</v>
      </c>
      <c r="AB6">
        <v>1365.33</v>
      </c>
      <c r="AC6">
        <v>58170.027300000002</v>
      </c>
      <c r="AD6">
        <v>1</v>
      </c>
      <c r="AE6">
        <v>2.6698</v>
      </c>
      <c r="AF6">
        <v>2.6698</v>
      </c>
      <c r="AG6">
        <v>2.6698</v>
      </c>
      <c r="AH6">
        <v>2.6698</v>
      </c>
      <c r="AI6">
        <v>2.6698</v>
      </c>
      <c r="AJ6">
        <v>2.6698</v>
      </c>
      <c r="AK6">
        <v>2.6698</v>
      </c>
      <c r="AL6">
        <v>1154.1016</v>
      </c>
      <c r="AM6">
        <v>1086.0418999999999</v>
      </c>
      <c r="AN6">
        <v>1042.3334</v>
      </c>
      <c r="AO6">
        <v>889.45180000000005</v>
      </c>
      <c r="AP6">
        <v>1043.0632000000001</v>
      </c>
      <c r="AQ6">
        <v>980.23770000000002</v>
      </c>
      <c r="AR6">
        <v>963.75670000000002</v>
      </c>
      <c r="AS6">
        <v>948.63559999999995</v>
      </c>
      <c r="AT6">
        <v>933.13319999999999</v>
      </c>
      <c r="AU6">
        <v>924.86109999999996</v>
      </c>
      <c r="AV6">
        <v>917.27949999999998</v>
      </c>
      <c r="AW6">
        <v>904.74839999999995</v>
      </c>
      <c r="AX6">
        <v>16.2</v>
      </c>
      <c r="AY6">
        <v>17.600000000000001</v>
      </c>
      <c r="AZ6">
        <v>32.259900000000002</v>
      </c>
      <c r="BA6">
        <v>20.169799999999999</v>
      </c>
      <c r="BB6">
        <v>12.872299999999999</v>
      </c>
      <c r="BC6">
        <v>8.9123000000000001</v>
      </c>
      <c r="BD6">
        <v>6.3665000000000003</v>
      </c>
      <c r="BE6">
        <v>4.6868999999999996</v>
      </c>
      <c r="BF6">
        <v>3.4956999999999998</v>
      </c>
      <c r="BG6">
        <v>2.8525999999999998</v>
      </c>
      <c r="BH6">
        <v>2.8603999999999998</v>
      </c>
      <c r="BI6">
        <v>88.45</v>
      </c>
      <c r="BJ6">
        <v>134.94</v>
      </c>
      <c r="BK6">
        <v>141.22</v>
      </c>
      <c r="BL6">
        <v>209.07</v>
      </c>
      <c r="BM6">
        <v>207.72</v>
      </c>
      <c r="BN6">
        <v>304.19</v>
      </c>
      <c r="BO6">
        <v>289.61</v>
      </c>
      <c r="BP6">
        <v>428.19</v>
      </c>
      <c r="BQ6">
        <v>396.43</v>
      </c>
      <c r="BR6">
        <v>591.6</v>
      </c>
      <c r="BS6">
        <v>530.03</v>
      </c>
      <c r="BT6">
        <v>794.49</v>
      </c>
      <c r="BU6">
        <v>659.63</v>
      </c>
      <c r="BV6">
        <v>978.97</v>
      </c>
      <c r="BW6">
        <v>0</v>
      </c>
      <c r="BX6">
        <v>41.6</v>
      </c>
      <c r="BY6">
        <v>0</v>
      </c>
      <c r="BZ6">
        <v>3.2818179999999999</v>
      </c>
      <c r="CA6">
        <v>3.7109999999999999</v>
      </c>
      <c r="CB6">
        <v>3.7109999999999999</v>
      </c>
      <c r="CC6">
        <v>-0.13070000000000001</v>
      </c>
      <c r="CD6">
        <v>3.7109999999999999</v>
      </c>
      <c r="CE6">
        <v>1106531</v>
      </c>
      <c r="CF6">
        <v>2</v>
      </c>
      <c r="CI6">
        <v>4.1642999999999999</v>
      </c>
      <c r="CJ6">
        <v>7.2435999999999998</v>
      </c>
      <c r="CK6">
        <v>8.9486000000000008</v>
      </c>
      <c r="CL6">
        <v>11.290699999999999</v>
      </c>
      <c r="CM6">
        <v>12.7014</v>
      </c>
      <c r="CN6">
        <v>15.428599999999999</v>
      </c>
      <c r="CO6">
        <v>4.7389999999999999</v>
      </c>
      <c r="CP6">
        <v>7.7983000000000002</v>
      </c>
      <c r="CQ6">
        <v>9.9016999999999999</v>
      </c>
      <c r="CR6">
        <v>12.306800000000001</v>
      </c>
      <c r="CS6">
        <v>14.6119</v>
      </c>
      <c r="CT6">
        <v>17.061</v>
      </c>
      <c r="CU6">
        <v>25.0169</v>
      </c>
      <c r="CV6">
        <v>25.016400000000001</v>
      </c>
      <c r="CW6">
        <v>25.010899999999999</v>
      </c>
      <c r="CX6">
        <v>25.1067</v>
      </c>
      <c r="CY6">
        <v>25.094899999999999</v>
      </c>
      <c r="CZ6">
        <v>24.980599999999999</v>
      </c>
      <c r="DB6">
        <v>14684</v>
      </c>
      <c r="DC6">
        <v>557</v>
      </c>
      <c r="DD6">
        <v>1</v>
      </c>
      <c r="DF6" t="s">
        <v>472</v>
      </c>
      <c r="DG6">
        <v>282</v>
      </c>
      <c r="DH6">
        <v>1045</v>
      </c>
      <c r="DI6">
        <v>7</v>
      </c>
      <c r="DJ6">
        <v>8</v>
      </c>
      <c r="DK6">
        <v>35</v>
      </c>
      <c r="DL6">
        <v>38.666663999999997</v>
      </c>
      <c r="DM6">
        <v>3.2818179999999999</v>
      </c>
      <c r="DN6">
        <v>1661.5857000000001</v>
      </c>
      <c r="DO6">
        <v>1621.3571999999999</v>
      </c>
      <c r="DP6">
        <v>1405.8643</v>
      </c>
      <c r="DQ6">
        <v>1328.5358000000001</v>
      </c>
      <c r="DR6">
        <v>1250.5143</v>
      </c>
      <c r="DS6">
        <v>1189.1786</v>
      </c>
      <c r="DT6">
        <v>1059.8071</v>
      </c>
      <c r="DU6">
        <v>97.828599999999994</v>
      </c>
      <c r="DV6">
        <v>105.185</v>
      </c>
      <c r="DW6">
        <v>98.864999999999995</v>
      </c>
      <c r="DX6">
        <v>102.1129</v>
      </c>
      <c r="DY6">
        <v>89.15</v>
      </c>
      <c r="DZ6">
        <v>72.837100000000007</v>
      </c>
      <c r="EA6">
        <v>74.064300000000003</v>
      </c>
      <c r="EB6">
        <v>32.259900000000002</v>
      </c>
      <c r="EC6">
        <v>20.169799999999999</v>
      </c>
      <c r="ED6">
        <v>12.872299999999999</v>
      </c>
      <c r="EE6">
        <v>8.9123000000000001</v>
      </c>
      <c r="EF6">
        <v>6.3665000000000003</v>
      </c>
      <c r="EG6">
        <v>4.6868999999999996</v>
      </c>
      <c r="EH6">
        <v>3.4956999999999998</v>
      </c>
      <c r="EI6">
        <v>2.8525999999999998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1.1006E-2</v>
      </c>
      <c r="EY6">
        <v>7.7250000000000001E-3</v>
      </c>
      <c r="EZ6">
        <v>6.4520000000000003E-3</v>
      </c>
      <c r="FA6">
        <v>1.65E-3</v>
      </c>
      <c r="FB6">
        <v>2.3579999999999999E-3</v>
      </c>
      <c r="FC6">
        <v>4.4549999999999998E-3</v>
      </c>
      <c r="FD6">
        <v>3.9659999999999999E-3</v>
      </c>
      <c r="FE6">
        <v>-9.9999999999999995E-7</v>
      </c>
      <c r="FF6">
        <v>-9.9999999999999995E-7</v>
      </c>
      <c r="FG6">
        <v>-1.9999999999999999E-6</v>
      </c>
      <c r="FH6">
        <v>0</v>
      </c>
      <c r="FI6">
        <v>-9.9999999999999995E-7</v>
      </c>
      <c r="FJ6">
        <v>6.0999999999999999E-5</v>
      </c>
      <c r="FK6">
        <v>6.3E-5</v>
      </c>
      <c r="FL6">
        <v>8.3981E-2</v>
      </c>
      <c r="FM6">
        <v>8.1420000000000006E-2</v>
      </c>
      <c r="FN6">
        <v>7.9223000000000002E-2</v>
      </c>
      <c r="FO6">
        <v>7.6261999999999996E-2</v>
      </c>
      <c r="FP6">
        <v>8.0997E-2</v>
      </c>
      <c r="FQ6">
        <v>0.10816099999999999</v>
      </c>
      <c r="FR6">
        <v>0.10140299999999999</v>
      </c>
      <c r="FS6">
        <v>-0.19591</v>
      </c>
      <c r="FT6">
        <v>-0.19311</v>
      </c>
      <c r="FU6">
        <v>-0.191271</v>
      </c>
      <c r="FV6">
        <v>-0.19061800000000001</v>
      </c>
      <c r="FW6">
        <v>-0.19376499999999999</v>
      </c>
      <c r="FX6">
        <v>-0.200651</v>
      </c>
      <c r="FY6">
        <v>-0.19592999999999999</v>
      </c>
      <c r="FZ6">
        <v>-1.411772</v>
      </c>
      <c r="GA6">
        <v>-1.382099</v>
      </c>
      <c r="GB6">
        <v>-1.3629979999999999</v>
      </c>
      <c r="GC6">
        <v>-1.356576</v>
      </c>
      <c r="GD6">
        <v>-1.3896980000000001</v>
      </c>
      <c r="GE6">
        <v>-1.462137</v>
      </c>
      <c r="GF6">
        <v>-1.4133020000000001</v>
      </c>
      <c r="GG6">
        <v>-0.29557800000000001</v>
      </c>
      <c r="GH6">
        <v>-0.27194200000000002</v>
      </c>
      <c r="GI6">
        <v>-0.25972800000000001</v>
      </c>
      <c r="GJ6">
        <v>-0.25714100000000001</v>
      </c>
      <c r="GK6">
        <v>-0.28606500000000001</v>
      </c>
      <c r="GL6">
        <v>-0.39026899999999998</v>
      </c>
      <c r="GM6">
        <v>-0.34686899999999998</v>
      </c>
      <c r="GN6">
        <v>-0.41231400000000001</v>
      </c>
      <c r="GO6">
        <v>-0.38149300000000003</v>
      </c>
      <c r="GP6">
        <v>-0.36143599999999998</v>
      </c>
      <c r="GQ6">
        <v>-0.354269</v>
      </c>
      <c r="GR6">
        <v>-0.38853799999999999</v>
      </c>
      <c r="GS6">
        <v>-0.46194400000000002</v>
      </c>
      <c r="GT6">
        <v>-0.41061900000000001</v>
      </c>
      <c r="GU6">
        <v>0.420045</v>
      </c>
      <c r="GV6">
        <v>0.38737199999999999</v>
      </c>
      <c r="GW6">
        <v>0.36588300000000001</v>
      </c>
      <c r="GX6">
        <v>0.29603400000000002</v>
      </c>
      <c r="GY6">
        <v>0.476024</v>
      </c>
      <c r="GZ6">
        <v>0.38091799999999998</v>
      </c>
      <c r="HA6">
        <v>0.32678699999999999</v>
      </c>
      <c r="HB6">
        <v>0</v>
      </c>
      <c r="HC6">
        <v>10</v>
      </c>
      <c r="HD6">
        <v>10</v>
      </c>
      <c r="HE6">
        <v>10</v>
      </c>
      <c r="HF6">
        <v>0</v>
      </c>
      <c r="HG6">
        <v>0</v>
      </c>
      <c r="HH6">
        <v>0</v>
      </c>
      <c r="HI6">
        <v>-1.2453669999999999</v>
      </c>
      <c r="HJ6">
        <v>-1.229644</v>
      </c>
      <c r="HK6">
        <v>-1.2195849999999999</v>
      </c>
      <c r="HL6">
        <v>-1.215652</v>
      </c>
      <c r="HM6">
        <v>-1.2338739999999999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741.70899999999995</v>
      </c>
      <c r="HX6">
        <v>0</v>
      </c>
      <c r="HZ6">
        <v>741.47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762.45699999999999</v>
      </c>
      <c r="IJ6">
        <v>0</v>
      </c>
      <c r="IL6">
        <v>762.53099999999995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775.31899999999996</v>
      </c>
      <c r="IV6">
        <v>0</v>
      </c>
      <c r="IX6">
        <v>775.47900000000004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780.80200000000002</v>
      </c>
      <c r="JH6">
        <v>0</v>
      </c>
      <c r="JJ6">
        <v>780.69200000000001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753.11900000000003</v>
      </c>
      <c r="JT6">
        <v>0</v>
      </c>
      <c r="JV6">
        <v>752.99699999999996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</v>
      </c>
      <c r="KF6">
        <v>0.10199999999999999</v>
      </c>
      <c r="KH6">
        <v>738.04200000000003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770.577</v>
      </c>
      <c r="KR6">
        <v>2.5000000000000001E-2</v>
      </c>
      <c r="KT6">
        <v>770.72699999999998</v>
      </c>
      <c r="KU6">
        <v>2.5000000000000001E-2</v>
      </c>
      <c r="KV6">
        <v>139.54162867170001</v>
      </c>
      <c r="KW6">
        <v>132.010903224</v>
      </c>
      <c r="KX6">
        <v>111.3767874389</v>
      </c>
      <c r="KY6">
        <v>101.3167971796</v>
      </c>
      <c r="KZ6">
        <v>101.2879067571</v>
      </c>
      <c r="LA6">
        <v>128.62274655459998</v>
      </c>
      <c r="LB6">
        <v>107.4676193613</v>
      </c>
      <c r="LC6">
        <v>0</v>
      </c>
      <c r="LD6">
        <v>0</v>
      </c>
      <c r="LE6">
        <v>0</v>
      </c>
      <c r="LF6">
        <v>0</v>
      </c>
      <c r="LG6">
        <v>0</v>
      </c>
      <c r="LH6">
        <v>-20.386141599999998</v>
      </c>
      <c r="LI6">
        <v>-4.9766219999999999</v>
      </c>
      <c r="LJ6">
        <v>-15.536550860000002</v>
      </c>
      <c r="LK6">
        <v>-10.675332676</v>
      </c>
      <c r="LL6">
        <v>-8.7913370999999998</v>
      </c>
      <c r="LM6">
        <v>-2.2383503999999999</v>
      </c>
      <c r="LN6">
        <v>-3.2755181859999998</v>
      </c>
      <c r="LO6">
        <v>-6.6030106919999998</v>
      </c>
      <c r="LP6">
        <v>-5.6941937579999999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-12.29644</v>
      </c>
      <c r="LZ6">
        <v>-12.19585</v>
      </c>
      <c r="MA6">
        <v>-12.15652</v>
      </c>
      <c r="MB6">
        <v>0</v>
      </c>
      <c r="MC6">
        <v>0</v>
      </c>
      <c r="MD6">
        <v>0</v>
      </c>
      <c r="ME6">
        <v>-28.915981930799997</v>
      </c>
      <c r="MF6">
        <v>-28.604219270000002</v>
      </c>
      <c r="MG6">
        <v>-25.678008720000001</v>
      </c>
      <c r="MH6">
        <v>-26.257413218899998</v>
      </c>
      <c r="MI6">
        <v>-25.502694750000003</v>
      </c>
      <c r="MJ6">
        <v>-28.426062179900001</v>
      </c>
      <c r="MK6">
        <v>-25.690609676699999</v>
      </c>
      <c r="ML6">
        <v>95.089095880900004</v>
      </c>
      <c r="MM6">
        <v>80.434911278000001</v>
      </c>
      <c r="MN6">
        <v>64.711591618899973</v>
      </c>
      <c r="MO6">
        <v>60.664513560700001</v>
      </c>
      <c r="MP6">
        <v>72.509693821100001</v>
      </c>
      <c r="MQ6">
        <v>73.207532082699984</v>
      </c>
      <c r="MR6">
        <v>71.106193926599985</v>
      </c>
    </row>
    <row r="7" spans="1:356" x14ac:dyDescent="0.25">
      <c r="A7">
        <v>132</v>
      </c>
      <c r="B7" t="s">
        <v>390</v>
      </c>
      <c r="C7" s="3">
        <v>42830.969386574077</v>
      </c>
      <c r="D7">
        <v>44.787300000000002</v>
      </c>
      <c r="E7">
        <v>41.126800000000003</v>
      </c>
      <c r="F7">
        <v>93</v>
      </c>
      <c r="G7">
        <v>56</v>
      </c>
      <c r="H7">
        <v>1.1146</v>
      </c>
      <c r="I7">
        <v>754.08900000000006</v>
      </c>
      <c r="J7">
        <v>17616</v>
      </c>
      <c r="K7">
        <v>29</v>
      </c>
      <c r="L7">
        <v>139022</v>
      </c>
      <c r="M7">
        <v>139071</v>
      </c>
      <c r="N7">
        <v>139188</v>
      </c>
      <c r="O7">
        <v>139196</v>
      </c>
      <c r="P7">
        <v>139337</v>
      </c>
      <c r="Q7">
        <v>139295</v>
      </c>
      <c r="R7">
        <v>221101</v>
      </c>
      <c r="S7">
        <v>221119</v>
      </c>
      <c r="T7">
        <v>220921</v>
      </c>
      <c r="U7">
        <v>221010</v>
      </c>
      <c r="V7">
        <v>215467</v>
      </c>
      <c r="W7">
        <v>215392</v>
      </c>
      <c r="X7">
        <v>214411</v>
      </c>
      <c r="Y7">
        <v>215376</v>
      </c>
      <c r="Z7">
        <v>294066</v>
      </c>
      <c r="AA7">
        <v>294017</v>
      </c>
      <c r="AB7">
        <v>1365.33</v>
      </c>
      <c r="AC7">
        <v>58187.980499999998</v>
      </c>
      <c r="AD7">
        <v>1</v>
      </c>
      <c r="AE7">
        <v>3.4011999999999998</v>
      </c>
      <c r="AF7">
        <v>3.4011999999999998</v>
      </c>
      <c r="AG7">
        <v>3.4011999999999998</v>
      </c>
      <c r="AH7">
        <v>3.4011999999999998</v>
      </c>
      <c r="AI7">
        <v>3.4011999999999998</v>
      </c>
      <c r="AJ7">
        <v>3.4011999999999998</v>
      </c>
      <c r="AK7">
        <v>3.4011999999999998</v>
      </c>
      <c r="AL7">
        <v>1154.1016</v>
      </c>
      <c r="AM7">
        <v>1081.3602000000001</v>
      </c>
      <c r="AN7">
        <v>1036.5</v>
      </c>
      <c r="AO7">
        <v>884.67330000000004</v>
      </c>
      <c r="AP7">
        <v>1044.3496</v>
      </c>
      <c r="AQ7">
        <v>981.34829999999999</v>
      </c>
      <c r="AR7">
        <v>964.73239999999998</v>
      </c>
      <c r="AS7">
        <v>949.36379999999997</v>
      </c>
      <c r="AT7">
        <v>933.34299999999996</v>
      </c>
      <c r="AU7">
        <v>924.75199999999995</v>
      </c>
      <c r="AV7">
        <v>916.87210000000005</v>
      </c>
      <c r="AW7">
        <v>904.04989999999998</v>
      </c>
      <c r="AX7">
        <v>16</v>
      </c>
      <c r="AY7">
        <v>17.8</v>
      </c>
      <c r="AZ7">
        <v>32.402099999999997</v>
      </c>
      <c r="BA7">
        <v>20.282399999999999</v>
      </c>
      <c r="BB7">
        <v>12.8965</v>
      </c>
      <c r="BC7">
        <v>8.9149999999999991</v>
      </c>
      <c r="BD7">
        <v>6.3853</v>
      </c>
      <c r="BE7">
        <v>4.6944999999999997</v>
      </c>
      <c r="BF7">
        <v>3.4975000000000001</v>
      </c>
      <c r="BG7">
        <v>2.8561999999999999</v>
      </c>
      <c r="BH7">
        <v>2.8609</v>
      </c>
      <c r="BI7">
        <v>88.35</v>
      </c>
      <c r="BJ7">
        <v>134.68</v>
      </c>
      <c r="BK7">
        <v>141.32</v>
      </c>
      <c r="BL7">
        <v>209.74</v>
      </c>
      <c r="BM7">
        <v>207.39</v>
      </c>
      <c r="BN7">
        <v>306.35000000000002</v>
      </c>
      <c r="BO7">
        <v>289.04000000000002</v>
      </c>
      <c r="BP7">
        <v>430.61</v>
      </c>
      <c r="BQ7">
        <v>395.81</v>
      </c>
      <c r="BR7">
        <v>593.16999999999996</v>
      </c>
      <c r="BS7">
        <v>529.41999999999996</v>
      </c>
      <c r="BT7">
        <v>796.89</v>
      </c>
      <c r="BU7">
        <v>659.83</v>
      </c>
      <c r="BV7">
        <v>977.98</v>
      </c>
      <c r="BW7">
        <v>50.4</v>
      </c>
      <c r="BX7">
        <v>41.8</v>
      </c>
      <c r="BY7">
        <v>34.3018</v>
      </c>
      <c r="BZ7">
        <v>3.0909089999999999</v>
      </c>
      <c r="CA7">
        <v>3.3191999999999999</v>
      </c>
      <c r="CB7">
        <v>3.3191999999999999</v>
      </c>
      <c r="CC7">
        <v>-0.83460000000000001</v>
      </c>
      <c r="CD7">
        <v>3.3191999999999999</v>
      </c>
      <c r="CE7">
        <v>1106531</v>
      </c>
      <c r="CF7">
        <v>2</v>
      </c>
      <c r="CI7">
        <v>4.1978999999999997</v>
      </c>
      <c r="CJ7">
        <v>7.2529000000000003</v>
      </c>
      <c r="CK7">
        <v>8.9728999999999992</v>
      </c>
      <c r="CL7">
        <v>11.2979</v>
      </c>
      <c r="CM7">
        <v>12.595000000000001</v>
      </c>
      <c r="CN7">
        <v>15.275700000000001</v>
      </c>
      <c r="CO7">
        <v>4.6576000000000004</v>
      </c>
      <c r="CP7">
        <v>7.5846999999999998</v>
      </c>
      <c r="CQ7">
        <v>9.7728999999999999</v>
      </c>
      <c r="CR7">
        <v>12.3627</v>
      </c>
      <c r="CS7">
        <v>13.9932</v>
      </c>
      <c r="CT7">
        <v>16.693200000000001</v>
      </c>
      <c r="CU7">
        <v>24.982099999999999</v>
      </c>
      <c r="CV7">
        <v>25.0335</v>
      </c>
      <c r="CW7">
        <v>24.9817</v>
      </c>
      <c r="CX7">
        <v>25.061299999999999</v>
      </c>
      <c r="CY7">
        <v>25.090800000000002</v>
      </c>
      <c r="CZ7">
        <v>24.974699999999999</v>
      </c>
      <c r="DB7">
        <v>14684</v>
      </c>
      <c r="DC7">
        <v>557</v>
      </c>
      <c r="DD7">
        <v>2</v>
      </c>
      <c r="DF7" t="s">
        <v>472</v>
      </c>
      <c r="DG7">
        <v>282</v>
      </c>
      <c r="DH7">
        <v>1045</v>
      </c>
      <c r="DI7">
        <v>7</v>
      </c>
      <c r="DJ7">
        <v>8</v>
      </c>
      <c r="DK7">
        <v>35</v>
      </c>
      <c r="DL7">
        <v>37.5</v>
      </c>
      <c r="DM7">
        <v>3.0909089999999999</v>
      </c>
      <c r="DN7">
        <v>1658.0643</v>
      </c>
      <c r="DO7">
        <v>1637.6143</v>
      </c>
      <c r="DP7">
        <v>1421.5215000000001</v>
      </c>
      <c r="DQ7">
        <v>1324.7072000000001</v>
      </c>
      <c r="DR7">
        <v>1257.9357</v>
      </c>
      <c r="DS7">
        <v>1196.0286000000001</v>
      </c>
      <c r="DT7">
        <v>1081.3499999999999</v>
      </c>
      <c r="DU7">
        <v>101.7336</v>
      </c>
      <c r="DV7">
        <v>105.17789999999999</v>
      </c>
      <c r="DW7">
        <v>101.67570000000001</v>
      </c>
      <c r="DX7">
        <v>105.78570000000001</v>
      </c>
      <c r="DY7">
        <v>90.99</v>
      </c>
      <c r="DZ7">
        <v>74.462100000000007</v>
      </c>
      <c r="EA7">
        <v>75.200699999999998</v>
      </c>
      <c r="EB7">
        <v>32.402099999999997</v>
      </c>
      <c r="EC7">
        <v>20.282399999999999</v>
      </c>
      <c r="ED7">
        <v>12.8965</v>
      </c>
      <c r="EE7">
        <v>8.9149999999999991</v>
      </c>
      <c r="EF7">
        <v>6.3853</v>
      </c>
      <c r="EG7">
        <v>4.6944999999999997</v>
      </c>
      <c r="EH7">
        <v>3.4975000000000001</v>
      </c>
      <c r="EI7">
        <v>2.8561999999999999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1.3823E-2</v>
      </c>
      <c r="EY7">
        <v>9.3209999999999994E-3</v>
      </c>
      <c r="EZ7">
        <v>7.8429999999999993E-3</v>
      </c>
      <c r="FA7">
        <v>2.1129999999999999E-3</v>
      </c>
      <c r="FB7">
        <v>3.2260000000000001E-3</v>
      </c>
      <c r="FC7">
        <v>5.5750000000000001E-3</v>
      </c>
      <c r="FD7">
        <v>5.0419999999999996E-3</v>
      </c>
      <c r="FE7">
        <v>-9.9999999999999995E-7</v>
      </c>
      <c r="FF7">
        <v>-1.9999999999999999E-6</v>
      </c>
      <c r="FG7">
        <v>-3.0000000000000001E-6</v>
      </c>
      <c r="FH7">
        <v>0</v>
      </c>
      <c r="FI7">
        <v>-1.9999999999999999E-6</v>
      </c>
      <c r="FJ7">
        <v>6.7000000000000002E-5</v>
      </c>
      <c r="FK7">
        <v>7.4999999999999993E-5</v>
      </c>
      <c r="FL7">
        <v>8.3982000000000001E-2</v>
      </c>
      <c r="FM7">
        <v>8.1419000000000005E-2</v>
      </c>
      <c r="FN7">
        <v>7.9222000000000001E-2</v>
      </c>
      <c r="FO7">
        <v>7.6267000000000001E-2</v>
      </c>
      <c r="FP7">
        <v>8.0997E-2</v>
      </c>
      <c r="FQ7">
        <v>0.108155</v>
      </c>
      <c r="FR7">
        <v>0.101393</v>
      </c>
      <c r="FS7">
        <v>-0.196018</v>
      </c>
      <c r="FT7">
        <v>-0.19322800000000001</v>
      </c>
      <c r="FU7">
        <v>-0.19139800000000001</v>
      </c>
      <c r="FV7">
        <v>-0.19069</v>
      </c>
      <c r="FW7">
        <v>-0.193885</v>
      </c>
      <c r="FX7">
        <v>-0.20077400000000001</v>
      </c>
      <c r="FY7">
        <v>-0.19606199999999999</v>
      </c>
      <c r="FZ7">
        <v>-1.4116029999999999</v>
      </c>
      <c r="GA7">
        <v>-1.3819300000000001</v>
      </c>
      <c r="GB7">
        <v>-1.363049</v>
      </c>
      <c r="GC7">
        <v>-1.3559749999999999</v>
      </c>
      <c r="GD7">
        <v>-1.3896599999999999</v>
      </c>
      <c r="GE7">
        <v>-1.4615069999999999</v>
      </c>
      <c r="GF7">
        <v>-1.412695</v>
      </c>
      <c r="GG7">
        <v>-0.295821</v>
      </c>
      <c r="GH7">
        <v>-0.27211999999999997</v>
      </c>
      <c r="GI7">
        <v>-0.25988899999999998</v>
      </c>
      <c r="GJ7">
        <v>-0.25741999999999998</v>
      </c>
      <c r="GK7">
        <v>-0.28626400000000002</v>
      </c>
      <c r="GL7">
        <v>-0.39046500000000001</v>
      </c>
      <c r="GM7">
        <v>-0.346974</v>
      </c>
      <c r="GN7">
        <v>-0.41212700000000002</v>
      </c>
      <c r="GO7">
        <v>-0.38151000000000002</v>
      </c>
      <c r="GP7">
        <v>-0.36149100000000001</v>
      </c>
      <c r="GQ7">
        <v>-0.353827</v>
      </c>
      <c r="GR7">
        <v>-0.38851000000000002</v>
      </c>
      <c r="GS7">
        <v>-0.46215200000000001</v>
      </c>
      <c r="GT7">
        <v>-0.410997</v>
      </c>
      <c r="GU7">
        <v>0.42022599999999999</v>
      </c>
      <c r="GV7">
        <v>0.38735700000000001</v>
      </c>
      <c r="GW7">
        <v>0.36621500000000001</v>
      </c>
      <c r="GX7">
        <v>0.29652499999999998</v>
      </c>
      <c r="GY7">
        <v>0.47657500000000003</v>
      </c>
      <c r="GZ7">
        <v>0.38127699999999998</v>
      </c>
      <c r="HA7">
        <v>0.32683299999999998</v>
      </c>
      <c r="HB7">
        <v>0</v>
      </c>
      <c r="HC7">
        <v>10</v>
      </c>
      <c r="HD7">
        <v>10</v>
      </c>
      <c r="HE7">
        <v>10</v>
      </c>
      <c r="HF7">
        <v>0</v>
      </c>
      <c r="HG7">
        <v>-10</v>
      </c>
      <c r="HH7">
        <v>10</v>
      </c>
      <c r="HI7">
        <v>-1.245347</v>
      </c>
      <c r="HJ7">
        <v>-1.2296229999999999</v>
      </c>
      <c r="HK7">
        <v>-1.2195530000000001</v>
      </c>
      <c r="HL7">
        <v>-1.215611</v>
      </c>
      <c r="HM7">
        <v>-1.2338290000000001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741.70899999999995</v>
      </c>
      <c r="HX7">
        <v>0</v>
      </c>
      <c r="HZ7">
        <v>741.47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762.45699999999999</v>
      </c>
      <c r="IJ7">
        <v>0</v>
      </c>
      <c r="IL7">
        <v>762.53099999999995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775.31899999999996</v>
      </c>
      <c r="IV7">
        <v>0</v>
      </c>
      <c r="IX7">
        <v>775.47900000000004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780.80200000000002</v>
      </c>
      <c r="JH7">
        <v>0</v>
      </c>
      <c r="JJ7">
        <v>780.69200000000001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753.11900000000003</v>
      </c>
      <c r="JT7">
        <v>0</v>
      </c>
      <c r="JV7">
        <v>752.99699999999996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</v>
      </c>
      <c r="KF7">
        <v>0.10199999999999999</v>
      </c>
      <c r="KH7">
        <v>738.04200000000003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770.577</v>
      </c>
      <c r="KR7">
        <v>2.5000000000000001E-2</v>
      </c>
      <c r="KT7">
        <v>770.72699999999998</v>
      </c>
      <c r="KU7">
        <v>2.5000000000000001E-2</v>
      </c>
      <c r="KV7">
        <v>139.2475560426</v>
      </c>
      <c r="KW7">
        <v>133.3329186917</v>
      </c>
      <c r="KX7">
        <v>112.61577627300001</v>
      </c>
      <c r="KY7">
        <v>101.03144402240001</v>
      </c>
      <c r="KZ7">
        <v>101.8890178929</v>
      </c>
      <c r="LA7">
        <v>129.356473233</v>
      </c>
      <c r="LB7">
        <v>109.64132054999999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-20.398638399999999</v>
      </c>
      <c r="LI7">
        <v>-4.979974799999999</v>
      </c>
      <c r="LJ7">
        <v>-19.511176666000001</v>
      </c>
      <c r="LK7">
        <v>-12.87820567</v>
      </c>
      <c r="LL7">
        <v>-10.686304159999999</v>
      </c>
      <c r="LM7">
        <v>-2.8651751749999996</v>
      </c>
      <c r="LN7">
        <v>-4.4802638400000001</v>
      </c>
      <c r="LO7">
        <v>-8.2458224940000004</v>
      </c>
      <c r="LP7">
        <v>-7.2287603150000006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-12.29623</v>
      </c>
      <c r="LZ7">
        <v>-12.195530000000002</v>
      </c>
      <c r="MA7">
        <v>-12.15611</v>
      </c>
      <c r="MB7">
        <v>0</v>
      </c>
      <c r="MC7">
        <v>0</v>
      </c>
      <c r="MD7">
        <v>0</v>
      </c>
      <c r="ME7">
        <v>-30.094935285599998</v>
      </c>
      <c r="MF7">
        <v>-28.621010147999996</v>
      </c>
      <c r="MG7">
        <v>-26.4243959973</v>
      </c>
      <c r="MH7">
        <v>-27.231354893999999</v>
      </c>
      <c r="MI7">
        <v>-26.04716136</v>
      </c>
      <c r="MJ7">
        <v>-29.074843876500005</v>
      </c>
      <c r="MK7">
        <v>-26.092687681800001</v>
      </c>
      <c r="ML7">
        <v>89.641444090999997</v>
      </c>
      <c r="MM7">
        <v>79.537472873700011</v>
      </c>
      <c r="MN7">
        <v>63.309546115700002</v>
      </c>
      <c r="MO7">
        <v>58.778803953400008</v>
      </c>
      <c r="MP7">
        <v>71.36159269289999</v>
      </c>
      <c r="MQ7">
        <v>71.6371684625</v>
      </c>
      <c r="MR7">
        <v>71.339897753199992</v>
      </c>
    </row>
    <row r="8" spans="1:356" x14ac:dyDescent="0.25">
      <c r="A8">
        <v>132</v>
      </c>
      <c r="B8" t="s">
        <v>391</v>
      </c>
      <c r="C8" s="3">
        <v>42830.971134259256</v>
      </c>
      <c r="D8">
        <v>45.801099999999998</v>
      </c>
      <c r="E8">
        <v>42.236200000000004</v>
      </c>
      <c r="F8">
        <v>95</v>
      </c>
      <c r="G8">
        <v>56</v>
      </c>
      <c r="H8">
        <v>1.1146</v>
      </c>
      <c r="I8">
        <v>759.71439999999996</v>
      </c>
      <c r="J8">
        <v>17742</v>
      </c>
      <c r="K8">
        <v>29</v>
      </c>
      <c r="L8">
        <v>139022</v>
      </c>
      <c r="M8">
        <v>139071</v>
      </c>
      <c r="N8">
        <v>139188</v>
      </c>
      <c r="O8">
        <v>139196</v>
      </c>
      <c r="P8">
        <v>139337</v>
      </c>
      <c r="Q8">
        <v>139295</v>
      </c>
      <c r="R8">
        <v>221101</v>
      </c>
      <c r="S8">
        <v>221119</v>
      </c>
      <c r="T8">
        <v>220921</v>
      </c>
      <c r="U8">
        <v>221010</v>
      </c>
      <c r="V8">
        <v>215467</v>
      </c>
      <c r="W8">
        <v>215392</v>
      </c>
      <c r="X8">
        <v>214411</v>
      </c>
      <c r="Y8">
        <v>215376</v>
      </c>
      <c r="Z8">
        <v>294066</v>
      </c>
      <c r="AA8">
        <v>294017</v>
      </c>
      <c r="AB8">
        <v>1365.33</v>
      </c>
      <c r="AC8">
        <v>58205.917999999998</v>
      </c>
      <c r="AD8">
        <v>1</v>
      </c>
      <c r="AE8">
        <v>4.1379999999999999</v>
      </c>
      <c r="AF8">
        <v>4.1379999999999999</v>
      </c>
      <c r="AG8">
        <v>4.1379999999999999</v>
      </c>
      <c r="AH8">
        <v>4.1379999999999999</v>
      </c>
      <c r="AI8">
        <v>4.1379999999999999</v>
      </c>
      <c r="AJ8">
        <v>4.1379999999999999</v>
      </c>
      <c r="AK8">
        <v>4.1379999999999999</v>
      </c>
      <c r="AL8">
        <v>1151.7578000000001</v>
      </c>
      <c r="AM8">
        <v>1080.2806</v>
      </c>
      <c r="AN8">
        <v>1033</v>
      </c>
      <c r="AO8">
        <v>882.74620000000004</v>
      </c>
      <c r="AP8">
        <v>1045.9194</v>
      </c>
      <c r="AQ8">
        <v>982.33780000000002</v>
      </c>
      <c r="AR8">
        <v>965.27570000000003</v>
      </c>
      <c r="AS8">
        <v>949.48829999999998</v>
      </c>
      <c r="AT8">
        <v>933.40139999999997</v>
      </c>
      <c r="AU8">
        <v>924.50109999999995</v>
      </c>
      <c r="AV8">
        <v>916.11739999999998</v>
      </c>
      <c r="AW8">
        <v>902.84500000000003</v>
      </c>
      <c r="AX8">
        <v>16</v>
      </c>
      <c r="AY8">
        <v>17.600000000000001</v>
      </c>
      <c r="AZ8">
        <v>32.252600000000001</v>
      </c>
      <c r="BA8">
        <v>20.2469</v>
      </c>
      <c r="BB8">
        <v>12.8279</v>
      </c>
      <c r="BC8">
        <v>8.9014000000000006</v>
      </c>
      <c r="BD8">
        <v>6.3570000000000002</v>
      </c>
      <c r="BE8">
        <v>4.6718999999999999</v>
      </c>
      <c r="BF8">
        <v>3.4838</v>
      </c>
      <c r="BG8">
        <v>2.8544999999999998</v>
      </c>
      <c r="BH8">
        <v>2.8578999999999999</v>
      </c>
      <c r="BI8">
        <v>88.29</v>
      </c>
      <c r="BJ8">
        <v>134.44999999999999</v>
      </c>
      <c r="BK8">
        <v>141.37</v>
      </c>
      <c r="BL8">
        <v>210.12</v>
      </c>
      <c r="BM8">
        <v>207.19</v>
      </c>
      <c r="BN8">
        <v>305.82</v>
      </c>
      <c r="BO8">
        <v>290.2</v>
      </c>
      <c r="BP8">
        <v>430.1</v>
      </c>
      <c r="BQ8">
        <v>397.54</v>
      </c>
      <c r="BR8">
        <v>594.47</v>
      </c>
      <c r="BS8">
        <v>531.39</v>
      </c>
      <c r="BT8">
        <v>800.1</v>
      </c>
      <c r="BU8">
        <v>659.72</v>
      </c>
      <c r="BV8">
        <v>980.87</v>
      </c>
      <c r="BW8">
        <v>50.8</v>
      </c>
      <c r="BX8">
        <v>41.7</v>
      </c>
      <c r="BY8">
        <v>33.207900000000002</v>
      </c>
      <c r="BZ8">
        <v>2.736364</v>
      </c>
      <c r="CA8">
        <v>4.1477000000000004</v>
      </c>
      <c r="CB8">
        <v>4.1477000000000004</v>
      </c>
      <c r="CC8">
        <v>-2.2265999999999999</v>
      </c>
      <c r="CD8">
        <v>4.1477000000000004</v>
      </c>
      <c r="CE8">
        <v>1106531</v>
      </c>
      <c r="CF8">
        <v>2</v>
      </c>
      <c r="CI8">
        <v>4.18</v>
      </c>
      <c r="CJ8">
        <v>7.1670999999999996</v>
      </c>
      <c r="CK8">
        <v>8.8786000000000005</v>
      </c>
      <c r="CL8">
        <v>11.312900000000001</v>
      </c>
      <c r="CM8">
        <v>12.650700000000001</v>
      </c>
      <c r="CN8">
        <v>15.5007</v>
      </c>
      <c r="CO8">
        <v>4.7678000000000003</v>
      </c>
      <c r="CP8">
        <v>7.6797000000000004</v>
      </c>
      <c r="CQ8">
        <v>9.6067999999999998</v>
      </c>
      <c r="CR8">
        <v>12.352499999999999</v>
      </c>
      <c r="CS8">
        <v>13.625400000000001</v>
      </c>
      <c r="CT8">
        <v>16.655899999999999</v>
      </c>
      <c r="CU8">
        <v>24.9864</v>
      </c>
      <c r="CV8">
        <v>25.0852</v>
      </c>
      <c r="CW8">
        <v>25.028300000000002</v>
      </c>
      <c r="CX8">
        <v>25.047699999999999</v>
      </c>
      <c r="CY8">
        <v>25.110399999999998</v>
      </c>
      <c r="CZ8">
        <v>24.941600000000001</v>
      </c>
      <c r="DB8">
        <v>14684</v>
      </c>
      <c r="DC8">
        <v>557</v>
      </c>
      <c r="DD8">
        <v>3</v>
      </c>
      <c r="DF8" t="s">
        <v>472</v>
      </c>
      <c r="DG8">
        <v>282</v>
      </c>
      <c r="DH8">
        <v>1045</v>
      </c>
      <c r="DI8">
        <v>7</v>
      </c>
      <c r="DJ8">
        <v>8</v>
      </c>
      <c r="DK8">
        <v>35</v>
      </c>
      <c r="DL8">
        <v>36.166663999999997</v>
      </c>
      <c r="DM8">
        <v>2.736364</v>
      </c>
      <c r="DN8">
        <v>1663.1357</v>
      </c>
      <c r="DO8">
        <v>1625.9429</v>
      </c>
      <c r="DP8">
        <v>1412.2141999999999</v>
      </c>
      <c r="DQ8">
        <v>1337.2572</v>
      </c>
      <c r="DR8">
        <v>1253.7428</v>
      </c>
      <c r="DS8">
        <v>1179.9000000000001</v>
      </c>
      <c r="DT8">
        <v>1065.1713999999999</v>
      </c>
      <c r="DU8">
        <v>96.625699999999995</v>
      </c>
      <c r="DV8">
        <v>98.3643</v>
      </c>
      <c r="DW8">
        <v>95.575000000000003</v>
      </c>
      <c r="DX8">
        <v>98.037899999999993</v>
      </c>
      <c r="DY8">
        <v>89.253600000000006</v>
      </c>
      <c r="DZ8">
        <v>74.336399999999998</v>
      </c>
      <c r="EA8">
        <v>76.522099999999995</v>
      </c>
      <c r="EB8">
        <v>32.252600000000001</v>
      </c>
      <c r="EC8">
        <v>20.2469</v>
      </c>
      <c r="ED8">
        <v>12.8279</v>
      </c>
      <c r="EE8">
        <v>8.9014000000000006</v>
      </c>
      <c r="EF8">
        <v>6.3570000000000002</v>
      </c>
      <c r="EG8">
        <v>4.6718999999999999</v>
      </c>
      <c r="EH8">
        <v>3.4838</v>
      </c>
      <c r="EI8">
        <v>2.8544999999999998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1.6414000000000002E-2</v>
      </c>
      <c r="EY8">
        <v>1.0994E-2</v>
      </c>
      <c r="EZ8">
        <v>9.3150000000000004E-3</v>
      </c>
      <c r="FA8">
        <v>2.5890000000000002E-3</v>
      </c>
      <c r="FB8">
        <v>4.0099999999999997E-3</v>
      </c>
      <c r="FC8">
        <v>6.0299999999999998E-3</v>
      </c>
      <c r="FD8">
        <v>5.4180000000000001E-3</v>
      </c>
      <c r="FE8">
        <v>-9.9999999999999995E-7</v>
      </c>
      <c r="FF8">
        <v>-1.9999999999999999E-6</v>
      </c>
      <c r="FG8">
        <v>-5.0000000000000004E-6</v>
      </c>
      <c r="FH8">
        <v>0</v>
      </c>
      <c r="FI8">
        <v>-3.0000000000000001E-6</v>
      </c>
      <c r="FJ8">
        <v>5.0000000000000002E-5</v>
      </c>
      <c r="FK8">
        <v>7.3999999999999996E-5</v>
      </c>
      <c r="FL8">
        <v>8.3987999999999993E-2</v>
      </c>
      <c r="FM8">
        <v>8.1421999999999994E-2</v>
      </c>
      <c r="FN8">
        <v>7.9226000000000005E-2</v>
      </c>
      <c r="FO8">
        <v>7.6263999999999998E-2</v>
      </c>
      <c r="FP8">
        <v>8.0999000000000002E-2</v>
      </c>
      <c r="FQ8">
        <v>0.108168</v>
      </c>
      <c r="FR8">
        <v>0.101408</v>
      </c>
      <c r="FS8">
        <v>-0.19592899999999999</v>
      </c>
      <c r="FT8">
        <v>-0.193157</v>
      </c>
      <c r="FU8">
        <v>-0.19132299999999999</v>
      </c>
      <c r="FV8">
        <v>-0.190667</v>
      </c>
      <c r="FW8">
        <v>-0.193827</v>
      </c>
      <c r="FX8">
        <v>-0.20058500000000001</v>
      </c>
      <c r="FY8">
        <v>-0.19586999999999999</v>
      </c>
      <c r="FZ8">
        <v>-1.4111739999999999</v>
      </c>
      <c r="GA8">
        <v>-1.381675</v>
      </c>
      <c r="GB8">
        <v>-1.362751</v>
      </c>
      <c r="GC8">
        <v>-1.356193</v>
      </c>
      <c r="GD8">
        <v>-1.3895219999999999</v>
      </c>
      <c r="GE8">
        <v>-1.457811</v>
      </c>
      <c r="GF8">
        <v>-1.4091739999999999</v>
      </c>
      <c r="GG8">
        <v>-0.29586299999999999</v>
      </c>
      <c r="GH8">
        <v>-0.272117</v>
      </c>
      <c r="GI8">
        <v>-0.25989600000000002</v>
      </c>
      <c r="GJ8">
        <v>-0.25730199999999998</v>
      </c>
      <c r="GK8">
        <v>-0.28622199999999998</v>
      </c>
      <c r="GL8">
        <v>-0.39054699999999998</v>
      </c>
      <c r="GM8">
        <v>-0.34710400000000002</v>
      </c>
      <c r="GN8">
        <v>-0.41164600000000001</v>
      </c>
      <c r="GO8">
        <v>-0.38123899999999999</v>
      </c>
      <c r="GP8">
        <v>-0.36118499999999998</v>
      </c>
      <c r="GQ8">
        <v>-0.354047</v>
      </c>
      <c r="GR8">
        <v>-0.38838699999999998</v>
      </c>
      <c r="GS8">
        <v>-0.46158900000000003</v>
      </c>
      <c r="GT8">
        <v>-0.41035300000000002</v>
      </c>
      <c r="GU8">
        <v>0.42013499999999998</v>
      </c>
      <c r="GV8">
        <v>0.38701200000000002</v>
      </c>
      <c r="GW8">
        <v>0.365782</v>
      </c>
      <c r="GX8">
        <v>0.295213</v>
      </c>
      <c r="GY8">
        <v>0.47459499999999999</v>
      </c>
      <c r="GZ8">
        <v>0.37992599999999999</v>
      </c>
      <c r="HA8">
        <v>0.32655499999999998</v>
      </c>
      <c r="HB8">
        <v>0</v>
      </c>
      <c r="HC8">
        <v>10</v>
      </c>
      <c r="HD8">
        <v>10</v>
      </c>
      <c r="HE8">
        <v>10</v>
      </c>
      <c r="HF8">
        <v>0</v>
      </c>
      <c r="HG8">
        <v>-20</v>
      </c>
      <c r="HH8">
        <v>20</v>
      </c>
      <c r="HI8">
        <v>-1.2453320000000001</v>
      </c>
      <c r="HJ8">
        <v>-1.2296069999999999</v>
      </c>
      <c r="HK8">
        <v>-1.21953</v>
      </c>
      <c r="HL8">
        <v>-1.215581</v>
      </c>
      <c r="HM8">
        <v>-1.2337560000000001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741.70899999999995</v>
      </c>
      <c r="HX8">
        <v>0</v>
      </c>
      <c r="HZ8">
        <v>741.47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762.45699999999999</v>
      </c>
      <c r="IJ8">
        <v>0</v>
      </c>
      <c r="IL8">
        <v>762.53099999999995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775.31899999999996</v>
      </c>
      <c r="IV8">
        <v>0</v>
      </c>
      <c r="IX8">
        <v>775.47900000000004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780.80200000000002</v>
      </c>
      <c r="JH8">
        <v>0</v>
      </c>
      <c r="JJ8">
        <v>780.69200000000001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753.11900000000003</v>
      </c>
      <c r="JT8">
        <v>0</v>
      </c>
      <c r="JV8">
        <v>752.99699999999996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</v>
      </c>
      <c r="KF8">
        <v>0.10199999999999999</v>
      </c>
      <c r="KH8">
        <v>738.04200000000003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770.577</v>
      </c>
      <c r="KR8">
        <v>2.5000000000000001E-2</v>
      </c>
      <c r="KT8">
        <v>770.72699999999998</v>
      </c>
      <c r="KU8">
        <v>2.5000000000000001E-2</v>
      </c>
      <c r="KV8">
        <v>139.68344117159998</v>
      </c>
      <c r="KW8">
        <v>132.38752280379998</v>
      </c>
      <c r="KX8">
        <v>111.8840822092</v>
      </c>
      <c r="KY8">
        <v>101.98458310079999</v>
      </c>
      <c r="KZ8">
        <v>101.5519130572</v>
      </c>
      <c r="LA8">
        <v>127.62742320000001</v>
      </c>
      <c r="LB8">
        <v>108.01690133119999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-20.379436000000002</v>
      </c>
      <c r="LI8">
        <v>-4.975098</v>
      </c>
      <c r="LJ8">
        <v>-23.161598861999998</v>
      </c>
      <c r="LK8">
        <v>-15.187371600000001</v>
      </c>
      <c r="LL8">
        <v>-12.687211810000001</v>
      </c>
      <c r="LM8">
        <v>-3.511183677</v>
      </c>
      <c r="LN8">
        <v>-5.5678146539999993</v>
      </c>
      <c r="LO8">
        <v>-8.8634908799999987</v>
      </c>
      <c r="LP8">
        <v>-7.7391836079999994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-12.296069999999999</v>
      </c>
      <c r="LZ8">
        <v>-12.1953</v>
      </c>
      <c r="MA8">
        <v>-12.155810000000001</v>
      </c>
      <c r="MB8">
        <v>0</v>
      </c>
      <c r="MC8">
        <v>0</v>
      </c>
      <c r="MD8">
        <v>0</v>
      </c>
      <c r="ME8">
        <v>-28.587969479099996</v>
      </c>
      <c r="MF8">
        <v>-26.766598223100001</v>
      </c>
      <c r="MG8">
        <v>-24.839560200000001</v>
      </c>
      <c r="MH8">
        <v>-25.225347745799997</v>
      </c>
      <c r="MI8">
        <v>-25.5463438992</v>
      </c>
      <c r="MJ8">
        <v>-29.031858010799997</v>
      </c>
      <c r="MK8">
        <v>-26.561126998399999</v>
      </c>
      <c r="ML8">
        <v>87.933872830499979</v>
      </c>
      <c r="MM8">
        <v>78.137482980699971</v>
      </c>
      <c r="MN8">
        <v>62.162010199200004</v>
      </c>
      <c r="MO8">
        <v>61.092241677999993</v>
      </c>
      <c r="MP8">
        <v>70.437754503999997</v>
      </c>
      <c r="MQ8">
        <v>69.352638309200017</v>
      </c>
      <c r="MR8">
        <v>68.741492724799983</v>
      </c>
    </row>
    <row r="9" spans="1:356" x14ac:dyDescent="0.25">
      <c r="A9">
        <v>132</v>
      </c>
      <c r="B9" t="s">
        <v>392</v>
      </c>
      <c r="C9" s="3">
        <v>42830.973032407404</v>
      </c>
      <c r="D9">
        <v>46.511699999999998</v>
      </c>
      <c r="E9">
        <v>43.175200000000004</v>
      </c>
      <c r="F9">
        <v>107</v>
      </c>
      <c r="G9">
        <v>56</v>
      </c>
      <c r="H9">
        <v>1.1146</v>
      </c>
      <c r="I9">
        <v>753.82539999999995</v>
      </c>
      <c r="J9">
        <v>17196</v>
      </c>
      <c r="K9">
        <v>29</v>
      </c>
      <c r="L9">
        <v>139022</v>
      </c>
      <c r="M9">
        <v>139071</v>
      </c>
      <c r="N9">
        <v>139188</v>
      </c>
      <c r="O9">
        <v>139196</v>
      </c>
      <c r="P9">
        <v>139337</v>
      </c>
      <c r="Q9">
        <v>139295</v>
      </c>
      <c r="R9">
        <v>221101</v>
      </c>
      <c r="S9">
        <v>221119</v>
      </c>
      <c r="T9">
        <v>220921</v>
      </c>
      <c r="U9">
        <v>221010</v>
      </c>
      <c r="V9">
        <v>215467</v>
      </c>
      <c r="W9">
        <v>215392</v>
      </c>
      <c r="X9">
        <v>214411</v>
      </c>
      <c r="Y9">
        <v>215376</v>
      </c>
      <c r="Z9">
        <v>294066</v>
      </c>
      <c r="AA9">
        <v>294017</v>
      </c>
      <c r="AB9">
        <v>1365.33</v>
      </c>
      <c r="AC9">
        <v>58223.871099999997</v>
      </c>
      <c r="AD9">
        <v>1</v>
      </c>
      <c r="AE9">
        <v>4.8689999999999998</v>
      </c>
      <c r="AF9">
        <v>4.8689999999999998</v>
      </c>
      <c r="AG9">
        <v>4.8689999999999998</v>
      </c>
      <c r="AH9">
        <v>4.8689999999999998</v>
      </c>
      <c r="AI9">
        <v>4.8689999999999998</v>
      </c>
      <c r="AJ9">
        <v>4.8689999999999998</v>
      </c>
      <c r="AK9">
        <v>4.8689999999999998</v>
      </c>
      <c r="AL9">
        <v>1152.9296999999999</v>
      </c>
      <c r="AM9">
        <v>1084.1045999999999</v>
      </c>
      <c r="AN9">
        <v>1036.1666</v>
      </c>
      <c r="AO9">
        <v>882.37369999999999</v>
      </c>
      <c r="AP9">
        <v>1043.8126999999999</v>
      </c>
      <c r="AQ9">
        <v>981.048</v>
      </c>
      <c r="AR9">
        <v>964.52229999999997</v>
      </c>
      <c r="AS9">
        <v>949.20579999999995</v>
      </c>
      <c r="AT9">
        <v>933.55449999999996</v>
      </c>
      <c r="AU9">
        <v>924.90700000000004</v>
      </c>
      <c r="AV9">
        <v>916.34529999999995</v>
      </c>
      <c r="AW9">
        <v>903.94870000000003</v>
      </c>
      <c r="AX9">
        <v>16</v>
      </c>
      <c r="AY9">
        <v>17.8</v>
      </c>
      <c r="AZ9">
        <v>32.446100000000001</v>
      </c>
      <c r="BA9">
        <v>20.290099999999999</v>
      </c>
      <c r="BB9">
        <v>12.781000000000001</v>
      </c>
      <c r="BC9">
        <v>8.8473000000000006</v>
      </c>
      <c r="BD9">
        <v>6.3185000000000002</v>
      </c>
      <c r="BE9">
        <v>4.6437999999999997</v>
      </c>
      <c r="BF9">
        <v>3.4885999999999999</v>
      </c>
      <c r="BG9">
        <v>2.8542000000000001</v>
      </c>
      <c r="BH9">
        <v>2.8582999999999998</v>
      </c>
      <c r="BI9">
        <v>88.48</v>
      </c>
      <c r="BJ9">
        <v>135.16</v>
      </c>
      <c r="BK9">
        <v>141.97999999999999</v>
      </c>
      <c r="BL9">
        <v>211.39</v>
      </c>
      <c r="BM9">
        <v>208.2</v>
      </c>
      <c r="BN9">
        <v>308.16000000000003</v>
      </c>
      <c r="BO9">
        <v>290.77999999999997</v>
      </c>
      <c r="BP9">
        <v>434.84</v>
      </c>
      <c r="BQ9">
        <v>397.47</v>
      </c>
      <c r="BR9">
        <v>597.99</v>
      </c>
      <c r="BS9">
        <v>531.47</v>
      </c>
      <c r="BT9">
        <v>802.78</v>
      </c>
      <c r="BU9">
        <v>659.82</v>
      </c>
      <c r="BV9">
        <v>980.04</v>
      </c>
      <c r="BW9">
        <v>49</v>
      </c>
      <c r="BX9">
        <v>41.9</v>
      </c>
      <c r="BY9">
        <v>33.6449</v>
      </c>
      <c r="BZ9">
        <v>3.0272730000000001</v>
      </c>
      <c r="CA9">
        <v>3.0230999999999999</v>
      </c>
      <c r="CB9">
        <v>3.0230999999999999</v>
      </c>
      <c r="CC9">
        <v>-0.4415</v>
      </c>
      <c r="CD9">
        <v>3.0230999999999999</v>
      </c>
      <c r="CE9">
        <v>1106531</v>
      </c>
      <c r="CF9">
        <v>2</v>
      </c>
      <c r="CI9">
        <v>4.17</v>
      </c>
      <c r="CJ9">
        <v>7.2107000000000001</v>
      </c>
      <c r="CK9">
        <v>8.9606999999999992</v>
      </c>
      <c r="CL9">
        <v>11.305</v>
      </c>
      <c r="CM9">
        <v>12.709300000000001</v>
      </c>
      <c r="CN9">
        <v>15.687900000000001</v>
      </c>
      <c r="CO9">
        <v>4.6203000000000003</v>
      </c>
      <c r="CP9">
        <v>7.9219999999999997</v>
      </c>
      <c r="CQ9">
        <v>9.7507999999999999</v>
      </c>
      <c r="CR9">
        <v>12.1983</v>
      </c>
      <c r="CS9">
        <v>14.610200000000001</v>
      </c>
      <c r="CT9">
        <v>16.944099999999999</v>
      </c>
      <c r="CU9">
        <v>24.924099999999999</v>
      </c>
      <c r="CV9">
        <v>24.964200000000002</v>
      </c>
      <c r="CW9">
        <v>25.033100000000001</v>
      </c>
      <c r="CX9">
        <v>25.110299999999999</v>
      </c>
      <c r="CY9">
        <v>25.127400000000002</v>
      </c>
      <c r="CZ9">
        <v>24.7849</v>
      </c>
      <c r="DB9">
        <v>14684</v>
      </c>
      <c r="DC9">
        <v>557</v>
      </c>
      <c r="DD9">
        <v>4</v>
      </c>
      <c r="DF9" t="s">
        <v>472</v>
      </c>
      <c r="DG9">
        <v>282</v>
      </c>
      <c r="DH9">
        <v>1045</v>
      </c>
      <c r="DI9">
        <v>7</v>
      </c>
      <c r="DJ9">
        <v>8</v>
      </c>
      <c r="DK9">
        <v>35</v>
      </c>
      <c r="DL9">
        <v>35.5</v>
      </c>
      <c r="DM9">
        <v>3.0272730000000001</v>
      </c>
      <c r="DN9">
        <v>1667.9713999999999</v>
      </c>
      <c r="DO9">
        <v>1621.4213999999999</v>
      </c>
      <c r="DP9">
        <v>1401.1857</v>
      </c>
      <c r="DQ9">
        <v>1331.3357000000001</v>
      </c>
      <c r="DR9">
        <v>1245.0714</v>
      </c>
      <c r="DS9">
        <v>1127.9213999999999</v>
      </c>
      <c r="DT9">
        <v>1100.8857</v>
      </c>
      <c r="DU9">
        <v>79.921400000000006</v>
      </c>
      <c r="DV9">
        <v>85.514300000000006</v>
      </c>
      <c r="DW9">
        <v>73.497900000000001</v>
      </c>
      <c r="DX9">
        <v>76.015000000000001</v>
      </c>
      <c r="DY9">
        <v>83.533600000000007</v>
      </c>
      <c r="DZ9">
        <v>71.437899999999999</v>
      </c>
      <c r="EA9">
        <v>71.267099999999999</v>
      </c>
      <c r="EB9">
        <v>32.446100000000001</v>
      </c>
      <c r="EC9">
        <v>20.290099999999999</v>
      </c>
      <c r="ED9">
        <v>12.781000000000001</v>
      </c>
      <c r="EE9">
        <v>8.8473000000000006</v>
      </c>
      <c r="EF9">
        <v>6.3185000000000002</v>
      </c>
      <c r="EG9">
        <v>4.6437999999999997</v>
      </c>
      <c r="EH9">
        <v>3.4885999999999999</v>
      </c>
      <c r="EI9">
        <v>2.8542000000000001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1.8301000000000001E-2</v>
      </c>
      <c r="EY9">
        <v>1.2505E-2</v>
      </c>
      <c r="EZ9">
        <v>1.0591E-2</v>
      </c>
      <c r="FA9">
        <v>3.075E-3</v>
      </c>
      <c r="FB9">
        <v>4.5999999999999999E-3</v>
      </c>
      <c r="FC9">
        <v>6.7539999999999996E-3</v>
      </c>
      <c r="FD9">
        <v>6.0590000000000001E-3</v>
      </c>
      <c r="FE9">
        <v>-9.9999999999999995E-7</v>
      </c>
      <c r="FF9">
        <v>-3.0000000000000001E-6</v>
      </c>
      <c r="FG9">
        <v>-6.0000000000000002E-6</v>
      </c>
      <c r="FH9">
        <v>0</v>
      </c>
      <c r="FI9">
        <v>-3.0000000000000001E-6</v>
      </c>
      <c r="FJ9">
        <v>6.9999999999999999E-6</v>
      </c>
      <c r="FK9">
        <v>5.8E-5</v>
      </c>
      <c r="FL9">
        <v>8.3985000000000004E-2</v>
      </c>
      <c r="FM9">
        <v>8.1423999999999996E-2</v>
      </c>
      <c r="FN9">
        <v>7.9228000000000007E-2</v>
      </c>
      <c r="FO9">
        <v>7.6267000000000001E-2</v>
      </c>
      <c r="FP9">
        <v>8.1002000000000005E-2</v>
      </c>
      <c r="FQ9">
        <v>0.10820100000000001</v>
      </c>
      <c r="FR9">
        <v>0.10136299999999999</v>
      </c>
      <c r="FS9">
        <v>-0.19592899999999999</v>
      </c>
      <c r="FT9">
        <v>-0.19312000000000001</v>
      </c>
      <c r="FU9">
        <v>-0.191274</v>
      </c>
      <c r="FV9">
        <v>-0.19062000000000001</v>
      </c>
      <c r="FW9">
        <v>-0.193776</v>
      </c>
      <c r="FX9">
        <v>-0.20028399999999999</v>
      </c>
      <c r="FY9">
        <v>-0.19589500000000001</v>
      </c>
      <c r="FZ9">
        <v>-1.411429</v>
      </c>
      <c r="GA9">
        <v>-1.381561</v>
      </c>
      <c r="GB9">
        <v>-1.3623780000000001</v>
      </c>
      <c r="GC9">
        <v>-1.355974</v>
      </c>
      <c r="GD9">
        <v>-1.389259</v>
      </c>
      <c r="GE9">
        <v>-1.451468</v>
      </c>
      <c r="GF9">
        <v>-1.4062490000000001</v>
      </c>
      <c r="GG9">
        <v>-0.29575400000000002</v>
      </c>
      <c r="GH9">
        <v>-0.27210800000000002</v>
      </c>
      <c r="GI9">
        <v>-0.25990400000000002</v>
      </c>
      <c r="GJ9">
        <v>-0.25732100000000002</v>
      </c>
      <c r="GK9">
        <v>-0.28625299999999998</v>
      </c>
      <c r="GL9">
        <v>-0.39098500000000003</v>
      </c>
      <c r="GM9">
        <v>-0.346391</v>
      </c>
      <c r="GN9">
        <v>-0.41193099999999999</v>
      </c>
      <c r="GO9">
        <v>-0.38111800000000001</v>
      </c>
      <c r="GP9">
        <v>-0.36100300000000002</v>
      </c>
      <c r="GQ9">
        <v>-0.353825</v>
      </c>
      <c r="GR9">
        <v>-0.3881</v>
      </c>
      <c r="GS9">
        <v>-0.46007900000000002</v>
      </c>
      <c r="GT9">
        <v>-0.41235300000000003</v>
      </c>
      <c r="GU9">
        <v>0.42003099999999999</v>
      </c>
      <c r="GV9">
        <v>0.38659900000000003</v>
      </c>
      <c r="GW9">
        <v>0.36505700000000002</v>
      </c>
      <c r="GX9">
        <v>0.29498400000000002</v>
      </c>
      <c r="GY9">
        <v>0.47460400000000003</v>
      </c>
      <c r="GZ9">
        <v>0.37982900000000003</v>
      </c>
      <c r="HA9">
        <v>0.32659199999999999</v>
      </c>
      <c r="HB9">
        <v>0</v>
      </c>
      <c r="HC9">
        <v>10</v>
      </c>
      <c r="HD9">
        <v>10</v>
      </c>
      <c r="HE9">
        <v>10</v>
      </c>
      <c r="HF9">
        <v>0</v>
      </c>
      <c r="HG9">
        <v>-30</v>
      </c>
      <c r="HH9">
        <v>30</v>
      </c>
      <c r="HI9">
        <v>-1.2453270000000001</v>
      </c>
      <c r="HJ9">
        <v>-1.2296009999999999</v>
      </c>
      <c r="HK9">
        <v>-1.2195210000000001</v>
      </c>
      <c r="HL9">
        <v>-1.2155689999999999</v>
      </c>
      <c r="HM9">
        <v>-1.2337089999999999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741.70899999999995</v>
      </c>
      <c r="HX9">
        <v>0</v>
      </c>
      <c r="HZ9">
        <v>741.47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762.45699999999999</v>
      </c>
      <c r="IJ9">
        <v>0</v>
      </c>
      <c r="IL9">
        <v>762.53099999999995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775.31899999999996</v>
      </c>
      <c r="IV9">
        <v>0</v>
      </c>
      <c r="IX9">
        <v>775.47900000000004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780.80200000000002</v>
      </c>
      <c r="JH9">
        <v>0</v>
      </c>
      <c r="JJ9">
        <v>780.69200000000001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753.11900000000003</v>
      </c>
      <c r="JT9">
        <v>0</v>
      </c>
      <c r="JV9">
        <v>752.99699999999996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</v>
      </c>
      <c r="KF9">
        <v>0.10199999999999999</v>
      </c>
      <c r="KH9">
        <v>738.04200000000003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770.577</v>
      </c>
      <c r="KR9">
        <v>2.5000000000000001E-2</v>
      </c>
      <c r="KT9">
        <v>770.72699999999998</v>
      </c>
      <c r="KU9">
        <v>2.5000000000000001E-2</v>
      </c>
      <c r="KV9">
        <v>140.084578029</v>
      </c>
      <c r="KW9">
        <v>132.02261607359998</v>
      </c>
      <c r="KX9">
        <v>111.01314063960001</v>
      </c>
      <c r="KY9">
        <v>101.53697983190001</v>
      </c>
      <c r="KZ9">
        <v>100.85327354280001</v>
      </c>
      <c r="LA9">
        <v>122.04222340139999</v>
      </c>
      <c r="LB9">
        <v>111.5890772091</v>
      </c>
      <c r="LC9">
        <v>0</v>
      </c>
      <c r="LD9">
        <v>0</v>
      </c>
      <c r="LE9">
        <v>0</v>
      </c>
      <c r="LF9">
        <v>0</v>
      </c>
      <c r="LG9">
        <v>0</v>
      </c>
      <c r="LH9">
        <v>-20.348854399999997</v>
      </c>
      <c r="LI9">
        <v>-4.9757330000000008</v>
      </c>
      <c r="LJ9">
        <v>-25.829150700000003</v>
      </c>
      <c r="LK9">
        <v>-17.272275622000002</v>
      </c>
      <c r="LL9">
        <v>-14.42077113</v>
      </c>
      <c r="LM9">
        <v>-4.1696200500000007</v>
      </c>
      <c r="LN9">
        <v>-6.3864236229999998</v>
      </c>
      <c r="LO9">
        <v>-9.8133751479999987</v>
      </c>
      <c r="LP9">
        <v>-8.6020251329999997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-12.296009999999999</v>
      </c>
      <c r="LZ9">
        <v>-12.195210000000001</v>
      </c>
      <c r="MA9">
        <v>-12.15569</v>
      </c>
      <c r="MB9">
        <v>0</v>
      </c>
      <c r="MC9">
        <v>0</v>
      </c>
      <c r="MD9">
        <v>0</v>
      </c>
      <c r="ME9">
        <v>-23.637073735600001</v>
      </c>
      <c r="MF9">
        <v>-23.269125144400004</v>
      </c>
      <c r="MG9">
        <v>-19.102398201600003</v>
      </c>
      <c r="MH9">
        <v>-19.560255815000001</v>
      </c>
      <c r="MI9">
        <v>-23.911743600800001</v>
      </c>
      <c r="MJ9">
        <v>-27.9311473315</v>
      </c>
      <c r="MK9">
        <v>-24.6862820361</v>
      </c>
      <c r="ML9">
        <v>90.618353593400002</v>
      </c>
      <c r="MM9">
        <v>79.185205307199979</v>
      </c>
      <c r="MN9">
        <v>65.294761308000005</v>
      </c>
      <c r="MO9">
        <v>65.651413966900009</v>
      </c>
      <c r="MP9">
        <v>70.555106319000004</v>
      </c>
      <c r="MQ9">
        <v>63.948846521900009</v>
      </c>
      <c r="MR9">
        <v>73.325037039999998</v>
      </c>
    </row>
    <row r="10" spans="1:356" x14ac:dyDescent="0.25">
      <c r="A10">
        <v>132</v>
      </c>
      <c r="B10" t="s">
        <v>393</v>
      </c>
      <c r="C10" s="3">
        <v>42830.974930555552</v>
      </c>
      <c r="D10">
        <v>47.101799999999997</v>
      </c>
      <c r="E10">
        <v>44.028800000000004</v>
      </c>
      <c r="F10">
        <v>106</v>
      </c>
      <c r="G10">
        <v>56</v>
      </c>
      <c r="H10">
        <v>1.1146</v>
      </c>
      <c r="I10">
        <v>754.74680000000001</v>
      </c>
      <c r="J10">
        <v>17627</v>
      </c>
      <c r="K10">
        <v>29</v>
      </c>
      <c r="L10">
        <v>139022</v>
      </c>
      <c r="M10">
        <v>139071</v>
      </c>
      <c r="N10">
        <v>139188</v>
      </c>
      <c r="O10">
        <v>139196</v>
      </c>
      <c r="P10">
        <v>139337</v>
      </c>
      <c r="Q10">
        <v>139295</v>
      </c>
      <c r="R10">
        <v>221101</v>
      </c>
      <c r="S10">
        <v>221119</v>
      </c>
      <c r="T10">
        <v>220921</v>
      </c>
      <c r="U10">
        <v>221010</v>
      </c>
      <c r="V10">
        <v>215467</v>
      </c>
      <c r="W10">
        <v>215392</v>
      </c>
      <c r="X10">
        <v>214411</v>
      </c>
      <c r="Y10">
        <v>215376</v>
      </c>
      <c r="Z10">
        <v>294066</v>
      </c>
      <c r="AA10">
        <v>294017</v>
      </c>
      <c r="AB10">
        <v>1365.33</v>
      </c>
      <c r="AC10">
        <v>58241.746099999997</v>
      </c>
      <c r="AD10">
        <v>1</v>
      </c>
      <c r="AE10">
        <v>5.601</v>
      </c>
      <c r="AF10">
        <v>5.601</v>
      </c>
      <c r="AG10">
        <v>5.601</v>
      </c>
      <c r="AH10">
        <v>5.601</v>
      </c>
      <c r="AI10">
        <v>5.601</v>
      </c>
      <c r="AJ10">
        <v>5.601</v>
      </c>
      <c r="AK10">
        <v>5.601</v>
      </c>
      <c r="AL10">
        <v>1150.5859</v>
      </c>
      <c r="AM10">
        <v>1085.5204000000001</v>
      </c>
      <c r="AN10">
        <v>1040.1666</v>
      </c>
      <c r="AO10">
        <v>882.75630000000001</v>
      </c>
      <c r="AP10">
        <v>1040.0996</v>
      </c>
      <c r="AQ10">
        <v>976.8827</v>
      </c>
      <c r="AR10">
        <v>960.26070000000004</v>
      </c>
      <c r="AS10">
        <v>944.79259999999999</v>
      </c>
      <c r="AT10">
        <v>929.07449999999994</v>
      </c>
      <c r="AU10">
        <v>920.51379999999995</v>
      </c>
      <c r="AV10">
        <v>912.31769999999995</v>
      </c>
      <c r="AW10">
        <v>898.76790000000005</v>
      </c>
      <c r="AX10">
        <v>16</v>
      </c>
      <c r="AY10">
        <v>17.8</v>
      </c>
      <c r="AZ10">
        <v>32.359699999999997</v>
      </c>
      <c r="BA10">
        <v>20.290700000000001</v>
      </c>
      <c r="BB10">
        <v>12.7239</v>
      </c>
      <c r="BC10">
        <v>8.8127999999999993</v>
      </c>
      <c r="BD10">
        <v>6.3007999999999997</v>
      </c>
      <c r="BE10">
        <v>4.62</v>
      </c>
      <c r="BF10">
        <v>3.4399000000000002</v>
      </c>
      <c r="BG10">
        <v>2.8536000000000001</v>
      </c>
      <c r="BH10">
        <v>2.8567999999999998</v>
      </c>
      <c r="BI10">
        <v>88.07</v>
      </c>
      <c r="BJ10">
        <v>134.81</v>
      </c>
      <c r="BK10">
        <v>141.76</v>
      </c>
      <c r="BL10">
        <v>212.7</v>
      </c>
      <c r="BM10">
        <v>208.16</v>
      </c>
      <c r="BN10">
        <v>310.45999999999998</v>
      </c>
      <c r="BO10">
        <v>290.92</v>
      </c>
      <c r="BP10">
        <v>436.03</v>
      </c>
      <c r="BQ10">
        <v>397.9</v>
      </c>
      <c r="BR10">
        <v>599.89</v>
      </c>
      <c r="BS10">
        <v>534.16</v>
      </c>
      <c r="BT10">
        <v>809.74</v>
      </c>
      <c r="BU10">
        <v>659.72</v>
      </c>
      <c r="BV10">
        <v>978.94</v>
      </c>
      <c r="BW10">
        <v>50.3</v>
      </c>
      <c r="BX10">
        <v>41.9</v>
      </c>
      <c r="BY10">
        <v>34.215499999999999</v>
      </c>
      <c r="BZ10">
        <v>1.0909089999999999</v>
      </c>
      <c r="CA10">
        <v>1.3170999999999999</v>
      </c>
      <c r="CB10">
        <v>1.3170999999999999</v>
      </c>
      <c r="CC10">
        <v>-9.5299999999999996E-2</v>
      </c>
      <c r="CD10">
        <v>1.3170999999999999</v>
      </c>
      <c r="CE10">
        <v>1106528</v>
      </c>
      <c r="CF10">
        <v>2</v>
      </c>
      <c r="CI10">
        <v>4.1220999999999997</v>
      </c>
      <c r="CJ10">
        <v>7.2579000000000002</v>
      </c>
      <c r="CK10">
        <v>9.0150000000000006</v>
      </c>
      <c r="CL10">
        <v>11.366400000000001</v>
      </c>
      <c r="CM10">
        <v>12.652900000000001</v>
      </c>
      <c r="CN10">
        <v>15.8621</v>
      </c>
      <c r="CO10">
        <v>4.9135999999999997</v>
      </c>
      <c r="CP10">
        <v>7.8407</v>
      </c>
      <c r="CQ10">
        <v>9.6609999999999996</v>
      </c>
      <c r="CR10">
        <v>12.2034</v>
      </c>
      <c r="CS10">
        <v>14.025399999999999</v>
      </c>
      <c r="CT10">
        <v>17.335599999999999</v>
      </c>
      <c r="CU10">
        <v>24.837599999999998</v>
      </c>
      <c r="CV10">
        <v>24.983899999999998</v>
      </c>
      <c r="CW10">
        <v>25.023800000000001</v>
      </c>
      <c r="CX10">
        <v>25.0747</v>
      </c>
      <c r="CY10">
        <v>25.020800000000001</v>
      </c>
      <c r="CZ10">
        <v>24.9498</v>
      </c>
      <c r="DB10">
        <v>14684</v>
      </c>
      <c r="DC10">
        <v>557</v>
      </c>
      <c r="DD10">
        <v>5</v>
      </c>
      <c r="DF10" t="s">
        <v>472</v>
      </c>
      <c r="DG10">
        <v>282</v>
      </c>
      <c r="DH10">
        <v>1045</v>
      </c>
      <c r="DI10">
        <v>7</v>
      </c>
      <c r="DJ10">
        <v>8</v>
      </c>
      <c r="DK10">
        <v>35</v>
      </c>
      <c r="DL10">
        <v>37.833336000000003</v>
      </c>
      <c r="DM10">
        <v>1.0909089999999999</v>
      </c>
      <c r="DN10">
        <v>1643.7284999999999</v>
      </c>
      <c r="DO10">
        <v>1599.6143</v>
      </c>
      <c r="DP10">
        <v>1387.2357</v>
      </c>
      <c r="DQ10">
        <v>1310.4784999999999</v>
      </c>
      <c r="DR10">
        <v>1247.5857000000001</v>
      </c>
      <c r="DS10">
        <v>1133.8143</v>
      </c>
      <c r="DT10">
        <v>976.88570000000004</v>
      </c>
      <c r="DU10">
        <v>67.56</v>
      </c>
      <c r="DV10">
        <v>63.242100000000001</v>
      </c>
      <c r="DW10">
        <v>57.999299999999998</v>
      </c>
      <c r="DX10">
        <v>58.569299999999998</v>
      </c>
      <c r="DY10">
        <v>76.165700000000001</v>
      </c>
      <c r="DZ10">
        <v>68.225700000000003</v>
      </c>
      <c r="EA10">
        <v>70.97</v>
      </c>
      <c r="EB10">
        <v>32.359699999999997</v>
      </c>
      <c r="EC10">
        <v>20.290700000000001</v>
      </c>
      <c r="ED10">
        <v>12.7239</v>
      </c>
      <c r="EE10">
        <v>8.8127999999999993</v>
      </c>
      <c r="EF10">
        <v>6.3007999999999997</v>
      </c>
      <c r="EG10">
        <v>4.62</v>
      </c>
      <c r="EH10">
        <v>3.4399000000000002</v>
      </c>
      <c r="EI10">
        <v>2.8536000000000001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2.0313000000000001E-2</v>
      </c>
      <c r="EY10">
        <v>1.3904E-2</v>
      </c>
      <c r="EZ10">
        <v>1.1927E-2</v>
      </c>
      <c r="FA10">
        <v>3.6419999999999998E-3</v>
      </c>
      <c r="FB10">
        <v>4.934E-3</v>
      </c>
      <c r="FC10">
        <v>7.9089999999999994E-3</v>
      </c>
      <c r="FD10">
        <v>7.1289999999999999E-3</v>
      </c>
      <c r="FE10">
        <v>-1.9999999999999999E-6</v>
      </c>
      <c r="FF10">
        <v>-3.0000000000000001E-6</v>
      </c>
      <c r="FG10">
        <v>-6.9999999999999999E-6</v>
      </c>
      <c r="FH10">
        <v>0</v>
      </c>
      <c r="FI10">
        <v>-3.0000000000000001E-6</v>
      </c>
      <c r="FJ10">
        <v>-1.8699999999999999E-4</v>
      </c>
      <c r="FK10">
        <v>-5.1999999999999997E-5</v>
      </c>
      <c r="FL10">
        <v>8.3987999999999993E-2</v>
      </c>
      <c r="FM10">
        <v>8.1424999999999997E-2</v>
      </c>
      <c r="FN10">
        <v>7.9228999999999994E-2</v>
      </c>
      <c r="FO10">
        <v>7.6266E-2</v>
      </c>
      <c r="FP10">
        <v>8.0997E-2</v>
      </c>
      <c r="FQ10">
        <v>0.108183</v>
      </c>
      <c r="FR10">
        <v>0.101466</v>
      </c>
      <c r="FS10">
        <v>-0.195964</v>
      </c>
      <c r="FT10">
        <v>-0.193163</v>
      </c>
      <c r="FU10">
        <v>-0.191355</v>
      </c>
      <c r="FV10">
        <v>-0.19070599999999999</v>
      </c>
      <c r="FW10">
        <v>-0.19387299999999999</v>
      </c>
      <c r="FX10">
        <v>-0.200212</v>
      </c>
      <c r="FY10">
        <v>-0.19532099999999999</v>
      </c>
      <c r="FZ10">
        <v>-1.411165</v>
      </c>
      <c r="GA10">
        <v>-1.3812489999999999</v>
      </c>
      <c r="GB10">
        <v>-1.3632839999999999</v>
      </c>
      <c r="GC10">
        <v>-1.356724</v>
      </c>
      <c r="GD10">
        <v>-1.389662</v>
      </c>
      <c r="GE10">
        <v>-1.445136</v>
      </c>
      <c r="GF10">
        <v>-1.395073</v>
      </c>
      <c r="GG10">
        <v>-0.29592200000000002</v>
      </c>
      <c r="GH10">
        <v>-0.27222600000000002</v>
      </c>
      <c r="GI10">
        <v>-0.26001600000000002</v>
      </c>
      <c r="GJ10">
        <v>-0.25739600000000001</v>
      </c>
      <c r="GK10">
        <v>-0.28624899999999998</v>
      </c>
      <c r="GL10">
        <v>-0.39086300000000002</v>
      </c>
      <c r="GM10">
        <v>-0.34807900000000003</v>
      </c>
      <c r="GN10">
        <v>-0.41163699999999998</v>
      </c>
      <c r="GO10">
        <v>-0.38100000000000001</v>
      </c>
      <c r="GP10">
        <v>-0.36089100000000002</v>
      </c>
      <c r="GQ10">
        <v>-0.35386099999999998</v>
      </c>
      <c r="GR10">
        <v>-0.38850200000000001</v>
      </c>
      <c r="GS10">
        <v>-0.46084399999999998</v>
      </c>
      <c r="GT10">
        <v>-0.40774100000000002</v>
      </c>
      <c r="GU10">
        <v>0.420352</v>
      </c>
      <c r="GV10">
        <v>0.38661000000000001</v>
      </c>
      <c r="GW10">
        <v>0.36487799999999998</v>
      </c>
      <c r="GX10">
        <v>0.29457499999999998</v>
      </c>
      <c r="GY10">
        <v>0.47357900000000003</v>
      </c>
      <c r="GZ10">
        <v>0.37737399999999999</v>
      </c>
      <c r="HA10">
        <v>0.32645400000000002</v>
      </c>
      <c r="HB10">
        <v>0</v>
      </c>
      <c r="HC10">
        <v>10</v>
      </c>
      <c r="HD10">
        <v>5</v>
      </c>
      <c r="HE10">
        <v>5</v>
      </c>
      <c r="HF10">
        <v>0</v>
      </c>
      <c r="HG10">
        <v>-40</v>
      </c>
      <c r="HH10">
        <v>40</v>
      </c>
      <c r="HI10">
        <v>-1.2453479999999999</v>
      </c>
      <c r="HJ10">
        <v>-1.2296229999999999</v>
      </c>
      <c r="HK10">
        <v>-1.219686</v>
      </c>
      <c r="HL10">
        <v>-1.2157420000000001</v>
      </c>
      <c r="HM10">
        <v>-1.2337359999999999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741.70899999999995</v>
      </c>
      <c r="HX10">
        <v>0</v>
      </c>
      <c r="HZ10">
        <v>741.47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762.45699999999999</v>
      </c>
      <c r="IJ10">
        <v>0</v>
      </c>
      <c r="IL10">
        <v>762.53099999999995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775.31899999999996</v>
      </c>
      <c r="IV10">
        <v>0</v>
      </c>
      <c r="IX10">
        <v>775.47900000000004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780.80200000000002</v>
      </c>
      <c r="JH10">
        <v>0</v>
      </c>
      <c r="JJ10">
        <v>780.69200000000001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753.11900000000003</v>
      </c>
      <c r="JT10">
        <v>0</v>
      </c>
      <c r="JV10">
        <v>752.99699999999996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</v>
      </c>
      <c r="KF10">
        <v>0.10199999999999999</v>
      </c>
      <c r="KH10">
        <v>738.04200000000003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770.577</v>
      </c>
      <c r="KR10">
        <v>2.5000000000000001E-2</v>
      </c>
      <c r="KT10">
        <v>770.72699999999998</v>
      </c>
      <c r="KU10">
        <v>2.5000000000000001E-2</v>
      </c>
      <c r="KV10">
        <v>138.05346925799998</v>
      </c>
      <c r="KW10">
        <v>130.24859437749998</v>
      </c>
      <c r="KX10">
        <v>109.90929727529999</v>
      </c>
      <c r="KY10">
        <v>99.944953280999997</v>
      </c>
      <c r="KZ10">
        <v>101.05069894290001</v>
      </c>
      <c r="LA10">
        <v>122.6594324169</v>
      </c>
      <c r="LB10">
        <v>99.120684436200008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-20.3415392</v>
      </c>
      <c r="LI10">
        <v>-4.9611533999999997</v>
      </c>
      <c r="LJ10">
        <v>-28.662172315000007</v>
      </c>
      <c r="LK10">
        <v>-19.200742348999999</v>
      </c>
      <c r="LL10">
        <v>-16.250345279999998</v>
      </c>
      <c r="LM10">
        <v>-4.9411888079999997</v>
      </c>
      <c r="LN10">
        <v>-6.8524233219999999</v>
      </c>
      <c r="LO10">
        <v>-11.159340191999998</v>
      </c>
      <c r="LP10">
        <v>-9.8729316209999993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-12.29623</v>
      </c>
      <c r="LZ10">
        <v>-6.0984300000000005</v>
      </c>
      <c r="MA10">
        <v>-6.0787100000000009</v>
      </c>
      <c r="MB10">
        <v>0</v>
      </c>
      <c r="MC10">
        <v>0</v>
      </c>
      <c r="MD10">
        <v>0</v>
      </c>
      <c r="ME10">
        <v>-19.992490320000002</v>
      </c>
      <c r="MF10">
        <v>-17.2161439146</v>
      </c>
      <c r="MG10">
        <v>-15.0807459888</v>
      </c>
      <c r="MH10">
        <v>-15.0755035428</v>
      </c>
      <c r="MI10">
        <v>-21.802355459299999</v>
      </c>
      <c r="MJ10">
        <v>-26.666901779100002</v>
      </c>
      <c r="MK10">
        <v>-24.703166630000002</v>
      </c>
      <c r="ML10">
        <v>89.39880662299997</v>
      </c>
      <c r="MM10">
        <v>81.535478113899998</v>
      </c>
      <c r="MN10">
        <v>72.479776006499975</v>
      </c>
      <c r="MO10">
        <v>73.849550930199996</v>
      </c>
      <c r="MP10">
        <v>72.395920161600003</v>
      </c>
      <c r="MQ10">
        <v>64.4916512458</v>
      </c>
      <c r="MR10">
        <v>59.583432785200017</v>
      </c>
    </row>
    <row r="11" spans="1:356" x14ac:dyDescent="0.25">
      <c r="A11">
        <v>132</v>
      </c>
      <c r="B11" t="s">
        <v>394</v>
      </c>
      <c r="C11" s="3">
        <v>42830.976770833331</v>
      </c>
      <c r="D11">
        <v>47.624499999999998</v>
      </c>
      <c r="E11">
        <v>44.928699999999999</v>
      </c>
      <c r="F11">
        <v>103</v>
      </c>
      <c r="G11">
        <v>59</v>
      </c>
      <c r="H11">
        <v>1.1146</v>
      </c>
      <c r="I11">
        <v>750.04060000000004</v>
      </c>
      <c r="J11">
        <v>18265</v>
      </c>
      <c r="K11">
        <v>29</v>
      </c>
      <c r="L11">
        <v>139022</v>
      </c>
      <c r="M11">
        <v>139071</v>
      </c>
      <c r="N11">
        <v>139188</v>
      </c>
      <c r="O11">
        <v>139196</v>
      </c>
      <c r="P11">
        <v>139337</v>
      </c>
      <c r="Q11">
        <v>139295</v>
      </c>
      <c r="R11">
        <v>221101</v>
      </c>
      <c r="S11">
        <v>221119</v>
      </c>
      <c r="T11">
        <v>220921</v>
      </c>
      <c r="U11">
        <v>221010</v>
      </c>
      <c r="V11">
        <v>215467</v>
      </c>
      <c r="W11">
        <v>215392</v>
      </c>
      <c r="X11">
        <v>214411</v>
      </c>
      <c r="Y11">
        <v>215376</v>
      </c>
      <c r="Z11">
        <v>294066</v>
      </c>
      <c r="AA11">
        <v>294017</v>
      </c>
      <c r="AB11">
        <v>1365.33</v>
      </c>
      <c r="AC11">
        <v>58260.339800000002</v>
      </c>
      <c r="AD11">
        <v>1</v>
      </c>
      <c r="AE11">
        <v>6.2956000000000003</v>
      </c>
      <c r="AF11">
        <v>6.2956000000000003</v>
      </c>
      <c r="AG11">
        <v>6.2956000000000003</v>
      </c>
      <c r="AH11">
        <v>6.2956000000000003</v>
      </c>
      <c r="AI11">
        <v>6.2956000000000003</v>
      </c>
      <c r="AJ11">
        <v>6.2956000000000003</v>
      </c>
      <c r="AK11">
        <v>6.2956000000000003</v>
      </c>
      <c r="AL11">
        <v>1159.9609</v>
      </c>
      <c r="AM11">
        <v>1092.7748999999999</v>
      </c>
      <c r="AN11">
        <v>1048.6666</v>
      </c>
      <c r="AO11">
        <v>885.65049999999997</v>
      </c>
      <c r="AP11">
        <v>1047.8224</v>
      </c>
      <c r="AQ11">
        <v>984.50300000000004</v>
      </c>
      <c r="AR11">
        <v>966.16089999999997</v>
      </c>
      <c r="AS11">
        <v>948.94539999999995</v>
      </c>
      <c r="AT11">
        <v>931.19619999999998</v>
      </c>
      <c r="AU11">
        <v>921.59079999999994</v>
      </c>
      <c r="AV11">
        <v>913.31809999999996</v>
      </c>
      <c r="AW11">
        <v>900.56619999999998</v>
      </c>
      <c r="AX11">
        <v>16</v>
      </c>
      <c r="AY11">
        <v>17.8</v>
      </c>
      <c r="AZ11">
        <v>32.191800000000001</v>
      </c>
      <c r="BA11">
        <v>20.626999999999999</v>
      </c>
      <c r="BB11">
        <v>13.1365</v>
      </c>
      <c r="BC11">
        <v>9.1966999999999999</v>
      </c>
      <c r="BD11">
        <v>6.6932999999999998</v>
      </c>
      <c r="BE11">
        <v>4.9728000000000003</v>
      </c>
      <c r="BF11">
        <v>3.6983000000000001</v>
      </c>
      <c r="BG11">
        <v>3.0552999999999999</v>
      </c>
      <c r="BH11">
        <v>3.0560999999999998</v>
      </c>
      <c r="BI11">
        <v>88.96</v>
      </c>
      <c r="BJ11">
        <v>132.83000000000001</v>
      </c>
      <c r="BK11">
        <v>141.01</v>
      </c>
      <c r="BL11">
        <v>205.87</v>
      </c>
      <c r="BM11">
        <v>203.97</v>
      </c>
      <c r="BN11">
        <v>297.27999999999997</v>
      </c>
      <c r="BO11">
        <v>282.14</v>
      </c>
      <c r="BP11">
        <v>409.73</v>
      </c>
      <c r="BQ11">
        <v>380.43</v>
      </c>
      <c r="BR11">
        <v>556.01</v>
      </c>
      <c r="BS11">
        <v>507.78</v>
      </c>
      <c r="BT11">
        <v>752.79</v>
      </c>
      <c r="BU11">
        <v>629.41999999999996</v>
      </c>
      <c r="BV11">
        <v>914.84</v>
      </c>
      <c r="BW11">
        <v>49.6</v>
      </c>
      <c r="BX11">
        <v>41.7</v>
      </c>
      <c r="BY11">
        <v>36.436199999999999</v>
      </c>
      <c r="BZ11">
        <v>2.0363639999999998</v>
      </c>
      <c r="CA11">
        <v>1.7471000000000001</v>
      </c>
      <c r="CB11">
        <v>1.7471000000000001</v>
      </c>
      <c r="CC11">
        <v>-0.29559999999999997</v>
      </c>
      <c r="CD11">
        <v>1.7471000000000001</v>
      </c>
      <c r="CE11">
        <v>1105204</v>
      </c>
      <c r="CF11">
        <v>2</v>
      </c>
      <c r="CI11">
        <v>3.9420999999999999</v>
      </c>
      <c r="CJ11">
        <v>7.1543000000000001</v>
      </c>
      <c r="CK11">
        <v>8.7850000000000001</v>
      </c>
      <c r="CL11">
        <v>11.107100000000001</v>
      </c>
      <c r="CM11">
        <v>12.257099999999999</v>
      </c>
      <c r="CN11">
        <v>15.232900000000001</v>
      </c>
      <c r="CO11">
        <v>4.6534000000000004</v>
      </c>
      <c r="CP11">
        <v>7.7775999999999996</v>
      </c>
      <c r="CQ11">
        <v>9.7155000000000005</v>
      </c>
      <c r="CR11">
        <v>12.081</v>
      </c>
      <c r="CS11">
        <v>13.0672</v>
      </c>
      <c r="CT11">
        <v>16.937899999999999</v>
      </c>
      <c r="CU11">
        <v>24.950500000000002</v>
      </c>
      <c r="CV11">
        <v>24.941099999999999</v>
      </c>
      <c r="CW11">
        <v>25.0061</v>
      </c>
      <c r="CX11">
        <v>25.089400000000001</v>
      </c>
      <c r="CY11">
        <v>25.052299999999999</v>
      </c>
      <c r="CZ11">
        <v>24.901700000000002</v>
      </c>
      <c r="DB11">
        <v>14684</v>
      </c>
      <c r="DC11">
        <v>557</v>
      </c>
      <c r="DD11">
        <v>6</v>
      </c>
      <c r="DF11" t="s">
        <v>472</v>
      </c>
      <c r="DG11">
        <v>302</v>
      </c>
      <c r="DH11">
        <v>1019</v>
      </c>
      <c r="DI11">
        <v>7</v>
      </c>
      <c r="DJ11">
        <v>8</v>
      </c>
      <c r="DK11">
        <v>35</v>
      </c>
      <c r="DL11">
        <v>34.666663999999997</v>
      </c>
      <c r="DM11">
        <v>2.0363639999999998</v>
      </c>
      <c r="DN11">
        <v>1521.7715000000001</v>
      </c>
      <c r="DO11">
        <v>1469.5786000000001</v>
      </c>
      <c r="DP11">
        <v>1288.1071999999999</v>
      </c>
      <c r="DQ11">
        <v>1171.5215000000001</v>
      </c>
      <c r="DR11">
        <v>1152.5857000000001</v>
      </c>
      <c r="DS11">
        <v>1085.0999999999999</v>
      </c>
      <c r="DT11">
        <v>954.02139999999997</v>
      </c>
      <c r="DU11">
        <v>73.127899999999997</v>
      </c>
      <c r="DV11">
        <v>68.160700000000006</v>
      </c>
      <c r="DW11">
        <v>63.38</v>
      </c>
      <c r="DX11">
        <v>60.2393</v>
      </c>
      <c r="DY11">
        <v>76.355699999999999</v>
      </c>
      <c r="DZ11">
        <v>68.053600000000003</v>
      </c>
      <c r="EA11">
        <v>71.301400000000001</v>
      </c>
      <c r="EB11">
        <v>32.191800000000001</v>
      </c>
      <c r="EC11">
        <v>20.626999999999999</v>
      </c>
      <c r="ED11">
        <v>13.1365</v>
      </c>
      <c r="EE11">
        <v>9.1966999999999999</v>
      </c>
      <c r="EF11">
        <v>6.6932999999999998</v>
      </c>
      <c r="EG11">
        <v>4.9728000000000003</v>
      </c>
      <c r="EH11">
        <v>3.6983000000000001</v>
      </c>
      <c r="EI11">
        <v>3.0552999999999999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1.9085000000000001E-2</v>
      </c>
      <c r="EY11">
        <v>1.2971E-2</v>
      </c>
      <c r="EZ11">
        <v>1.0862999999999999E-2</v>
      </c>
      <c r="FA11">
        <v>2.843E-3</v>
      </c>
      <c r="FB11">
        <v>4.065E-3</v>
      </c>
      <c r="FC11">
        <v>7.0489999999999997E-3</v>
      </c>
      <c r="FD11">
        <v>6.2620000000000002E-3</v>
      </c>
      <c r="FE11">
        <v>0</v>
      </c>
      <c r="FF11">
        <v>1.9999999999999999E-6</v>
      </c>
      <c r="FG11">
        <v>6.9999999999999999E-6</v>
      </c>
      <c r="FH11">
        <v>9.0000000000000002E-6</v>
      </c>
      <c r="FI11">
        <v>7.9999999999999996E-6</v>
      </c>
      <c r="FJ11">
        <v>-1.0000000000000001E-5</v>
      </c>
      <c r="FK11">
        <v>5.8999999999999998E-5</v>
      </c>
      <c r="FL11">
        <v>8.3995E-2</v>
      </c>
      <c r="FM11">
        <v>8.1428E-2</v>
      </c>
      <c r="FN11">
        <v>7.9228999999999994E-2</v>
      </c>
      <c r="FO11">
        <v>7.6275999999999997E-2</v>
      </c>
      <c r="FP11">
        <v>8.0999000000000002E-2</v>
      </c>
      <c r="FQ11">
        <v>0.108255</v>
      </c>
      <c r="FR11">
        <v>0.101518</v>
      </c>
      <c r="FS11">
        <v>-0.18572</v>
      </c>
      <c r="FT11">
        <v>-0.18309700000000001</v>
      </c>
      <c r="FU11">
        <v>-0.18140600000000001</v>
      </c>
      <c r="FV11">
        <v>-0.18071499999999999</v>
      </c>
      <c r="FW11">
        <v>-0.183782</v>
      </c>
      <c r="FX11">
        <v>-0.18976000000000001</v>
      </c>
      <c r="FY11">
        <v>-0.18518799999999999</v>
      </c>
      <c r="FZ11">
        <v>-1.410682</v>
      </c>
      <c r="GA11">
        <v>-1.3811059999999999</v>
      </c>
      <c r="GB11">
        <v>-1.3633230000000001</v>
      </c>
      <c r="GC11">
        <v>-1.3560179999999999</v>
      </c>
      <c r="GD11">
        <v>-1.389637</v>
      </c>
      <c r="GE11">
        <v>-1.440466</v>
      </c>
      <c r="GF11">
        <v>-1.391235</v>
      </c>
      <c r="GG11">
        <v>-0.27977600000000002</v>
      </c>
      <c r="GH11">
        <v>-0.25729299999999999</v>
      </c>
      <c r="GI11">
        <v>-0.24569099999999999</v>
      </c>
      <c r="GJ11">
        <v>-0.24340999999999999</v>
      </c>
      <c r="GK11">
        <v>-0.27051900000000001</v>
      </c>
      <c r="GL11">
        <v>-0.36883899999999997</v>
      </c>
      <c r="GM11">
        <v>-0.32825900000000002</v>
      </c>
      <c r="GN11">
        <v>-0.41085899999999997</v>
      </c>
      <c r="GO11">
        <v>-0.38062299999999999</v>
      </c>
      <c r="GP11">
        <v>-0.36079899999999998</v>
      </c>
      <c r="GQ11">
        <v>-0.35291099999999997</v>
      </c>
      <c r="GR11">
        <v>-0.38821699999999998</v>
      </c>
      <c r="GS11">
        <v>-0.46217000000000003</v>
      </c>
      <c r="GT11">
        <v>-0.40961199999999998</v>
      </c>
      <c r="GU11">
        <v>0.42310799999999998</v>
      </c>
      <c r="GV11">
        <v>0.392206</v>
      </c>
      <c r="GW11">
        <v>0.35700399999999999</v>
      </c>
      <c r="GX11">
        <v>0.31220100000000001</v>
      </c>
      <c r="GY11">
        <v>0.509297</v>
      </c>
      <c r="GZ11">
        <v>0.40978900000000001</v>
      </c>
      <c r="HA11">
        <v>0.353968</v>
      </c>
      <c r="HB11">
        <v>0</v>
      </c>
      <c r="HC11">
        <v>10</v>
      </c>
      <c r="HD11">
        <v>5</v>
      </c>
      <c r="HE11">
        <v>5</v>
      </c>
      <c r="HF11">
        <v>0</v>
      </c>
      <c r="HG11">
        <v>-47</v>
      </c>
      <c r="HH11">
        <v>47</v>
      </c>
      <c r="HI11">
        <v>-1.180704</v>
      </c>
      <c r="HJ11">
        <v>-1.165737</v>
      </c>
      <c r="HK11">
        <v>-1.1560779999999999</v>
      </c>
      <c r="HL11">
        <v>-1.152153</v>
      </c>
      <c r="HM11">
        <v>-1.1689320000000001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741.70899999999995</v>
      </c>
      <c r="HX11">
        <v>0</v>
      </c>
      <c r="HZ11">
        <v>741.47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762.45699999999999</v>
      </c>
      <c r="IJ11">
        <v>0</v>
      </c>
      <c r="IL11">
        <v>762.53099999999995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775.31899999999996</v>
      </c>
      <c r="IV11">
        <v>0</v>
      </c>
      <c r="IX11">
        <v>775.47900000000004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780.80200000000002</v>
      </c>
      <c r="JH11">
        <v>0</v>
      </c>
      <c r="JJ11">
        <v>780.69200000000001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753.11900000000003</v>
      </c>
      <c r="JT11">
        <v>0</v>
      </c>
      <c r="JV11">
        <v>752.99699999999996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</v>
      </c>
      <c r="KF11">
        <v>0.10199999999999999</v>
      </c>
      <c r="KH11">
        <v>738.04200000000003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770.577</v>
      </c>
      <c r="KR11">
        <v>2.5000000000000001E-2</v>
      </c>
      <c r="KT11">
        <v>770.72699999999998</v>
      </c>
      <c r="KU11">
        <v>2.5000000000000001E-2</v>
      </c>
      <c r="KV11">
        <v>127.82119714250001</v>
      </c>
      <c r="KW11">
        <v>119.6648462408</v>
      </c>
      <c r="KX11">
        <v>102.05544534879999</v>
      </c>
      <c r="KY11">
        <v>89.358973934000005</v>
      </c>
      <c r="KZ11">
        <v>93.358289114300007</v>
      </c>
      <c r="LA11">
        <v>117.4675005</v>
      </c>
      <c r="LB11">
        <v>96.850344485199997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-19.279616000000001</v>
      </c>
      <c r="LI11">
        <v>-4.7037751999999999</v>
      </c>
      <c r="LJ11">
        <v>-26.92286597</v>
      </c>
      <c r="LK11">
        <v>-17.917088138</v>
      </c>
      <c r="LL11">
        <v>-14.819321009999999</v>
      </c>
      <c r="LM11">
        <v>-3.8673633359999995</v>
      </c>
      <c r="LN11">
        <v>-5.6599915010000004</v>
      </c>
      <c r="LO11">
        <v>-10.139440173999999</v>
      </c>
      <c r="LP11">
        <v>-8.7939964350000004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-11.65737</v>
      </c>
      <c r="LZ11">
        <v>-5.7803899999999997</v>
      </c>
      <c r="MA11">
        <v>-5.7607650000000001</v>
      </c>
      <c r="MB11">
        <v>0</v>
      </c>
      <c r="MC11">
        <v>0</v>
      </c>
      <c r="MD11">
        <v>0</v>
      </c>
      <c r="ME11">
        <v>-20.459431350399999</v>
      </c>
      <c r="MF11">
        <v>-17.537270985100001</v>
      </c>
      <c r="MG11">
        <v>-15.57189558</v>
      </c>
      <c r="MH11">
        <v>-14.662848013</v>
      </c>
      <c r="MI11">
        <v>-20.6556676083</v>
      </c>
      <c r="MJ11">
        <v>-25.1008217704</v>
      </c>
      <c r="MK11">
        <v>-23.405326262600003</v>
      </c>
      <c r="ML11">
        <v>80.438899822100012</v>
      </c>
      <c r="MM11">
        <v>72.553117117699998</v>
      </c>
      <c r="MN11">
        <v>65.883838758799996</v>
      </c>
      <c r="MO11">
        <v>65.067997585000001</v>
      </c>
      <c r="MP11">
        <v>67.042630005000007</v>
      </c>
      <c r="MQ11">
        <v>62.947622555599992</v>
      </c>
      <c r="MR11">
        <v>59.947246587600006</v>
      </c>
    </row>
    <row r="12" spans="1:356" x14ac:dyDescent="0.25">
      <c r="A12">
        <v>132</v>
      </c>
      <c r="B12" t="s">
        <v>395</v>
      </c>
      <c r="C12" s="3">
        <v>42830.978715277779</v>
      </c>
      <c r="D12">
        <v>47.503900000000002</v>
      </c>
      <c r="E12">
        <v>45.356900000000003</v>
      </c>
      <c r="F12">
        <v>108</v>
      </c>
      <c r="G12">
        <v>53</v>
      </c>
      <c r="H12">
        <v>1.1146</v>
      </c>
      <c r="I12">
        <v>529.30700000000002</v>
      </c>
      <c r="J12">
        <v>18148</v>
      </c>
      <c r="K12">
        <v>29</v>
      </c>
      <c r="L12">
        <v>139022</v>
      </c>
      <c r="M12">
        <v>139071</v>
      </c>
      <c r="N12">
        <v>139188</v>
      </c>
      <c r="O12">
        <v>139196</v>
      </c>
      <c r="P12">
        <v>139337</v>
      </c>
      <c r="Q12">
        <v>139295</v>
      </c>
      <c r="R12">
        <v>221101</v>
      </c>
      <c r="S12">
        <v>221119</v>
      </c>
      <c r="T12">
        <v>220921</v>
      </c>
      <c r="U12">
        <v>221010</v>
      </c>
      <c r="V12">
        <v>215467</v>
      </c>
      <c r="W12">
        <v>215392</v>
      </c>
      <c r="X12">
        <v>214411</v>
      </c>
      <c r="Y12">
        <v>215376</v>
      </c>
      <c r="Z12">
        <v>294066</v>
      </c>
      <c r="AA12">
        <v>294017</v>
      </c>
      <c r="AB12">
        <v>1365.33</v>
      </c>
      <c r="AC12">
        <v>58278.882799999999</v>
      </c>
      <c r="AD12">
        <v>1</v>
      </c>
      <c r="AE12">
        <v>6.5853000000000002</v>
      </c>
      <c r="AF12">
        <v>6.5853000000000002</v>
      </c>
      <c r="AG12">
        <v>6.5853000000000002</v>
      </c>
      <c r="AH12">
        <v>6.5853000000000002</v>
      </c>
      <c r="AI12">
        <v>6.5853000000000002</v>
      </c>
      <c r="AJ12">
        <v>6.5853000000000002</v>
      </c>
      <c r="AK12">
        <v>6.5853000000000002</v>
      </c>
      <c r="AL12">
        <v>1175.1953000000001</v>
      </c>
      <c r="AM12">
        <v>1106.0758000000001</v>
      </c>
      <c r="AN12">
        <v>1060.1666</v>
      </c>
      <c r="AO12">
        <v>886.95540000000005</v>
      </c>
      <c r="AP12">
        <v>1035.2261000000001</v>
      </c>
      <c r="AQ12">
        <v>981.97640000000001</v>
      </c>
      <c r="AR12">
        <v>965.91219999999998</v>
      </c>
      <c r="AS12">
        <v>951.29380000000003</v>
      </c>
      <c r="AT12">
        <v>936.05510000000004</v>
      </c>
      <c r="AU12">
        <v>923.87469999999996</v>
      </c>
      <c r="AV12">
        <v>912.91980000000001</v>
      </c>
      <c r="AW12">
        <v>899.2319</v>
      </c>
      <c r="AX12">
        <v>15.6</v>
      </c>
      <c r="AY12">
        <v>30</v>
      </c>
      <c r="AZ12">
        <v>31.942399999999999</v>
      </c>
      <c r="BA12">
        <v>22.369800000000001</v>
      </c>
      <c r="BB12">
        <v>15.5334</v>
      </c>
      <c r="BC12">
        <v>11.552899999999999</v>
      </c>
      <c r="BD12">
        <v>8.7505000000000006</v>
      </c>
      <c r="BE12">
        <v>6.8460999999999999</v>
      </c>
      <c r="BF12">
        <v>5.3331</v>
      </c>
      <c r="BG12">
        <v>4.5252999999999997</v>
      </c>
      <c r="BH12">
        <v>4.5286</v>
      </c>
      <c r="BI12">
        <v>97.49</v>
      </c>
      <c r="BJ12">
        <v>140.88</v>
      </c>
      <c r="BK12">
        <v>141.77000000000001</v>
      </c>
      <c r="BL12">
        <v>201.86</v>
      </c>
      <c r="BM12">
        <v>192.71</v>
      </c>
      <c r="BN12">
        <v>273.91000000000003</v>
      </c>
      <c r="BO12">
        <v>253.35</v>
      </c>
      <c r="BP12">
        <v>362.28</v>
      </c>
      <c r="BQ12">
        <v>328.75</v>
      </c>
      <c r="BR12">
        <v>469.33</v>
      </c>
      <c r="BS12">
        <v>419.25</v>
      </c>
      <c r="BT12">
        <v>602.51</v>
      </c>
      <c r="BU12">
        <v>502.89</v>
      </c>
      <c r="BV12">
        <v>711.7</v>
      </c>
      <c r="BW12">
        <v>50.1</v>
      </c>
      <c r="BX12">
        <v>41.6</v>
      </c>
      <c r="BY12">
        <v>28.758800000000001</v>
      </c>
      <c r="BZ12">
        <v>2.1555559999999998</v>
      </c>
      <c r="CA12">
        <v>1.9571000000000001</v>
      </c>
      <c r="CB12">
        <v>1.9571000000000001</v>
      </c>
      <c r="CC12">
        <v>-0.35599999999999998</v>
      </c>
      <c r="CD12">
        <v>1.9571000000000001</v>
      </c>
      <c r="CE12">
        <v>1105179</v>
      </c>
      <c r="CF12">
        <v>2</v>
      </c>
      <c r="CI12">
        <v>2.7050000000000001</v>
      </c>
      <c r="CJ12">
        <v>4.8493000000000004</v>
      </c>
      <c r="CK12">
        <v>5.8320999999999996</v>
      </c>
      <c r="CL12">
        <v>7.2363999999999997</v>
      </c>
      <c r="CM12">
        <v>8.1950000000000003</v>
      </c>
      <c r="CN12">
        <v>10.573600000000001</v>
      </c>
      <c r="CO12">
        <v>3.5459999999999998</v>
      </c>
      <c r="CP12">
        <v>5.6980000000000004</v>
      </c>
      <c r="CQ12">
        <v>6.6</v>
      </c>
      <c r="CR12">
        <v>8.9979999999999993</v>
      </c>
      <c r="CS12">
        <v>9.8360000000000003</v>
      </c>
      <c r="CT12">
        <v>12.26</v>
      </c>
      <c r="CU12">
        <v>24.893899999999999</v>
      </c>
      <c r="CV12">
        <v>24.994199999999999</v>
      </c>
      <c r="CW12">
        <v>24.969799999999999</v>
      </c>
      <c r="CX12">
        <v>24.981400000000001</v>
      </c>
      <c r="CY12">
        <v>25.002700000000001</v>
      </c>
      <c r="CZ12">
        <v>24.9754</v>
      </c>
      <c r="DB12">
        <v>14684</v>
      </c>
      <c r="DC12">
        <v>557</v>
      </c>
      <c r="DD12">
        <v>7</v>
      </c>
      <c r="DF12" t="s">
        <v>472</v>
      </c>
      <c r="DG12">
        <v>445</v>
      </c>
      <c r="DH12">
        <v>969</v>
      </c>
      <c r="DI12">
        <v>10</v>
      </c>
      <c r="DJ12">
        <v>8</v>
      </c>
      <c r="DK12">
        <v>35</v>
      </c>
      <c r="DL12">
        <v>31.6</v>
      </c>
      <c r="DM12">
        <v>2.1555559999999998</v>
      </c>
      <c r="DN12">
        <v>1215.0643</v>
      </c>
      <c r="DO12">
        <v>1225.7072000000001</v>
      </c>
      <c r="DP12">
        <v>1079.2927999999999</v>
      </c>
      <c r="DQ12">
        <v>1022.7857</v>
      </c>
      <c r="DR12">
        <v>942.97140000000002</v>
      </c>
      <c r="DS12">
        <v>924.76430000000005</v>
      </c>
      <c r="DT12">
        <v>828.23569999999995</v>
      </c>
      <c r="DU12">
        <v>80.472099999999998</v>
      </c>
      <c r="DV12">
        <v>80.826400000000007</v>
      </c>
      <c r="DW12">
        <v>85.487899999999996</v>
      </c>
      <c r="DX12">
        <v>82.004999999999995</v>
      </c>
      <c r="DY12">
        <v>85.788600000000002</v>
      </c>
      <c r="DZ12">
        <v>74.873599999999996</v>
      </c>
      <c r="EA12">
        <v>76.055700000000002</v>
      </c>
      <c r="EB12">
        <v>31.942399999999999</v>
      </c>
      <c r="EC12">
        <v>22.369800000000001</v>
      </c>
      <c r="ED12">
        <v>15.5334</v>
      </c>
      <c r="EE12">
        <v>11.552899999999999</v>
      </c>
      <c r="EF12">
        <v>8.7505000000000006</v>
      </c>
      <c r="EG12">
        <v>6.8460999999999999</v>
      </c>
      <c r="EH12">
        <v>5.3331</v>
      </c>
      <c r="EI12">
        <v>4.5252999999999997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1.5800000000000002E-2</v>
      </c>
      <c r="EY12">
        <v>1.0952999999999999E-2</v>
      </c>
      <c r="EZ12">
        <v>8.8699999999999994E-3</v>
      </c>
      <c r="FA12">
        <v>1.6559999999999999E-3</v>
      </c>
      <c r="FB12">
        <v>2.506E-3</v>
      </c>
      <c r="FC12">
        <v>5.8989999999999997E-3</v>
      </c>
      <c r="FD12">
        <v>5.045E-3</v>
      </c>
      <c r="FE12">
        <v>9.9999999999999995E-7</v>
      </c>
      <c r="FF12">
        <v>3.9999999999999998E-6</v>
      </c>
      <c r="FG12">
        <v>1.0000000000000001E-5</v>
      </c>
      <c r="FH12">
        <v>1.1E-5</v>
      </c>
      <c r="FI12">
        <v>1.1E-5</v>
      </c>
      <c r="FJ12">
        <v>1.5899999999999999E-4</v>
      </c>
      <c r="FK12">
        <v>1.56E-4</v>
      </c>
      <c r="FL12">
        <v>8.3767999999999995E-2</v>
      </c>
      <c r="FM12">
        <v>8.1198999999999993E-2</v>
      </c>
      <c r="FN12">
        <v>7.9002000000000003E-2</v>
      </c>
      <c r="FO12">
        <v>7.6049000000000005E-2</v>
      </c>
      <c r="FP12">
        <v>8.0782000000000007E-2</v>
      </c>
      <c r="FQ12">
        <v>0.108163</v>
      </c>
      <c r="FR12">
        <v>0.101421</v>
      </c>
      <c r="FS12">
        <v>-0.16741700000000001</v>
      </c>
      <c r="FT12">
        <v>-0.16512099999999999</v>
      </c>
      <c r="FU12">
        <v>-0.16362699999999999</v>
      </c>
      <c r="FV12">
        <v>-0.16306499999999999</v>
      </c>
      <c r="FW12">
        <v>-0.165656</v>
      </c>
      <c r="FX12">
        <v>-0.17092499999999999</v>
      </c>
      <c r="FY12">
        <v>-0.16686799999999999</v>
      </c>
      <c r="FZ12">
        <v>-1.4075610000000001</v>
      </c>
      <c r="GA12">
        <v>-1.3789940000000001</v>
      </c>
      <c r="GB12">
        <v>-1.3615219999999999</v>
      </c>
      <c r="GC12">
        <v>-1.354887</v>
      </c>
      <c r="GD12">
        <v>-1.3863840000000001</v>
      </c>
      <c r="GE12">
        <v>-1.430569</v>
      </c>
      <c r="GF12">
        <v>-1.3831150000000001</v>
      </c>
      <c r="GG12">
        <v>-0.25125399999999998</v>
      </c>
      <c r="GH12">
        <v>-0.230903</v>
      </c>
      <c r="GI12">
        <v>-0.220413</v>
      </c>
      <c r="GJ12">
        <v>-0.21821199999999999</v>
      </c>
      <c r="GK12">
        <v>-0.24299299999999999</v>
      </c>
      <c r="GL12">
        <v>-0.33115</v>
      </c>
      <c r="GM12">
        <v>-0.29470200000000002</v>
      </c>
      <c r="GN12">
        <v>-0.40708899999999998</v>
      </c>
      <c r="GO12">
        <v>-0.37791599999999997</v>
      </c>
      <c r="GP12">
        <v>-0.358601</v>
      </c>
      <c r="GQ12">
        <v>-0.35151100000000002</v>
      </c>
      <c r="GR12">
        <v>-0.384384</v>
      </c>
      <c r="GS12">
        <v>-0.45860099999999998</v>
      </c>
      <c r="GT12">
        <v>-0.406837</v>
      </c>
      <c r="GU12">
        <v>0.43124400000000002</v>
      </c>
      <c r="GV12">
        <v>0.41053099999999998</v>
      </c>
      <c r="GW12">
        <v>0.38774199999999998</v>
      </c>
      <c r="GX12">
        <v>0.360016</v>
      </c>
      <c r="GY12">
        <v>0.660103</v>
      </c>
      <c r="GZ12">
        <v>0.55839499999999997</v>
      </c>
      <c r="HA12">
        <v>0.50123600000000001</v>
      </c>
      <c r="HB12">
        <v>0</v>
      </c>
      <c r="HC12">
        <v>10</v>
      </c>
      <c r="HD12">
        <v>5</v>
      </c>
      <c r="HE12">
        <v>5</v>
      </c>
      <c r="HF12">
        <v>0</v>
      </c>
      <c r="HG12">
        <v>-54</v>
      </c>
      <c r="HH12">
        <v>54</v>
      </c>
      <c r="HI12">
        <v>-1.060881</v>
      </c>
      <c r="HJ12">
        <v>-1.047299</v>
      </c>
      <c r="HK12">
        <v>-1.0379339999999999</v>
      </c>
      <c r="HL12">
        <v>-1.033706</v>
      </c>
      <c r="HM12">
        <v>-1.0477799999999999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741.70899999999995</v>
      </c>
      <c r="HX12">
        <v>0</v>
      </c>
      <c r="HZ12">
        <v>741.47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762.45699999999999</v>
      </c>
      <c r="IJ12">
        <v>0</v>
      </c>
      <c r="IL12">
        <v>762.53099999999995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775.31899999999996</v>
      </c>
      <c r="IV12">
        <v>0</v>
      </c>
      <c r="IX12">
        <v>775.47900000000004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780.80200000000002</v>
      </c>
      <c r="JH12">
        <v>0</v>
      </c>
      <c r="JJ12">
        <v>780.69200000000001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753.11900000000003</v>
      </c>
      <c r="JT12">
        <v>0</v>
      </c>
      <c r="JV12">
        <v>752.99699999999996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</v>
      </c>
      <c r="KF12">
        <v>0.10199999999999999</v>
      </c>
      <c r="KH12">
        <v>738.04200000000003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770.577</v>
      </c>
      <c r="KR12">
        <v>2.5000000000000001E-2</v>
      </c>
      <c r="KT12">
        <v>770.72699999999998</v>
      </c>
      <c r="KU12">
        <v>2.5000000000000001E-2</v>
      </c>
      <c r="KV12">
        <v>101.7835062824</v>
      </c>
      <c r="KW12">
        <v>99.5261989328</v>
      </c>
      <c r="KX12">
        <v>85.266289785599994</v>
      </c>
      <c r="KY12">
        <v>77.781829699300005</v>
      </c>
      <c r="KZ12">
        <v>76.175115634800008</v>
      </c>
      <c r="LA12">
        <v>100.02528098090001</v>
      </c>
      <c r="LB12">
        <v>84.000492929699988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-17.36598</v>
      </c>
      <c r="LI12">
        <v>-4.2384471999999995</v>
      </c>
      <c r="LJ12">
        <v>-22.240871361000004</v>
      </c>
      <c r="LK12">
        <v>-15.109637257999999</v>
      </c>
      <c r="LL12">
        <v>-12.090315359999998</v>
      </c>
      <c r="LM12">
        <v>-2.2585966289999995</v>
      </c>
      <c r="LN12">
        <v>-3.4895285280000006</v>
      </c>
      <c r="LO12">
        <v>-8.6663870020000005</v>
      </c>
      <c r="LP12">
        <v>-7.1935811149999997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-10.472989999999999</v>
      </c>
      <c r="LZ12">
        <v>-5.1896699999999996</v>
      </c>
      <c r="MA12">
        <v>-5.1685300000000005</v>
      </c>
      <c r="MB12">
        <v>0</v>
      </c>
      <c r="MC12">
        <v>0</v>
      </c>
      <c r="MD12">
        <v>0</v>
      </c>
      <c r="ME12">
        <v>-20.218937013399998</v>
      </c>
      <c r="MF12">
        <v>-18.663058239200002</v>
      </c>
      <c r="MG12">
        <v>-18.842644502700001</v>
      </c>
      <c r="MH12">
        <v>-17.894475059999998</v>
      </c>
      <c r="MI12">
        <v>-20.8460292798</v>
      </c>
      <c r="MJ12">
        <v>-24.794392639999998</v>
      </c>
      <c r="MK12">
        <v>-22.413766901400002</v>
      </c>
      <c r="ML12">
        <v>59.323697908</v>
      </c>
      <c r="MM12">
        <v>55.2805134356</v>
      </c>
      <c r="MN12">
        <v>49.1436599229</v>
      </c>
      <c r="MO12">
        <v>52.460228010300007</v>
      </c>
      <c r="MP12">
        <v>51.839557827000014</v>
      </c>
      <c r="MQ12">
        <v>49.198521338900022</v>
      </c>
      <c r="MR12">
        <v>50.154697713299988</v>
      </c>
    </row>
    <row r="13" spans="1:356" x14ac:dyDescent="0.25">
      <c r="A13">
        <v>132</v>
      </c>
      <c r="B13" t="s">
        <v>396</v>
      </c>
      <c r="C13" s="3">
        <v>42830.980474537035</v>
      </c>
      <c r="D13">
        <v>47.622500000000002</v>
      </c>
      <c r="E13">
        <v>45.977699999999999</v>
      </c>
      <c r="F13">
        <v>98</v>
      </c>
      <c r="G13">
        <v>58</v>
      </c>
      <c r="H13">
        <v>1.1146</v>
      </c>
      <c r="I13">
        <v>528.29719999999998</v>
      </c>
      <c r="J13">
        <v>18086</v>
      </c>
      <c r="K13">
        <v>29</v>
      </c>
      <c r="L13">
        <v>139022</v>
      </c>
      <c r="M13">
        <v>139071</v>
      </c>
      <c r="N13">
        <v>139188</v>
      </c>
      <c r="O13">
        <v>139196</v>
      </c>
      <c r="P13">
        <v>139337</v>
      </c>
      <c r="Q13">
        <v>139295</v>
      </c>
      <c r="R13">
        <v>221101</v>
      </c>
      <c r="S13">
        <v>221119</v>
      </c>
      <c r="T13">
        <v>220921</v>
      </c>
      <c r="U13">
        <v>221010</v>
      </c>
      <c r="V13">
        <v>215467</v>
      </c>
      <c r="W13">
        <v>215392</v>
      </c>
      <c r="X13">
        <v>214411</v>
      </c>
      <c r="Y13">
        <v>215376</v>
      </c>
      <c r="Z13">
        <v>294066</v>
      </c>
      <c r="AA13">
        <v>294017</v>
      </c>
      <c r="AB13">
        <v>1365.33</v>
      </c>
      <c r="AC13">
        <v>58297.449200000003</v>
      </c>
      <c r="AD13">
        <v>1</v>
      </c>
      <c r="AE13">
        <v>6.9074</v>
      </c>
      <c r="AF13">
        <v>6.9074</v>
      </c>
      <c r="AG13">
        <v>6.9074</v>
      </c>
      <c r="AH13">
        <v>6.9074</v>
      </c>
      <c r="AI13">
        <v>6.9074</v>
      </c>
      <c r="AJ13">
        <v>6.9074</v>
      </c>
      <c r="AK13">
        <v>6.9074</v>
      </c>
      <c r="AL13">
        <v>1188.0859</v>
      </c>
      <c r="AM13">
        <v>1117.8417999999999</v>
      </c>
      <c r="AN13">
        <v>1071</v>
      </c>
      <c r="AO13">
        <v>883.78160000000003</v>
      </c>
      <c r="AP13">
        <v>1056.9170999999999</v>
      </c>
      <c r="AQ13">
        <v>994.46249999999998</v>
      </c>
      <c r="AR13">
        <v>974.96500000000003</v>
      </c>
      <c r="AS13">
        <v>957.50009999999997</v>
      </c>
      <c r="AT13">
        <v>939.25199999999995</v>
      </c>
      <c r="AU13">
        <v>924.53499999999997</v>
      </c>
      <c r="AV13">
        <v>911.11099999999999</v>
      </c>
      <c r="AW13">
        <v>895.48180000000002</v>
      </c>
      <c r="AX13">
        <v>15.6</v>
      </c>
      <c r="AY13">
        <v>23.2</v>
      </c>
      <c r="AZ13">
        <v>32.063400000000001</v>
      </c>
      <c r="BA13">
        <v>22.255800000000001</v>
      </c>
      <c r="BB13">
        <v>15.339399999999999</v>
      </c>
      <c r="BC13">
        <v>11.3771</v>
      </c>
      <c r="BD13">
        <v>8.6123999999999992</v>
      </c>
      <c r="BE13">
        <v>6.7487000000000004</v>
      </c>
      <c r="BF13">
        <v>5.3128000000000002</v>
      </c>
      <c r="BG13">
        <v>4.5134999999999996</v>
      </c>
      <c r="BH13">
        <v>4.5217999999999998</v>
      </c>
      <c r="BI13">
        <v>87.91</v>
      </c>
      <c r="BJ13">
        <v>133.91</v>
      </c>
      <c r="BK13">
        <v>128.28</v>
      </c>
      <c r="BL13">
        <v>193.07</v>
      </c>
      <c r="BM13">
        <v>175.27</v>
      </c>
      <c r="BN13">
        <v>263.27999999999997</v>
      </c>
      <c r="BO13">
        <v>230.2</v>
      </c>
      <c r="BP13">
        <v>348.49</v>
      </c>
      <c r="BQ13">
        <v>297.58999999999997</v>
      </c>
      <c r="BR13">
        <v>450.65</v>
      </c>
      <c r="BS13">
        <v>376.87</v>
      </c>
      <c r="BT13">
        <v>572.73</v>
      </c>
      <c r="BU13">
        <v>449.97</v>
      </c>
      <c r="BV13">
        <v>670.91</v>
      </c>
      <c r="BW13">
        <v>50.2</v>
      </c>
      <c r="BX13">
        <v>42</v>
      </c>
      <c r="BY13">
        <v>34.144100000000002</v>
      </c>
      <c r="BZ13">
        <v>2.2999999999999998</v>
      </c>
      <c r="CA13">
        <v>2.2867000000000002</v>
      </c>
      <c r="CB13">
        <v>2.2867000000000002</v>
      </c>
      <c r="CC13">
        <v>-0.41099999999999998</v>
      </c>
      <c r="CD13">
        <v>2.2867000000000002</v>
      </c>
      <c r="CE13">
        <v>1105179</v>
      </c>
      <c r="CF13">
        <v>2</v>
      </c>
      <c r="CI13">
        <v>2.6528999999999998</v>
      </c>
      <c r="CJ13">
        <v>4.7750000000000004</v>
      </c>
      <c r="CK13">
        <v>5.7121000000000004</v>
      </c>
      <c r="CL13">
        <v>7.3407</v>
      </c>
      <c r="CM13">
        <v>8.4657</v>
      </c>
      <c r="CN13">
        <v>10.707100000000001</v>
      </c>
      <c r="CO13">
        <v>3.1696</v>
      </c>
      <c r="CP13">
        <v>5.3929</v>
      </c>
      <c r="CQ13">
        <v>6.4036</v>
      </c>
      <c r="CR13">
        <v>8.6945999999999994</v>
      </c>
      <c r="CS13">
        <v>9.8820999999999994</v>
      </c>
      <c r="CT13">
        <v>12.0625</v>
      </c>
      <c r="CU13">
        <v>24.9314</v>
      </c>
      <c r="CV13">
        <v>24.9802</v>
      </c>
      <c r="CW13">
        <v>24.992599999999999</v>
      </c>
      <c r="CX13">
        <v>25.0244</v>
      </c>
      <c r="CY13">
        <v>24.942</v>
      </c>
      <c r="CZ13">
        <v>24.872900000000001</v>
      </c>
      <c r="DB13">
        <v>14684</v>
      </c>
      <c r="DC13">
        <v>557</v>
      </c>
      <c r="DD13">
        <v>8</v>
      </c>
      <c r="DF13" t="s">
        <v>472</v>
      </c>
      <c r="DG13">
        <v>445</v>
      </c>
      <c r="DH13">
        <v>969</v>
      </c>
      <c r="DI13">
        <v>10</v>
      </c>
      <c r="DJ13">
        <v>8</v>
      </c>
      <c r="DK13">
        <v>35</v>
      </c>
      <c r="DL13">
        <v>32.5</v>
      </c>
      <c r="DM13">
        <v>2.2999999999999998</v>
      </c>
      <c r="DN13">
        <v>1231.1713999999999</v>
      </c>
      <c r="DO13">
        <v>1215.5215000000001</v>
      </c>
      <c r="DP13">
        <v>1074.8071</v>
      </c>
      <c r="DQ13">
        <v>1028.5999999999999</v>
      </c>
      <c r="DR13">
        <v>941.10709999999995</v>
      </c>
      <c r="DS13">
        <v>903.8143</v>
      </c>
      <c r="DT13">
        <v>857.46429999999998</v>
      </c>
      <c r="DU13">
        <v>67.320700000000002</v>
      </c>
      <c r="DV13">
        <v>64.575000000000003</v>
      </c>
      <c r="DW13">
        <v>68.331400000000002</v>
      </c>
      <c r="DX13">
        <v>67.101399999999998</v>
      </c>
      <c r="DY13">
        <v>79.813599999999994</v>
      </c>
      <c r="DZ13">
        <v>73.98</v>
      </c>
      <c r="EA13">
        <v>75.4221</v>
      </c>
      <c r="EB13">
        <v>32.063400000000001</v>
      </c>
      <c r="EC13">
        <v>22.255800000000001</v>
      </c>
      <c r="ED13">
        <v>15.339399999999999</v>
      </c>
      <c r="EE13">
        <v>11.3771</v>
      </c>
      <c r="EF13">
        <v>8.6123999999999992</v>
      </c>
      <c r="EG13">
        <v>6.7487000000000004</v>
      </c>
      <c r="EH13">
        <v>5.3128000000000002</v>
      </c>
      <c r="EI13">
        <v>4.5134999999999996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1.8495000000000001E-2</v>
      </c>
      <c r="EY13">
        <v>1.3069000000000001E-2</v>
      </c>
      <c r="EZ13">
        <v>1.1662E-2</v>
      </c>
      <c r="FA13">
        <v>2.5720000000000001E-3</v>
      </c>
      <c r="FB13">
        <v>3.3800000000000002E-3</v>
      </c>
      <c r="FC13">
        <v>7.5810000000000001E-3</v>
      </c>
      <c r="FD13">
        <v>6.5199999999999998E-3</v>
      </c>
      <c r="FE13">
        <v>0</v>
      </c>
      <c r="FF13">
        <v>3.9999999999999998E-6</v>
      </c>
      <c r="FG13">
        <v>9.0000000000000002E-6</v>
      </c>
      <c r="FH13">
        <v>1.0000000000000001E-5</v>
      </c>
      <c r="FI13">
        <v>1.0000000000000001E-5</v>
      </c>
      <c r="FJ13">
        <v>1.2400000000000001E-4</v>
      </c>
      <c r="FK13">
        <v>1.4200000000000001E-4</v>
      </c>
      <c r="FL13">
        <v>8.3775000000000002E-2</v>
      </c>
      <c r="FM13">
        <v>8.1209000000000003E-2</v>
      </c>
      <c r="FN13">
        <v>7.9013E-2</v>
      </c>
      <c r="FO13">
        <v>7.6054999999999998E-2</v>
      </c>
      <c r="FP13">
        <v>8.0791000000000002E-2</v>
      </c>
      <c r="FQ13">
        <v>0.108185</v>
      </c>
      <c r="FR13">
        <v>0.101406</v>
      </c>
      <c r="FS13">
        <v>-0.167659</v>
      </c>
      <c r="FT13">
        <v>-0.16536200000000001</v>
      </c>
      <c r="FU13">
        <v>-0.16383800000000001</v>
      </c>
      <c r="FV13">
        <v>-0.16331000000000001</v>
      </c>
      <c r="FW13">
        <v>-0.16588800000000001</v>
      </c>
      <c r="FX13">
        <v>-0.170929</v>
      </c>
      <c r="FY13">
        <v>-0.16697300000000001</v>
      </c>
      <c r="FZ13">
        <v>-1.4072750000000001</v>
      </c>
      <c r="GA13">
        <v>-1.379464</v>
      </c>
      <c r="GB13">
        <v>-1.3612489999999999</v>
      </c>
      <c r="GC13">
        <v>-1.354975</v>
      </c>
      <c r="GD13">
        <v>-1.386177</v>
      </c>
      <c r="GE13">
        <v>-1.4218740000000001</v>
      </c>
      <c r="GF13">
        <v>-1.375149</v>
      </c>
      <c r="GG13">
        <v>-0.25168299999999999</v>
      </c>
      <c r="GH13">
        <v>-0.23136100000000001</v>
      </c>
      <c r="GI13">
        <v>-0.22087799999999999</v>
      </c>
      <c r="GJ13">
        <v>-0.218582</v>
      </c>
      <c r="GK13">
        <v>-0.24344099999999999</v>
      </c>
      <c r="GL13">
        <v>-0.33192899999999997</v>
      </c>
      <c r="GM13">
        <v>-0.29489599999999999</v>
      </c>
      <c r="GN13">
        <v>-0.40701700000000002</v>
      </c>
      <c r="GO13">
        <v>-0.37753300000000001</v>
      </c>
      <c r="GP13">
        <v>-0.358101</v>
      </c>
      <c r="GQ13">
        <v>-0.35146300000000003</v>
      </c>
      <c r="GR13">
        <v>-0.38416</v>
      </c>
      <c r="GS13">
        <v>-0.45785500000000001</v>
      </c>
      <c r="GT13">
        <v>-0.40774500000000002</v>
      </c>
      <c r="GU13">
        <v>0.43063600000000002</v>
      </c>
      <c r="GV13">
        <v>0.40939900000000001</v>
      </c>
      <c r="GW13">
        <v>0.38600600000000002</v>
      </c>
      <c r="GX13">
        <v>0.35768800000000001</v>
      </c>
      <c r="GY13">
        <v>0.65361000000000002</v>
      </c>
      <c r="GZ13">
        <v>0.55550299999999997</v>
      </c>
      <c r="HA13">
        <v>0.50007400000000002</v>
      </c>
      <c r="HB13">
        <v>-5</v>
      </c>
      <c r="HC13">
        <v>5</v>
      </c>
      <c r="HD13">
        <v>0</v>
      </c>
      <c r="HE13">
        <v>0</v>
      </c>
      <c r="HF13">
        <v>0</v>
      </c>
      <c r="HG13">
        <v>-61</v>
      </c>
      <c r="HH13">
        <v>61</v>
      </c>
      <c r="HI13">
        <v>-1.0634269999999999</v>
      </c>
      <c r="HJ13">
        <v>-1.0499559999999999</v>
      </c>
      <c r="HK13">
        <v>-1.0404450000000001</v>
      </c>
      <c r="HL13">
        <v>-1.036178</v>
      </c>
      <c r="HM13">
        <v>-1.050219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741.70899999999995</v>
      </c>
      <c r="HX13">
        <v>0</v>
      </c>
      <c r="HZ13">
        <v>741.47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762.45699999999999</v>
      </c>
      <c r="IJ13">
        <v>0</v>
      </c>
      <c r="IL13">
        <v>762.53099999999995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775.31899999999996</v>
      </c>
      <c r="IV13">
        <v>0</v>
      </c>
      <c r="IX13">
        <v>775.47900000000004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780.80200000000002</v>
      </c>
      <c r="JH13">
        <v>0</v>
      </c>
      <c r="JJ13">
        <v>780.69200000000001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753.11900000000003</v>
      </c>
      <c r="JT13">
        <v>0</v>
      </c>
      <c r="JV13">
        <v>752.99699999999996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</v>
      </c>
      <c r="KF13">
        <v>0.10199999999999999</v>
      </c>
      <c r="KH13">
        <v>738.04200000000003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770.577</v>
      </c>
      <c r="KR13">
        <v>2.5000000000000001E-2</v>
      </c>
      <c r="KT13">
        <v>770.72699999999998</v>
      </c>
      <c r="KU13">
        <v>2.5000000000000001E-2</v>
      </c>
      <c r="KV13">
        <v>103.141384035</v>
      </c>
      <c r="KW13">
        <v>98.711285493500014</v>
      </c>
      <c r="KX13">
        <v>84.923733392299994</v>
      </c>
      <c r="KY13">
        <v>78.230172999999994</v>
      </c>
      <c r="KZ13">
        <v>76.032983716099992</v>
      </c>
      <c r="LA13">
        <v>97.779150045500003</v>
      </c>
      <c r="LB13">
        <v>86.952024805799994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-17.3663864</v>
      </c>
      <c r="LI13">
        <v>-4.2411142000000002</v>
      </c>
      <c r="LJ13">
        <v>-26.027551125000002</v>
      </c>
      <c r="LK13">
        <v>-18.033732872000002</v>
      </c>
      <c r="LL13">
        <v>-15.887137079</v>
      </c>
      <c r="LM13">
        <v>-3.4985454500000004</v>
      </c>
      <c r="LN13">
        <v>-4.6991400300000006</v>
      </c>
      <c r="LO13">
        <v>-10.955539170000002</v>
      </c>
      <c r="LP13">
        <v>-9.1612426379999992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5.3171349999999995</v>
      </c>
      <c r="LY13">
        <v>-5.2497799999999994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-16.943475738099998</v>
      </c>
      <c r="MF13">
        <v>-14.940136575000002</v>
      </c>
      <c r="MG13">
        <v>-15.092902969200001</v>
      </c>
      <c r="MH13">
        <v>-14.667158214799999</v>
      </c>
      <c r="MI13">
        <v>-19.429902597599998</v>
      </c>
      <c r="MJ13">
        <v>-24.55610742</v>
      </c>
      <c r="MK13">
        <v>-22.241675601600001</v>
      </c>
      <c r="ML13">
        <v>65.487492171899987</v>
      </c>
      <c r="MM13">
        <v>60.487636046500008</v>
      </c>
      <c r="MN13">
        <v>53.943693344099998</v>
      </c>
      <c r="MO13">
        <v>60.064469335200002</v>
      </c>
      <c r="MP13">
        <v>51.903941088499998</v>
      </c>
      <c r="MQ13">
        <v>44.901117055499995</v>
      </c>
      <c r="MR13">
        <v>51.30799236619999</v>
      </c>
    </row>
    <row r="14" spans="1:356" x14ac:dyDescent="0.25">
      <c r="A14">
        <v>132</v>
      </c>
      <c r="B14" t="s">
        <v>397</v>
      </c>
      <c r="C14" s="3">
        <v>42830.982187499998</v>
      </c>
      <c r="D14">
        <v>47.773800000000001</v>
      </c>
      <c r="E14">
        <v>46.546600000000005</v>
      </c>
      <c r="F14">
        <v>89</v>
      </c>
      <c r="G14">
        <v>55</v>
      </c>
      <c r="H14">
        <v>1.1146</v>
      </c>
      <c r="I14">
        <v>533.36860000000001</v>
      </c>
      <c r="J14">
        <v>18216</v>
      </c>
      <c r="K14">
        <v>29</v>
      </c>
      <c r="L14">
        <v>139022</v>
      </c>
      <c r="M14">
        <v>139071</v>
      </c>
      <c r="N14">
        <v>139188</v>
      </c>
      <c r="O14">
        <v>139196</v>
      </c>
      <c r="P14">
        <v>139337</v>
      </c>
      <c r="Q14">
        <v>139295</v>
      </c>
      <c r="R14">
        <v>221101</v>
      </c>
      <c r="S14">
        <v>221119</v>
      </c>
      <c r="T14">
        <v>220921</v>
      </c>
      <c r="U14">
        <v>221010</v>
      </c>
      <c r="V14">
        <v>215467</v>
      </c>
      <c r="W14">
        <v>215392</v>
      </c>
      <c r="X14">
        <v>214411</v>
      </c>
      <c r="Y14">
        <v>215376</v>
      </c>
      <c r="Z14">
        <v>294066</v>
      </c>
      <c r="AA14">
        <v>294017</v>
      </c>
      <c r="AB14">
        <v>1365.33</v>
      </c>
      <c r="AC14">
        <v>58315.992200000001</v>
      </c>
      <c r="AD14">
        <v>1</v>
      </c>
      <c r="AE14">
        <v>7.2343000000000002</v>
      </c>
      <c r="AF14">
        <v>7.2343000000000002</v>
      </c>
      <c r="AG14">
        <v>7.2343000000000002</v>
      </c>
      <c r="AH14">
        <v>7.2343000000000002</v>
      </c>
      <c r="AI14">
        <v>7.2343000000000002</v>
      </c>
      <c r="AJ14">
        <v>7.2343000000000002</v>
      </c>
      <c r="AK14">
        <v>7.2343000000000002</v>
      </c>
      <c r="AL14">
        <v>1200.9766</v>
      </c>
      <c r="AM14">
        <v>1131.0530000000001</v>
      </c>
      <c r="AN14">
        <v>1081</v>
      </c>
      <c r="AO14">
        <v>886.78530000000001</v>
      </c>
      <c r="AP14">
        <v>1045.7744</v>
      </c>
      <c r="AQ14">
        <v>988.62080000000003</v>
      </c>
      <c r="AR14">
        <v>970.84810000000004</v>
      </c>
      <c r="AS14">
        <v>954.93439999999998</v>
      </c>
      <c r="AT14">
        <v>938.23559999999998</v>
      </c>
      <c r="AU14">
        <v>924.83720000000005</v>
      </c>
      <c r="AV14">
        <v>912.49159999999995</v>
      </c>
      <c r="AW14">
        <v>897.78390000000002</v>
      </c>
      <c r="AX14">
        <v>15.6</v>
      </c>
      <c r="AY14">
        <v>35.200000000000003</v>
      </c>
      <c r="AZ14">
        <v>32.0092</v>
      </c>
      <c r="BA14">
        <v>22.4008</v>
      </c>
      <c r="BB14">
        <v>15.5138</v>
      </c>
      <c r="BC14">
        <v>11.481299999999999</v>
      </c>
      <c r="BD14">
        <v>8.6839999999999993</v>
      </c>
      <c r="BE14">
        <v>6.7931999999999997</v>
      </c>
      <c r="BF14">
        <v>5.3131000000000004</v>
      </c>
      <c r="BG14">
        <v>4.5019</v>
      </c>
      <c r="BH14">
        <v>4.5132000000000003</v>
      </c>
      <c r="BI14">
        <v>94</v>
      </c>
      <c r="BJ14">
        <v>136.84</v>
      </c>
      <c r="BK14">
        <v>136.22</v>
      </c>
      <c r="BL14">
        <v>196.55</v>
      </c>
      <c r="BM14">
        <v>186.49</v>
      </c>
      <c r="BN14">
        <v>268.49</v>
      </c>
      <c r="BO14">
        <v>245.89</v>
      </c>
      <c r="BP14">
        <v>357.1</v>
      </c>
      <c r="BQ14">
        <v>319.17</v>
      </c>
      <c r="BR14">
        <v>465.17</v>
      </c>
      <c r="BS14">
        <v>405.67</v>
      </c>
      <c r="BT14">
        <v>593.47</v>
      </c>
      <c r="BU14">
        <v>485.18</v>
      </c>
      <c r="BV14">
        <v>696.17</v>
      </c>
      <c r="BW14">
        <v>49.9</v>
      </c>
      <c r="BX14">
        <v>41.8</v>
      </c>
      <c r="BY14">
        <v>30.468800000000002</v>
      </c>
      <c r="BZ14">
        <v>2.2000000000000002</v>
      </c>
      <c r="CA14">
        <v>2.1924000000000001</v>
      </c>
      <c r="CB14">
        <v>2.1924000000000001</v>
      </c>
      <c r="CC14">
        <v>-0.25580000000000003</v>
      </c>
      <c r="CD14">
        <v>2.1924000000000001</v>
      </c>
      <c r="CE14">
        <v>1105179</v>
      </c>
      <c r="CF14">
        <v>2</v>
      </c>
      <c r="CI14">
        <v>2.6793</v>
      </c>
      <c r="CJ14">
        <v>4.8571</v>
      </c>
      <c r="CK14">
        <v>5.8136000000000001</v>
      </c>
      <c r="CL14">
        <v>7.3292999999999999</v>
      </c>
      <c r="CM14">
        <v>8.4207000000000001</v>
      </c>
      <c r="CN14">
        <v>10.823600000000001</v>
      </c>
      <c r="CO14">
        <v>3.2686000000000002</v>
      </c>
      <c r="CP14">
        <v>5.6020000000000003</v>
      </c>
      <c r="CQ14">
        <v>6.5019999999999998</v>
      </c>
      <c r="CR14">
        <v>8.9059000000000008</v>
      </c>
      <c r="CS14">
        <v>9.7941000000000003</v>
      </c>
      <c r="CT14">
        <v>12.8314</v>
      </c>
      <c r="CU14">
        <v>24.907599999999999</v>
      </c>
      <c r="CV14">
        <v>24.962599999999998</v>
      </c>
      <c r="CW14">
        <v>24.992699999999999</v>
      </c>
      <c r="CX14">
        <v>25.068899999999999</v>
      </c>
      <c r="CY14">
        <v>24.968699999999998</v>
      </c>
      <c r="CZ14">
        <v>24.9436</v>
      </c>
      <c r="DB14">
        <v>14684</v>
      </c>
      <c r="DC14">
        <v>557</v>
      </c>
      <c r="DD14">
        <v>9</v>
      </c>
      <c r="DF14" t="s">
        <v>472</v>
      </c>
      <c r="DG14">
        <v>445</v>
      </c>
      <c r="DH14">
        <v>969</v>
      </c>
      <c r="DI14">
        <v>10</v>
      </c>
      <c r="DJ14">
        <v>8</v>
      </c>
      <c r="DK14">
        <v>35</v>
      </c>
      <c r="DL14">
        <v>32.799999</v>
      </c>
      <c r="DM14">
        <v>2.2000000000000002</v>
      </c>
      <c r="DN14">
        <v>1211.9641999999999</v>
      </c>
      <c r="DO14">
        <v>1218.9357</v>
      </c>
      <c r="DP14">
        <v>1085.9784999999999</v>
      </c>
      <c r="DQ14">
        <v>1039.0143</v>
      </c>
      <c r="DR14">
        <v>944.34280000000001</v>
      </c>
      <c r="DS14">
        <v>902.65719999999999</v>
      </c>
      <c r="DT14">
        <v>861.63570000000004</v>
      </c>
      <c r="DU14">
        <v>61.922899999999998</v>
      </c>
      <c r="DV14">
        <v>61.639299999999999</v>
      </c>
      <c r="DW14">
        <v>64.499300000000005</v>
      </c>
      <c r="DX14">
        <v>63.868600000000001</v>
      </c>
      <c r="DY14">
        <v>70.705699999999993</v>
      </c>
      <c r="DZ14">
        <v>71.570700000000002</v>
      </c>
      <c r="EA14">
        <v>71.855699999999999</v>
      </c>
      <c r="EB14">
        <v>32.0092</v>
      </c>
      <c r="EC14">
        <v>22.4008</v>
      </c>
      <c r="ED14">
        <v>15.5138</v>
      </c>
      <c r="EE14">
        <v>11.481299999999999</v>
      </c>
      <c r="EF14">
        <v>8.6839999999999993</v>
      </c>
      <c r="EG14">
        <v>6.7931999999999997</v>
      </c>
      <c r="EH14">
        <v>5.3131000000000004</v>
      </c>
      <c r="EI14">
        <v>4.5019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2.0903000000000001E-2</v>
      </c>
      <c r="EY14">
        <v>1.5876999999999999E-2</v>
      </c>
      <c r="EZ14">
        <v>1.3839000000000001E-2</v>
      </c>
      <c r="FA14">
        <v>3.4710000000000001E-3</v>
      </c>
      <c r="FB14">
        <v>4.2420000000000001E-3</v>
      </c>
      <c r="FC14">
        <v>8.822E-3</v>
      </c>
      <c r="FD14">
        <v>7.6660000000000001E-3</v>
      </c>
      <c r="FE14">
        <v>0</v>
      </c>
      <c r="FF14">
        <v>3.0000000000000001E-6</v>
      </c>
      <c r="FG14">
        <v>7.9999999999999996E-6</v>
      </c>
      <c r="FH14">
        <v>1.0000000000000001E-5</v>
      </c>
      <c r="FI14">
        <v>1.0000000000000001E-5</v>
      </c>
      <c r="FJ14">
        <v>7.7999999999999999E-5</v>
      </c>
      <c r="FK14">
        <v>1.22E-4</v>
      </c>
      <c r="FL14">
        <v>8.3774000000000001E-2</v>
      </c>
      <c r="FM14">
        <v>8.1203999999999998E-2</v>
      </c>
      <c r="FN14">
        <v>7.9005000000000006E-2</v>
      </c>
      <c r="FO14">
        <v>7.6048000000000004E-2</v>
      </c>
      <c r="FP14">
        <v>8.0785999999999997E-2</v>
      </c>
      <c r="FQ14">
        <v>0.108179</v>
      </c>
      <c r="FR14">
        <v>0.10138800000000001</v>
      </c>
      <c r="FS14">
        <v>-0.16763500000000001</v>
      </c>
      <c r="FT14">
        <v>-0.16539100000000001</v>
      </c>
      <c r="FU14">
        <v>-0.163858</v>
      </c>
      <c r="FV14">
        <v>-0.163326</v>
      </c>
      <c r="FW14">
        <v>-0.165906</v>
      </c>
      <c r="FX14">
        <v>-0.17071600000000001</v>
      </c>
      <c r="FY14">
        <v>-0.16680800000000001</v>
      </c>
      <c r="FZ14">
        <v>-1.4068050000000001</v>
      </c>
      <c r="GA14">
        <v>-1.3799980000000001</v>
      </c>
      <c r="GB14">
        <v>-1.3610409999999999</v>
      </c>
      <c r="GC14">
        <v>-1.3547149999999999</v>
      </c>
      <c r="GD14">
        <v>-1.3865190000000001</v>
      </c>
      <c r="GE14">
        <v>-1.4130849999999999</v>
      </c>
      <c r="GF14">
        <v>-1.367143</v>
      </c>
      <c r="GG14">
        <v>-0.25165799999999999</v>
      </c>
      <c r="GH14">
        <v>-0.23124500000000001</v>
      </c>
      <c r="GI14">
        <v>-0.22072600000000001</v>
      </c>
      <c r="GJ14">
        <v>-0.218441</v>
      </c>
      <c r="GK14">
        <v>-0.243342</v>
      </c>
      <c r="GL14">
        <v>-0.331818</v>
      </c>
      <c r="GM14">
        <v>-0.29462500000000003</v>
      </c>
      <c r="GN14">
        <v>-0.40704600000000002</v>
      </c>
      <c r="GO14">
        <v>-0.378021</v>
      </c>
      <c r="GP14">
        <v>-0.358769</v>
      </c>
      <c r="GQ14">
        <v>-0.35206799999999999</v>
      </c>
      <c r="GR14">
        <v>-0.384544</v>
      </c>
      <c r="GS14">
        <v>-0.45813199999999998</v>
      </c>
      <c r="GT14">
        <v>-0.40852500000000003</v>
      </c>
      <c r="GU14">
        <v>0.431141</v>
      </c>
      <c r="GV14">
        <v>0.41027799999999998</v>
      </c>
      <c r="GW14">
        <v>0.38685999999999998</v>
      </c>
      <c r="GX14">
        <v>0.35854799999999998</v>
      </c>
      <c r="GY14">
        <v>0.65528399999999998</v>
      </c>
      <c r="GZ14">
        <v>0.55548500000000001</v>
      </c>
      <c r="HA14">
        <v>0.49940000000000001</v>
      </c>
      <c r="HB14">
        <v>-10</v>
      </c>
      <c r="HC14">
        <v>-5</v>
      </c>
      <c r="HD14">
        <v>-10</v>
      </c>
      <c r="HE14">
        <v>-10</v>
      </c>
      <c r="HF14">
        <v>0</v>
      </c>
      <c r="HG14">
        <v>-68</v>
      </c>
      <c r="HH14">
        <v>68</v>
      </c>
      <c r="HI14">
        <v>-1.063658</v>
      </c>
      <c r="HJ14">
        <v>-1.050325</v>
      </c>
      <c r="HK14">
        <v>-1.0407649999999999</v>
      </c>
      <c r="HL14">
        <v>-1.0365660000000001</v>
      </c>
      <c r="HM14">
        <v>-1.0508169999999999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741.70899999999995</v>
      </c>
      <c r="HX14">
        <v>0</v>
      </c>
      <c r="HZ14">
        <v>741.47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762.45699999999999</v>
      </c>
      <c r="IJ14">
        <v>0</v>
      </c>
      <c r="IL14">
        <v>762.53099999999995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775.31899999999996</v>
      </c>
      <c r="IV14">
        <v>0</v>
      </c>
      <c r="IX14">
        <v>775.47900000000004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780.80200000000002</v>
      </c>
      <c r="JH14">
        <v>0</v>
      </c>
      <c r="JJ14">
        <v>780.69200000000001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753.11900000000003</v>
      </c>
      <c r="JT14">
        <v>0</v>
      </c>
      <c r="JV14">
        <v>752.99699999999996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</v>
      </c>
      <c r="KF14">
        <v>0.10199999999999999</v>
      </c>
      <c r="KH14">
        <v>738.04200000000003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770.577</v>
      </c>
      <c r="KR14">
        <v>2.5000000000000001E-2</v>
      </c>
      <c r="KT14">
        <v>770.72699999999998</v>
      </c>
      <c r="KU14">
        <v>2.5000000000000001E-2</v>
      </c>
      <c r="KV14">
        <v>101.53108889079999</v>
      </c>
      <c r="KW14">
        <v>98.982454582800003</v>
      </c>
      <c r="KX14">
        <v>85.797731392499998</v>
      </c>
      <c r="KY14">
        <v>79.014959486400002</v>
      </c>
      <c r="KZ14">
        <v>76.289677440799991</v>
      </c>
      <c r="LA14">
        <v>97.648553238799991</v>
      </c>
      <c r="LB14">
        <v>87.359520351600011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-17.3447456</v>
      </c>
      <c r="LI14">
        <v>-4.2369232000000006</v>
      </c>
      <c r="LJ14">
        <v>-29.406444915000005</v>
      </c>
      <c r="LK14">
        <v>-21.914368239999998</v>
      </c>
      <c r="LL14">
        <v>-18.846334726999999</v>
      </c>
      <c r="LM14">
        <v>-4.715762915</v>
      </c>
      <c r="LN14">
        <v>-5.8954787880000001</v>
      </c>
      <c r="LO14">
        <v>-12.576456499999999</v>
      </c>
      <c r="LP14">
        <v>-10.647309684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10.63658</v>
      </c>
      <c r="LY14">
        <v>5.2516249999999998</v>
      </c>
      <c r="LZ14">
        <v>10.40765</v>
      </c>
      <c r="MA14">
        <v>10.365660000000002</v>
      </c>
      <c r="MB14">
        <v>0</v>
      </c>
      <c r="MC14">
        <v>0</v>
      </c>
      <c r="MD14">
        <v>0</v>
      </c>
      <c r="ME14">
        <v>-15.583393168199999</v>
      </c>
      <c r="MF14">
        <v>-14.2537799285</v>
      </c>
      <c r="MG14">
        <v>-14.236672491800002</v>
      </c>
      <c r="MH14">
        <v>-13.9515208526</v>
      </c>
      <c r="MI14">
        <v>-17.205666449399999</v>
      </c>
      <c r="MJ14">
        <v>-23.748446532599999</v>
      </c>
      <c r="MK14">
        <v>-21.170485612500002</v>
      </c>
      <c r="ML14">
        <v>67.177830807599975</v>
      </c>
      <c r="MM14">
        <v>68.06593141430001</v>
      </c>
      <c r="MN14">
        <v>63.122374173700003</v>
      </c>
      <c r="MO14">
        <v>70.71333571880001</v>
      </c>
      <c r="MP14">
        <v>53.188532203399987</v>
      </c>
      <c r="MQ14">
        <v>43.978904606200004</v>
      </c>
      <c r="MR14">
        <v>51.304801855099996</v>
      </c>
    </row>
    <row r="15" spans="1:356" x14ac:dyDescent="0.25">
      <c r="A15">
        <v>132</v>
      </c>
      <c r="B15" t="s">
        <v>398</v>
      </c>
      <c r="C15" s="3">
        <v>42830.983993055554</v>
      </c>
      <c r="D15">
        <v>48.353400000000001</v>
      </c>
      <c r="E15">
        <v>47.3613</v>
      </c>
      <c r="F15">
        <v>100</v>
      </c>
      <c r="G15">
        <v>62</v>
      </c>
      <c r="H15">
        <v>1.1572</v>
      </c>
      <c r="I15">
        <v>801.5829</v>
      </c>
      <c r="J15">
        <v>16995</v>
      </c>
      <c r="K15">
        <v>29</v>
      </c>
      <c r="L15">
        <v>139022</v>
      </c>
      <c r="M15">
        <v>139071</v>
      </c>
      <c r="N15">
        <v>139188</v>
      </c>
      <c r="O15">
        <v>139196</v>
      </c>
      <c r="P15">
        <v>139337</v>
      </c>
      <c r="Q15">
        <v>139295</v>
      </c>
      <c r="R15">
        <v>221101</v>
      </c>
      <c r="S15">
        <v>221119</v>
      </c>
      <c r="T15">
        <v>220921</v>
      </c>
      <c r="U15">
        <v>221010</v>
      </c>
      <c r="V15">
        <v>215467</v>
      </c>
      <c r="W15">
        <v>215392</v>
      </c>
      <c r="X15">
        <v>214411</v>
      </c>
      <c r="Y15">
        <v>215376</v>
      </c>
      <c r="Z15">
        <v>294066</v>
      </c>
      <c r="AA15">
        <v>294017</v>
      </c>
      <c r="AB15">
        <v>1365.33</v>
      </c>
      <c r="AC15">
        <v>58333.445299999999</v>
      </c>
      <c r="AD15">
        <v>1</v>
      </c>
      <c r="AE15">
        <v>8.0274000000000001</v>
      </c>
      <c r="AF15">
        <v>8.0274000000000001</v>
      </c>
      <c r="AG15">
        <v>8.0274000000000001</v>
      </c>
      <c r="AH15">
        <v>8.0274000000000001</v>
      </c>
      <c r="AI15">
        <v>8.0274000000000001</v>
      </c>
      <c r="AJ15">
        <v>8.0274000000000001</v>
      </c>
      <c r="AK15">
        <v>8.0274000000000001</v>
      </c>
      <c r="AL15">
        <v>1217.3828000000001</v>
      </c>
      <c r="AM15">
        <v>1131.7986000000001</v>
      </c>
      <c r="AN15">
        <v>1078.5</v>
      </c>
      <c r="AO15">
        <v>882.22889999999995</v>
      </c>
      <c r="AP15">
        <v>1046.2791</v>
      </c>
      <c r="AQ15">
        <v>981.49770000000001</v>
      </c>
      <c r="AR15">
        <v>963.48109999999997</v>
      </c>
      <c r="AS15">
        <v>945.77250000000004</v>
      </c>
      <c r="AT15">
        <v>927.9203</v>
      </c>
      <c r="AU15">
        <v>919.99570000000006</v>
      </c>
      <c r="AV15">
        <v>911.3655</v>
      </c>
      <c r="AW15">
        <v>897.40729999999996</v>
      </c>
      <c r="AX15">
        <v>15.6</v>
      </c>
      <c r="AY15">
        <v>34.6</v>
      </c>
      <c r="AZ15">
        <v>31.904800000000002</v>
      </c>
      <c r="BA15">
        <v>20.139900000000001</v>
      </c>
      <c r="BB15">
        <v>12.505100000000001</v>
      </c>
      <c r="BC15">
        <v>8.7851999999999997</v>
      </c>
      <c r="BD15">
        <v>6.3190999999999997</v>
      </c>
      <c r="BE15">
        <v>4.6185</v>
      </c>
      <c r="BF15">
        <v>3.3791000000000002</v>
      </c>
      <c r="BG15">
        <v>2.8233000000000001</v>
      </c>
      <c r="BH15">
        <v>2.8142999999999998</v>
      </c>
      <c r="BI15">
        <v>87.67</v>
      </c>
      <c r="BJ15">
        <v>127.2</v>
      </c>
      <c r="BK15">
        <v>142.77000000000001</v>
      </c>
      <c r="BL15">
        <v>201.75</v>
      </c>
      <c r="BM15">
        <v>208</v>
      </c>
      <c r="BN15">
        <v>291.5</v>
      </c>
      <c r="BO15">
        <v>289.32</v>
      </c>
      <c r="BP15">
        <v>407.15</v>
      </c>
      <c r="BQ15">
        <v>402.45</v>
      </c>
      <c r="BR15">
        <v>561.34</v>
      </c>
      <c r="BS15">
        <v>538.66</v>
      </c>
      <c r="BT15">
        <v>771.41</v>
      </c>
      <c r="BU15">
        <v>659.8</v>
      </c>
      <c r="BV15">
        <v>934.91</v>
      </c>
      <c r="BW15">
        <v>49.2</v>
      </c>
      <c r="BX15">
        <v>41.9</v>
      </c>
      <c r="BY15">
        <v>40.220199999999998</v>
      </c>
      <c r="BZ15">
        <v>1.554546</v>
      </c>
      <c r="CA15">
        <v>1.6771</v>
      </c>
      <c r="CB15">
        <v>1.6771</v>
      </c>
      <c r="CC15">
        <v>-0.25490000000000002</v>
      </c>
      <c r="CD15">
        <v>1.6771</v>
      </c>
      <c r="CE15">
        <v>6211659</v>
      </c>
      <c r="CF15">
        <v>2</v>
      </c>
      <c r="CI15">
        <v>3.8693</v>
      </c>
      <c r="CJ15">
        <v>7.1242999999999999</v>
      </c>
      <c r="CK15">
        <v>8.6763999999999992</v>
      </c>
      <c r="CL15">
        <v>10.5129</v>
      </c>
      <c r="CM15">
        <v>12.185</v>
      </c>
      <c r="CN15">
        <v>15.916399999999999</v>
      </c>
      <c r="CO15">
        <v>4.42</v>
      </c>
      <c r="CP15">
        <v>8.1549999999999994</v>
      </c>
      <c r="CQ15">
        <v>9.5183</v>
      </c>
      <c r="CR15">
        <v>12.181699999999999</v>
      </c>
      <c r="CS15">
        <v>13.958299999999999</v>
      </c>
      <c r="CT15">
        <v>17.628299999999999</v>
      </c>
      <c r="CU15">
        <v>24.969100000000001</v>
      </c>
      <c r="CV15">
        <v>24.988700000000001</v>
      </c>
      <c r="CW15">
        <v>24.979900000000001</v>
      </c>
      <c r="CX15">
        <v>25.107299999999999</v>
      </c>
      <c r="CY15">
        <v>25.038799999999998</v>
      </c>
      <c r="CZ15">
        <v>24.984300000000001</v>
      </c>
      <c r="DB15">
        <v>14684</v>
      </c>
      <c r="DC15">
        <v>557</v>
      </c>
      <c r="DD15">
        <v>10</v>
      </c>
      <c r="DF15" t="s">
        <v>473</v>
      </c>
      <c r="DG15">
        <v>279</v>
      </c>
      <c r="DH15">
        <v>958</v>
      </c>
      <c r="DI15">
        <v>7</v>
      </c>
      <c r="DJ15">
        <v>5</v>
      </c>
      <c r="DK15">
        <v>35</v>
      </c>
      <c r="DL15">
        <v>29.166665999999999</v>
      </c>
      <c r="DM15">
        <v>1.554546</v>
      </c>
      <c r="DN15">
        <v>1477.4070999999999</v>
      </c>
      <c r="DO15">
        <v>1401.0929000000001</v>
      </c>
      <c r="DP15">
        <v>1189.3</v>
      </c>
      <c r="DQ15">
        <v>1175.3071</v>
      </c>
      <c r="DR15">
        <v>1192.7</v>
      </c>
      <c r="DS15">
        <v>1033.8785</v>
      </c>
      <c r="DT15">
        <v>850.57860000000005</v>
      </c>
      <c r="DU15">
        <v>66.142099999999999</v>
      </c>
      <c r="DV15">
        <v>59.182899999999997</v>
      </c>
      <c r="DW15">
        <v>63.243600000000001</v>
      </c>
      <c r="DX15">
        <v>64.882099999999994</v>
      </c>
      <c r="DY15">
        <v>66.076400000000007</v>
      </c>
      <c r="DZ15">
        <v>69.982900000000001</v>
      </c>
      <c r="EA15">
        <v>67.032899999999998</v>
      </c>
      <c r="EB15">
        <v>31.904800000000002</v>
      </c>
      <c r="EC15">
        <v>20.139900000000001</v>
      </c>
      <c r="ED15">
        <v>12.505100000000001</v>
      </c>
      <c r="EE15">
        <v>8.7851999999999997</v>
      </c>
      <c r="EF15">
        <v>6.3190999999999997</v>
      </c>
      <c r="EG15">
        <v>4.6185</v>
      </c>
      <c r="EH15">
        <v>3.3791000000000002</v>
      </c>
      <c r="EI15">
        <v>2.8233000000000001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2.1472999999999999E-2</v>
      </c>
      <c r="EY15">
        <v>1.6604000000000001E-2</v>
      </c>
      <c r="EZ15">
        <v>1.3612000000000001E-2</v>
      </c>
      <c r="FA15">
        <v>3.5200000000000001E-3</v>
      </c>
      <c r="FB15">
        <v>4.2839999999999996E-3</v>
      </c>
      <c r="FC15">
        <v>9.3240000000000007E-3</v>
      </c>
      <c r="FD15">
        <v>8.0750000000000006E-3</v>
      </c>
      <c r="FE15">
        <v>0</v>
      </c>
      <c r="FF15">
        <v>1.9999999999999999E-6</v>
      </c>
      <c r="FG15">
        <v>7.9999999999999996E-6</v>
      </c>
      <c r="FH15">
        <v>1.0000000000000001E-5</v>
      </c>
      <c r="FI15">
        <v>1.1E-5</v>
      </c>
      <c r="FJ15">
        <v>8.5000000000000006E-5</v>
      </c>
      <c r="FK15">
        <v>1.2999999999999999E-4</v>
      </c>
      <c r="FL15">
        <v>8.3618999999999999E-2</v>
      </c>
      <c r="FM15">
        <v>8.1064999999999998E-2</v>
      </c>
      <c r="FN15">
        <v>7.8888E-2</v>
      </c>
      <c r="FO15">
        <v>7.5926999999999994E-2</v>
      </c>
      <c r="FP15">
        <v>8.0619999999999997E-2</v>
      </c>
      <c r="FQ15">
        <v>0.107989</v>
      </c>
      <c r="FR15">
        <v>0.101295</v>
      </c>
      <c r="FS15">
        <v>-0.16439999999999999</v>
      </c>
      <c r="FT15">
        <v>-0.162134</v>
      </c>
      <c r="FU15">
        <v>-0.16048200000000001</v>
      </c>
      <c r="FV15">
        <v>-0.16003000000000001</v>
      </c>
      <c r="FW15">
        <v>-0.162854</v>
      </c>
      <c r="FX15">
        <v>-0.16716500000000001</v>
      </c>
      <c r="FY15">
        <v>-0.16303899999999999</v>
      </c>
      <c r="FZ15">
        <v>-1.4107419999999999</v>
      </c>
      <c r="GA15">
        <v>-1.3835379999999999</v>
      </c>
      <c r="GB15">
        <v>-1.3623989999999999</v>
      </c>
      <c r="GC15">
        <v>-1.3568990000000001</v>
      </c>
      <c r="GD15">
        <v>-1.3930720000000001</v>
      </c>
      <c r="GE15">
        <v>-1.40866</v>
      </c>
      <c r="GF15">
        <v>-1.359375</v>
      </c>
      <c r="GG15">
        <v>-0.244535</v>
      </c>
      <c r="GH15">
        <v>-0.22491</v>
      </c>
      <c r="GI15">
        <v>-0.215005</v>
      </c>
      <c r="GJ15">
        <v>-0.21260899999999999</v>
      </c>
      <c r="GK15">
        <v>-0.236126</v>
      </c>
      <c r="GL15">
        <v>-0.32252999999999998</v>
      </c>
      <c r="GM15">
        <v>-0.28746500000000003</v>
      </c>
      <c r="GN15">
        <v>-0.41290100000000002</v>
      </c>
      <c r="GO15">
        <v>-0.38238100000000003</v>
      </c>
      <c r="GP15">
        <v>-0.36125699999999999</v>
      </c>
      <c r="GQ15">
        <v>-0.35536800000000002</v>
      </c>
      <c r="GR15">
        <v>-0.39172699999999999</v>
      </c>
      <c r="GS15">
        <v>-0.46291399999999999</v>
      </c>
      <c r="GT15">
        <v>-0.40901100000000001</v>
      </c>
      <c r="GU15">
        <v>0.42623100000000003</v>
      </c>
      <c r="GV15">
        <v>0.39437</v>
      </c>
      <c r="GW15">
        <v>0.359879</v>
      </c>
      <c r="GX15">
        <v>0.31575500000000001</v>
      </c>
      <c r="GY15">
        <v>0.50365400000000005</v>
      </c>
      <c r="GZ15">
        <v>0.40468599999999999</v>
      </c>
      <c r="HA15">
        <v>0.35391600000000001</v>
      </c>
      <c r="HB15">
        <v>-15</v>
      </c>
      <c r="HC15">
        <v>-10</v>
      </c>
      <c r="HD15">
        <v>-15</v>
      </c>
      <c r="HE15">
        <v>-15</v>
      </c>
      <c r="HF15">
        <v>0</v>
      </c>
      <c r="HG15">
        <v>-75</v>
      </c>
      <c r="HH15">
        <v>75</v>
      </c>
      <c r="HI15">
        <v>-1.042146</v>
      </c>
      <c r="HJ15">
        <v>-1.0292060000000001</v>
      </c>
      <c r="HK15">
        <v>-1.019916</v>
      </c>
      <c r="HL15">
        <v>-1.0161690000000001</v>
      </c>
      <c r="HM15">
        <v>-1.0314289999999999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741.70899999999995</v>
      </c>
      <c r="HX15">
        <v>0</v>
      </c>
      <c r="HZ15">
        <v>741.47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762.45699999999999</v>
      </c>
      <c r="IJ15">
        <v>0</v>
      </c>
      <c r="IL15">
        <v>762.53099999999995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775.31899999999996</v>
      </c>
      <c r="IV15">
        <v>0</v>
      </c>
      <c r="IX15">
        <v>775.47900000000004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780.80200000000002</v>
      </c>
      <c r="JH15">
        <v>0</v>
      </c>
      <c r="JJ15">
        <v>780.69200000000001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753.11900000000003</v>
      </c>
      <c r="JT15">
        <v>0</v>
      </c>
      <c r="JV15">
        <v>752.99699999999996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</v>
      </c>
      <c r="KF15">
        <v>0.10199999999999999</v>
      </c>
      <c r="KH15">
        <v>738.04200000000003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770.577</v>
      </c>
      <c r="KR15">
        <v>2.5000000000000001E-2</v>
      </c>
      <c r="KT15">
        <v>770.72699999999998</v>
      </c>
      <c r="KU15">
        <v>2.5000000000000001E-2</v>
      </c>
      <c r="KV15">
        <v>123.53930429489999</v>
      </c>
      <c r="KW15">
        <v>113.57959593850001</v>
      </c>
      <c r="KX15">
        <v>93.821498399999996</v>
      </c>
      <c r="KY15">
        <v>89.237542181699993</v>
      </c>
      <c r="KZ15">
        <v>96.155473999999998</v>
      </c>
      <c r="LA15">
        <v>111.6475053365</v>
      </c>
      <c r="LB15">
        <v>86.159359287000001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-16.983964</v>
      </c>
      <c r="LI15">
        <v>-4.1411905999999998</v>
      </c>
      <c r="LJ15">
        <v>-30.292862965999998</v>
      </c>
      <c r="LK15">
        <v>-22.975032027999998</v>
      </c>
      <c r="LL15">
        <v>-18.555874379999999</v>
      </c>
      <c r="LM15">
        <v>-4.7898534700000006</v>
      </c>
      <c r="LN15">
        <v>-5.9832442399999994</v>
      </c>
      <c r="LO15">
        <v>-13.254081940000001</v>
      </c>
      <c r="LP15">
        <v>-11.153671875000001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15.63219</v>
      </c>
      <c r="LY15">
        <v>10.292060000000001</v>
      </c>
      <c r="LZ15">
        <v>15.29874</v>
      </c>
      <c r="MA15">
        <v>15.242535000000002</v>
      </c>
      <c r="MB15">
        <v>0</v>
      </c>
      <c r="MC15">
        <v>0</v>
      </c>
      <c r="MD15">
        <v>0</v>
      </c>
      <c r="ME15">
        <v>-16.1740584235</v>
      </c>
      <c r="MF15">
        <v>-13.310826038999998</v>
      </c>
      <c r="MG15">
        <v>-13.597690218</v>
      </c>
      <c r="MH15">
        <v>-13.794518398899998</v>
      </c>
      <c r="MI15">
        <v>-15.602356026400003</v>
      </c>
      <c r="MJ15">
        <v>-22.571584736999998</v>
      </c>
      <c r="MK15">
        <v>-19.2696125985</v>
      </c>
      <c r="ML15">
        <v>92.704572905399985</v>
      </c>
      <c r="MM15">
        <v>87.585797871500006</v>
      </c>
      <c r="MN15">
        <v>76.966673801999988</v>
      </c>
      <c r="MO15">
        <v>85.895705312800004</v>
      </c>
      <c r="MP15">
        <v>74.569873733599991</v>
      </c>
      <c r="MQ15">
        <v>58.837874659500002</v>
      </c>
      <c r="MR15">
        <v>51.594884213499995</v>
      </c>
    </row>
    <row r="16" spans="1:356" x14ac:dyDescent="0.25">
      <c r="A16">
        <v>132</v>
      </c>
      <c r="B16" t="s">
        <v>399</v>
      </c>
      <c r="C16" s="3">
        <v>42830.985648148147</v>
      </c>
      <c r="D16">
        <v>49.082299999999996</v>
      </c>
      <c r="E16">
        <v>48.3384</v>
      </c>
      <c r="F16">
        <v>81</v>
      </c>
      <c r="G16">
        <v>62</v>
      </c>
      <c r="H16">
        <v>1.1572</v>
      </c>
      <c r="I16">
        <v>805.34429999999998</v>
      </c>
      <c r="J16">
        <v>17043</v>
      </c>
      <c r="K16">
        <v>29</v>
      </c>
      <c r="L16">
        <v>139022</v>
      </c>
      <c r="M16">
        <v>139071</v>
      </c>
      <c r="N16">
        <v>139188</v>
      </c>
      <c r="O16">
        <v>139196</v>
      </c>
      <c r="P16">
        <v>139337</v>
      </c>
      <c r="Q16">
        <v>139295</v>
      </c>
      <c r="R16">
        <v>221101</v>
      </c>
      <c r="S16">
        <v>221119</v>
      </c>
      <c r="T16">
        <v>220921</v>
      </c>
      <c r="U16">
        <v>221010</v>
      </c>
      <c r="V16">
        <v>215467</v>
      </c>
      <c r="W16">
        <v>215392</v>
      </c>
      <c r="X16">
        <v>214411</v>
      </c>
      <c r="Y16">
        <v>215376</v>
      </c>
      <c r="Z16">
        <v>294066</v>
      </c>
      <c r="AA16">
        <v>294017</v>
      </c>
      <c r="AB16">
        <v>1365.33</v>
      </c>
      <c r="AC16">
        <v>58350.851600000002</v>
      </c>
      <c r="AD16">
        <v>1</v>
      </c>
      <c r="AE16">
        <v>8.8241999999999994</v>
      </c>
      <c r="AF16">
        <v>8.8241999999999994</v>
      </c>
      <c r="AG16">
        <v>8.8241999999999994</v>
      </c>
      <c r="AH16">
        <v>8.8241999999999994</v>
      </c>
      <c r="AI16">
        <v>8.8241999999999994</v>
      </c>
      <c r="AJ16">
        <v>8.8241999999999994</v>
      </c>
      <c r="AK16">
        <v>8.8241999999999994</v>
      </c>
      <c r="AL16">
        <v>1226.7578000000001</v>
      </c>
      <c r="AM16">
        <v>1143.6766</v>
      </c>
      <c r="AN16">
        <v>1091.5</v>
      </c>
      <c r="AO16">
        <v>889.98009999999999</v>
      </c>
      <c r="AP16">
        <v>1050.3092999999999</v>
      </c>
      <c r="AQ16">
        <v>986.03449999999998</v>
      </c>
      <c r="AR16">
        <v>968.1798</v>
      </c>
      <c r="AS16">
        <v>950.89689999999996</v>
      </c>
      <c r="AT16">
        <v>932.91930000000002</v>
      </c>
      <c r="AU16">
        <v>923.3818</v>
      </c>
      <c r="AV16">
        <v>914.77689999999996</v>
      </c>
      <c r="AW16">
        <v>902.38499999999999</v>
      </c>
      <c r="AX16">
        <v>15.6</v>
      </c>
      <c r="AY16">
        <v>37.200000000000003</v>
      </c>
      <c r="AZ16">
        <v>32.045200000000001</v>
      </c>
      <c r="BA16">
        <v>20.324400000000001</v>
      </c>
      <c r="BB16">
        <v>12.546099999999999</v>
      </c>
      <c r="BC16">
        <v>8.7140000000000004</v>
      </c>
      <c r="BD16">
        <v>6.266</v>
      </c>
      <c r="BE16">
        <v>4.649</v>
      </c>
      <c r="BF16">
        <v>3.4380000000000002</v>
      </c>
      <c r="BG16">
        <v>2.8197000000000001</v>
      </c>
      <c r="BH16">
        <v>2.8178999999999998</v>
      </c>
      <c r="BI16">
        <v>87.46</v>
      </c>
      <c r="BJ16">
        <v>127.07</v>
      </c>
      <c r="BK16">
        <v>142.38</v>
      </c>
      <c r="BL16">
        <v>202.26</v>
      </c>
      <c r="BM16">
        <v>209.29</v>
      </c>
      <c r="BN16">
        <v>295.16000000000003</v>
      </c>
      <c r="BO16">
        <v>289.58</v>
      </c>
      <c r="BP16">
        <v>412.19</v>
      </c>
      <c r="BQ16">
        <v>393.52</v>
      </c>
      <c r="BR16">
        <v>560.86</v>
      </c>
      <c r="BS16">
        <v>531.59</v>
      </c>
      <c r="BT16">
        <v>766.35</v>
      </c>
      <c r="BU16">
        <v>659.67</v>
      </c>
      <c r="BV16">
        <v>933.86</v>
      </c>
      <c r="BW16">
        <v>48.2</v>
      </c>
      <c r="BX16">
        <v>41.9</v>
      </c>
      <c r="BY16">
        <v>39.159700000000001</v>
      </c>
      <c r="BZ16">
        <v>2.3181820000000002</v>
      </c>
      <c r="CA16">
        <v>2.0474999999999999</v>
      </c>
      <c r="CB16">
        <v>2.0474999999999999</v>
      </c>
      <c r="CC16">
        <v>0.12839999999999999</v>
      </c>
      <c r="CD16">
        <v>2.0474999999999999</v>
      </c>
      <c r="CE16">
        <v>6211659</v>
      </c>
      <c r="CF16">
        <v>2</v>
      </c>
      <c r="CI16">
        <v>3.8563999999999998</v>
      </c>
      <c r="CJ16">
        <v>6.9649999999999999</v>
      </c>
      <c r="CK16">
        <v>8.7393000000000001</v>
      </c>
      <c r="CL16">
        <v>11.040699999999999</v>
      </c>
      <c r="CM16">
        <v>12.1393</v>
      </c>
      <c r="CN16">
        <v>15.233599999999999</v>
      </c>
      <c r="CO16">
        <v>4.7549999999999999</v>
      </c>
      <c r="CP16">
        <v>7.6532999999999998</v>
      </c>
      <c r="CQ16">
        <v>9.6933000000000007</v>
      </c>
      <c r="CR16">
        <v>12.095000000000001</v>
      </c>
      <c r="CS16">
        <v>14.4733</v>
      </c>
      <c r="CT16">
        <v>16.343299999999999</v>
      </c>
      <c r="CU16">
        <v>24.9834</v>
      </c>
      <c r="CV16">
        <v>25.008099999999999</v>
      </c>
      <c r="CW16">
        <v>25.005400000000002</v>
      </c>
      <c r="CX16">
        <v>25.132100000000001</v>
      </c>
      <c r="CY16">
        <v>25.068100000000001</v>
      </c>
      <c r="CZ16">
        <v>24.825399999999998</v>
      </c>
      <c r="DB16">
        <v>14684</v>
      </c>
      <c r="DC16">
        <v>557</v>
      </c>
      <c r="DD16">
        <v>11</v>
      </c>
      <c r="DF16" t="s">
        <v>473</v>
      </c>
      <c r="DG16">
        <v>279</v>
      </c>
      <c r="DH16">
        <v>958</v>
      </c>
      <c r="DI16">
        <v>7</v>
      </c>
      <c r="DJ16">
        <v>5</v>
      </c>
      <c r="DK16">
        <v>35</v>
      </c>
      <c r="DL16">
        <v>31.5</v>
      </c>
      <c r="DM16">
        <v>2.3181820000000002</v>
      </c>
      <c r="DN16">
        <v>1491.9641999999999</v>
      </c>
      <c r="DO16">
        <v>1442.9784999999999</v>
      </c>
      <c r="DP16">
        <v>1244.1143</v>
      </c>
      <c r="DQ16">
        <v>1167.55</v>
      </c>
      <c r="DR16">
        <v>1108.2786000000001</v>
      </c>
      <c r="DS16">
        <v>1014.3786</v>
      </c>
      <c r="DT16">
        <v>1010.4072</v>
      </c>
      <c r="DU16">
        <v>58.14</v>
      </c>
      <c r="DV16">
        <v>57.748600000000003</v>
      </c>
      <c r="DW16">
        <v>65.179299999999998</v>
      </c>
      <c r="DX16">
        <v>62.750700000000002</v>
      </c>
      <c r="DY16">
        <v>59.345700000000001</v>
      </c>
      <c r="DZ16">
        <v>67.39</v>
      </c>
      <c r="EA16">
        <v>62.671399999999998</v>
      </c>
      <c r="EB16">
        <v>32.045200000000001</v>
      </c>
      <c r="EC16">
        <v>20.324400000000001</v>
      </c>
      <c r="ED16">
        <v>12.546099999999999</v>
      </c>
      <c r="EE16">
        <v>8.7140000000000004</v>
      </c>
      <c r="EF16">
        <v>6.266</v>
      </c>
      <c r="EG16">
        <v>4.649</v>
      </c>
      <c r="EH16">
        <v>3.4380000000000002</v>
      </c>
      <c r="EI16">
        <v>2.8197000000000001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2.4922E-2</v>
      </c>
      <c r="EY16">
        <v>1.8773000000000001E-2</v>
      </c>
      <c r="EZ16">
        <v>1.6663000000000001E-2</v>
      </c>
      <c r="FA16">
        <v>4.6049999999999997E-3</v>
      </c>
      <c r="FB16">
        <v>4.9049999999999996E-3</v>
      </c>
      <c r="FC16">
        <v>1.0632000000000001E-2</v>
      </c>
      <c r="FD16">
        <v>9.1979999999999996E-3</v>
      </c>
      <c r="FE16">
        <v>0</v>
      </c>
      <c r="FF16">
        <v>0</v>
      </c>
      <c r="FG16">
        <v>5.0000000000000004E-6</v>
      </c>
      <c r="FH16">
        <v>9.0000000000000002E-6</v>
      </c>
      <c r="FI16">
        <v>1.2E-5</v>
      </c>
      <c r="FJ16">
        <v>2.3599999999999999E-4</v>
      </c>
      <c r="FK16">
        <v>2.3699999999999999E-4</v>
      </c>
      <c r="FL16">
        <v>8.3595000000000003E-2</v>
      </c>
      <c r="FM16">
        <v>8.1044000000000005E-2</v>
      </c>
      <c r="FN16">
        <v>7.8866000000000006E-2</v>
      </c>
      <c r="FO16">
        <v>7.5916999999999998E-2</v>
      </c>
      <c r="FP16">
        <v>8.0631999999999995E-2</v>
      </c>
      <c r="FQ16">
        <v>0.107987</v>
      </c>
      <c r="FR16">
        <v>0.101147</v>
      </c>
      <c r="FS16">
        <v>-0.16408400000000001</v>
      </c>
      <c r="FT16">
        <v>-0.16178300000000001</v>
      </c>
      <c r="FU16">
        <v>-0.160192</v>
      </c>
      <c r="FV16">
        <v>-0.15964200000000001</v>
      </c>
      <c r="FW16">
        <v>-0.16233</v>
      </c>
      <c r="FX16">
        <v>-0.16697200000000001</v>
      </c>
      <c r="FY16">
        <v>-0.16339999999999999</v>
      </c>
      <c r="FZ16">
        <v>-1.4102950000000001</v>
      </c>
      <c r="GA16">
        <v>-1.3819999999999999</v>
      </c>
      <c r="GB16">
        <v>-1.3626259999999999</v>
      </c>
      <c r="GC16">
        <v>-1.355483</v>
      </c>
      <c r="GD16">
        <v>-1.3909670000000001</v>
      </c>
      <c r="GE16">
        <v>-1.4168810000000001</v>
      </c>
      <c r="GF16">
        <v>-1.374709</v>
      </c>
      <c r="GG16">
        <v>-0.24369399999999999</v>
      </c>
      <c r="GH16">
        <v>-0.22417599999999999</v>
      </c>
      <c r="GI16">
        <v>-0.21426300000000001</v>
      </c>
      <c r="GJ16">
        <v>-0.21207599999999999</v>
      </c>
      <c r="GK16">
        <v>-0.23597199999999999</v>
      </c>
      <c r="GL16">
        <v>-0.32184600000000002</v>
      </c>
      <c r="GM16">
        <v>-0.284945</v>
      </c>
      <c r="GN16">
        <v>-0.41414699999999999</v>
      </c>
      <c r="GO16">
        <v>-0.38333600000000001</v>
      </c>
      <c r="GP16">
        <v>-0.36236600000000002</v>
      </c>
      <c r="GQ16">
        <v>-0.35544500000000001</v>
      </c>
      <c r="GR16">
        <v>-0.38962000000000002</v>
      </c>
      <c r="GS16">
        <v>-0.46253699999999998</v>
      </c>
      <c r="GT16">
        <v>-0.41526000000000002</v>
      </c>
      <c r="GU16">
        <v>0.42665399999999998</v>
      </c>
      <c r="GV16">
        <v>0.394986</v>
      </c>
      <c r="GW16">
        <v>0.35966700000000001</v>
      </c>
      <c r="GX16">
        <v>0.31682900000000003</v>
      </c>
      <c r="GY16">
        <v>0.51506099999999999</v>
      </c>
      <c r="GZ16">
        <v>0.41032099999999999</v>
      </c>
      <c r="HA16">
        <v>0.35482999999999998</v>
      </c>
      <c r="HB16">
        <v>-20</v>
      </c>
      <c r="HC16">
        <v>-20</v>
      </c>
      <c r="HD16">
        <v>-20</v>
      </c>
      <c r="HE16">
        <v>-20</v>
      </c>
      <c r="HF16">
        <v>-5</v>
      </c>
      <c r="HG16">
        <v>-68</v>
      </c>
      <c r="HH16">
        <v>68</v>
      </c>
      <c r="HI16">
        <v>-1.0388550000000001</v>
      </c>
      <c r="HJ16">
        <v>-1.025768</v>
      </c>
      <c r="HK16">
        <v>-1.0166740000000001</v>
      </c>
      <c r="HL16">
        <v>-1.012931</v>
      </c>
      <c r="HM16">
        <v>-1.0283659999999999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741.70899999999995</v>
      </c>
      <c r="HX16">
        <v>0</v>
      </c>
      <c r="HZ16">
        <v>741.47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762.45699999999999</v>
      </c>
      <c r="IJ16">
        <v>0</v>
      </c>
      <c r="IL16">
        <v>762.53099999999995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775.31899999999996</v>
      </c>
      <c r="IV16">
        <v>0</v>
      </c>
      <c r="IX16">
        <v>775.47900000000004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780.80200000000002</v>
      </c>
      <c r="JH16">
        <v>0</v>
      </c>
      <c r="JJ16">
        <v>780.69200000000001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753.11900000000003</v>
      </c>
      <c r="JT16">
        <v>0</v>
      </c>
      <c r="JV16">
        <v>752.99699999999996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</v>
      </c>
      <c r="KF16">
        <v>0.10199999999999999</v>
      </c>
      <c r="KH16">
        <v>738.04200000000003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770.577</v>
      </c>
      <c r="KR16">
        <v>2.5000000000000001E-2</v>
      </c>
      <c r="KT16">
        <v>770.72699999999998</v>
      </c>
      <c r="KU16">
        <v>2.5000000000000001E-2</v>
      </c>
      <c r="KV16">
        <v>124.720747299</v>
      </c>
      <c r="KW16">
        <v>116.944749554</v>
      </c>
      <c r="KX16">
        <v>98.118318383800002</v>
      </c>
      <c r="KY16">
        <v>88.636893349999994</v>
      </c>
      <c r="KZ16">
        <v>89.362720075200002</v>
      </c>
      <c r="LA16">
        <v>109.53970187820001</v>
      </c>
      <c r="LB16">
        <v>102.19965705839999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-16.9643552</v>
      </c>
      <c r="LI16">
        <v>-4.15036</v>
      </c>
      <c r="LJ16">
        <v>-35.147371990000003</v>
      </c>
      <c r="LK16">
        <v>-25.944286000000002</v>
      </c>
      <c r="LL16">
        <v>-22.712250168000001</v>
      </c>
      <c r="LM16">
        <v>-6.254198562</v>
      </c>
      <c r="LN16">
        <v>-6.8393847389999998</v>
      </c>
      <c r="LO16">
        <v>-15.398662708000002</v>
      </c>
      <c r="LP16">
        <v>-12.970379414999998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20.777100000000001</v>
      </c>
      <c r="LY16">
        <v>20.515360000000001</v>
      </c>
      <c r="LZ16">
        <v>20.333480000000002</v>
      </c>
      <c r="MA16">
        <v>20.258620000000001</v>
      </c>
      <c r="MB16">
        <v>5.1418299999999997</v>
      </c>
      <c r="MC16">
        <v>0</v>
      </c>
      <c r="MD16">
        <v>0</v>
      </c>
      <c r="ME16">
        <v>-14.168369159999999</v>
      </c>
      <c r="MF16">
        <v>-12.9458501536</v>
      </c>
      <c r="MG16">
        <v>-13.9655123559</v>
      </c>
      <c r="MH16">
        <v>-13.3079174532</v>
      </c>
      <c r="MI16">
        <v>-14.003923520399999</v>
      </c>
      <c r="MJ16">
        <v>-21.68920194</v>
      </c>
      <c r="MK16">
        <v>-17.857902072999998</v>
      </c>
      <c r="ML16">
        <v>96.182106149000006</v>
      </c>
      <c r="MM16">
        <v>98.569973400399988</v>
      </c>
      <c r="MN16">
        <v>81.774035859899996</v>
      </c>
      <c r="MO16">
        <v>89.333397334799983</v>
      </c>
      <c r="MP16">
        <v>73.661241815800011</v>
      </c>
      <c r="MQ16">
        <v>55.487482030199999</v>
      </c>
      <c r="MR16">
        <v>67.221015570399999</v>
      </c>
    </row>
    <row r="17" spans="1:356" x14ac:dyDescent="0.25">
      <c r="A17">
        <v>132</v>
      </c>
      <c r="B17" t="s">
        <v>400</v>
      </c>
      <c r="C17" s="3">
        <v>42830.987511574072</v>
      </c>
      <c r="D17">
        <v>49.536700000000003</v>
      </c>
      <c r="E17">
        <v>49.196899999999999</v>
      </c>
      <c r="F17">
        <v>97</v>
      </c>
      <c r="G17">
        <v>66</v>
      </c>
      <c r="H17">
        <v>1.1411</v>
      </c>
      <c r="I17">
        <v>859.75800000000004</v>
      </c>
      <c r="J17">
        <v>18203</v>
      </c>
      <c r="K17">
        <v>29</v>
      </c>
      <c r="L17">
        <v>139022</v>
      </c>
      <c r="M17">
        <v>139071</v>
      </c>
      <c r="N17">
        <v>139188</v>
      </c>
      <c r="O17">
        <v>139196</v>
      </c>
      <c r="P17">
        <v>139337</v>
      </c>
      <c r="Q17">
        <v>139295</v>
      </c>
      <c r="R17">
        <v>221101</v>
      </c>
      <c r="S17">
        <v>221119</v>
      </c>
      <c r="T17">
        <v>220921</v>
      </c>
      <c r="U17">
        <v>221010</v>
      </c>
      <c r="V17">
        <v>215467</v>
      </c>
      <c r="W17">
        <v>215392</v>
      </c>
      <c r="X17">
        <v>214411</v>
      </c>
      <c r="Y17">
        <v>215376</v>
      </c>
      <c r="Z17">
        <v>294066</v>
      </c>
      <c r="AA17">
        <v>294017</v>
      </c>
      <c r="AB17">
        <v>1365.33</v>
      </c>
      <c r="AC17">
        <v>58369.402300000002</v>
      </c>
      <c r="AD17">
        <v>1</v>
      </c>
      <c r="AE17">
        <v>9.6498000000000008</v>
      </c>
      <c r="AF17">
        <v>9.6498000000000008</v>
      </c>
      <c r="AG17">
        <v>9.6498000000000008</v>
      </c>
      <c r="AH17">
        <v>9.6498000000000008</v>
      </c>
      <c r="AI17">
        <v>9.6498000000000008</v>
      </c>
      <c r="AJ17">
        <v>9.6498000000000008</v>
      </c>
      <c r="AK17">
        <v>9.6498000000000008</v>
      </c>
      <c r="AL17">
        <v>1238.4766</v>
      </c>
      <c r="AM17">
        <v>1141.2601</v>
      </c>
      <c r="AN17">
        <v>1087.6666</v>
      </c>
      <c r="AO17">
        <v>887.13930000000005</v>
      </c>
      <c r="AP17">
        <v>1051.1866</v>
      </c>
      <c r="AQ17">
        <v>986.1096</v>
      </c>
      <c r="AR17">
        <v>967.69640000000004</v>
      </c>
      <c r="AS17">
        <v>950.19849999999997</v>
      </c>
      <c r="AT17">
        <v>931.99019999999996</v>
      </c>
      <c r="AU17">
        <v>922.53129999999999</v>
      </c>
      <c r="AV17">
        <v>914.85829999999999</v>
      </c>
      <c r="AW17">
        <v>901.10519999999997</v>
      </c>
      <c r="AX17">
        <v>15.6</v>
      </c>
      <c r="AY17">
        <v>36.200000000000003</v>
      </c>
      <c r="AZ17">
        <v>31.9788</v>
      </c>
      <c r="BA17">
        <v>20.5017</v>
      </c>
      <c r="BB17">
        <v>12.676299999999999</v>
      </c>
      <c r="BC17">
        <v>8.7820999999999998</v>
      </c>
      <c r="BD17">
        <v>6.3239999999999998</v>
      </c>
      <c r="BE17">
        <v>4.6890999999999998</v>
      </c>
      <c r="BF17">
        <v>3.3917999999999999</v>
      </c>
      <c r="BG17">
        <v>2.8207</v>
      </c>
      <c r="BH17">
        <v>2.8203999999999998</v>
      </c>
      <c r="BI17">
        <v>86.43</v>
      </c>
      <c r="BJ17">
        <v>127.69</v>
      </c>
      <c r="BK17">
        <v>140.44999999999999</v>
      </c>
      <c r="BL17">
        <v>203.04</v>
      </c>
      <c r="BM17">
        <v>207.01</v>
      </c>
      <c r="BN17">
        <v>297.41000000000003</v>
      </c>
      <c r="BO17">
        <v>287.60000000000002</v>
      </c>
      <c r="BP17">
        <v>414.14</v>
      </c>
      <c r="BQ17">
        <v>393.26</v>
      </c>
      <c r="BR17">
        <v>568.69000000000005</v>
      </c>
      <c r="BS17">
        <v>534.36</v>
      </c>
      <c r="BT17">
        <v>784.85</v>
      </c>
      <c r="BU17">
        <v>659.74</v>
      </c>
      <c r="BV17">
        <v>953.57</v>
      </c>
      <c r="BW17">
        <v>49.8</v>
      </c>
      <c r="BX17">
        <v>41.9</v>
      </c>
      <c r="BY17">
        <v>42.188699999999997</v>
      </c>
      <c r="BZ17">
        <v>2.2000000000000002</v>
      </c>
      <c r="CA17">
        <v>1.9556</v>
      </c>
      <c r="CB17">
        <v>1.9556</v>
      </c>
      <c r="CC17">
        <v>-0.41389999999999999</v>
      </c>
      <c r="CD17">
        <v>1.9556</v>
      </c>
      <c r="CE17">
        <v>6211659</v>
      </c>
      <c r="CF17">
        <v>2</v>
      </c>
      <c r="CI17">
        <v>3.9020999999999999</v>
      </c>
      <c r="CJ17">
        <v>6.9393000000000002</v>
      </c>
      <c r="CK17">
        <v>8.7650000000000006</v>
      </c>
      <c r="CL17">
        <v>10.955</v>
      </c>
      <c r="CM17">
        <v>11.6814</v>
      </c>
      <c r="CN17">
        <v>15.515000000000001</v>
      </c>
      <c r="CO17">
        <v>4.3849999999999998</v>
      </c>
      <c r="CP17">
        <v>7.76</v>
      </c>
      <c r="CQ17">
        <v>9.5883000000000003</v>
      </c>
      <c r="CR17">
        <v>12.03</v>
      </c>
      <c r="CS17">
        <v>12.591699999999999</v>
      </c>
      <c r="CT17">
        <v>16.933299999999999</v>
      </c>
      <c r="CU17">
        <v>24.914899999999999</v>
      </c>
      <c r="CV17">
        <v>24.966000000000001</v>
      </c>
      <c r="CW17">
        <v>24.962900000000001</v>
      </c>
      <c r="CX17">
        <v>25.125499999999999</v>
      </c>
      <c r="CY17">
        <v>25.116199999999999</v>
      </c>
      <c r="CZ17">
        <v>24.9024</v>
      </c>
      <c r="DB17">
        <v>14684</v>
      </c>
      <c r="DC17">
        <v>557</v>
      </c>
      <c r="DD17">
        <v>12</v>
      </c>
      <c r="DF17" t="s">
        <v>474</v>
      </c>
      <c r="DG17">
        <v>279</v>
      </c>
      <c r="DH17">
        <v>958</v>
      </c>
      <c r="DI17">
        <v>7</v>
      </c>
      <c r="DJ17">
        <v>5</v>
      </c>
      <c r="DK17">
        <v>35</v>
      </c>
      <c r="DL17">
        <v>28.166665999999999</v>
      </c>
      <c r="DM17">
        <v>2.2000000000000002</v>
      </c>
      <c r="DN17">
        <v>1422.4070999999999</v>
      </c>
      <c r="DO17">
        <v>1387.7858000000001</v>
      </c>
      <c r="DP17">
        <v>1219.6285</v>
      </c>
      <c r="DQ17">
        <v>1151.3357000000001</v>
      </c>
      <c r="DR17">
        <v>1107.3643</v>
      </c>
      <c r="DS17">
        <v>1069.4429</v>
      </c>
      <c r="DT17">
        <v>874.21429999999998</v>
      </c>
      <c r="DU17">
        <v>55.502099999999999</v>
      </c>
      <c r="DV17">
        <v>54.47</v>
      </c>
      <c r="DW17">
        <v>61.87</v>
      </c>
      <c r="DX17">
        <v>58.812899999999999</v>
      </c>
      <c r="DY17">
        <v>60.825000000000003</v>
      </c>
      <c r="DZ17">
        <v>64.024299999999997</v>
      </c>
      <c r="EA17">
        <v>59.222099999999998</v>
      </c>
      <c r="EB17">
        <v>31.9788</v>
      </c>
      <c r="EC17">
        <v>20.5017</v>
      </c>
      <c r="ED17">
        <v>12.676299999999999</v>
      </c>
      <c r="EE17">
        <v>8.7820999999999998</v>
      </c>
      <c r="EF17">
        <v>6.3239999999999998</v>
      </c>
      <c r="EG17">
        <v>4.6890999999999998</v>
      </c>
      <c r="EH17">
        <v>3.3917999999999999</v>
      </c>
      <c r="EI17">
        <v>2.8207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2.6044000000000001E-2</v>
      </c>
      <c r="EY17">
        <v>2.0308E-2</v>
      </c>
      <c r="EZ17">
        <v>1.7679E-2</v>
      </c>
      <c r="FA17">
        <v>5.2459999999999998E-3</v>
      </c>
      <c r="FB17">
        <v>5.7980000000000002E-3</v>
      </c>
      <c r="FC17">
        <v>1.1051E-2</v>
      </c>
      <c r="FD17">
        <v>9.6229999999999996E-3</v>
      </c>
      <c r="FE17">
        <v>-9.9999999999999995E-7</v>
      </c>
      <c r="FF17">
        <v>-1.9999999999999999E-6</v>
      </c>
      <c r="FG17">
        <v>9.9999999999999995E-7</v>
      </c>
      <c r="FH17">
        <v>6.9999999999999999E-6</v>
      </c>
      <c r="FI17">
        <v>1.2E-5</v>
      </c>
      <c r="FJ17">
        <v>3.4900000000000003E-4</v>
      </c>
      <c r="FK17">
        <v>3.2299999999999999E-4</v>
      </c>
      <c r="FL17">
        <v>8.3618999999999999E-2</v>
      </c>
      <c r="FM17">
        <v>8.1060999999999994E-2</v>
      </c>
      <c r="FN17">
        <v>7.8877000000000003E-2</v>
      </c>
      <c r="FO17">
        <v>7.5924000000000005E-2</v>
      </c>
      <c r="FP17">
        <v>8.0641000000000004E-2</v>
      </c>
      <c r="FQ17">
        <v>0.10795299999999999</v>
      </c>
      <c r="FR17">
        <v>0.101276</v>
      </c>
      <c r="FS17">
        <v>-0.16415199999999999</v>
      </c>
      <c r="FT17">
        <v>-0.16189600000000001</v>
      </c>
      <c r="FU17">
        <v>-0.160327</v>
      </c>
      <c r="FV17">
        <v>-0.15981000000000001</v>
      </c>
      <c r="FW17">
        <v>-0.16253100000000001</v>
      </c>
      <c r="FX17">
        <v>-0.16757</v>
      </c>
      <c r="FY17">
        <v>-0.16341</v>
      </c>
      <c r="FZ17">
        <v>-1.4068719999999999</v>
      </c>
      <c r="GA17">
        <v>-1.3792580000000001</v>
      </c>
      <c r="GB17">
        <v>-1.3597030000000001</v>
      </c>
      <c r="GC17">
        <v>-1.3534170000000001</v>
      </c>
      <c r="GD17">
        <v>-1.390101</v>
      </c>
      <c r="GE17">
        <v>-1.4275819999999999</v>
      </c>
      <c r="GF17">
        <v>-1.378188</v>
      </c>
      <c r="GG17">
        <v>-0.24440100000000001</v>
      </c>
      <c r="GH17">
        <v>-0.224716</v>
      </c>
      <c r="GI17">
        <v>-0.214675</v>
      </c>
      <c r="GJ17">
        <v>-0.21244299999999999</v>
      </c>
      <c r="GK17">
        <v>-0.23639399999999999</v>
      </c>
      <c r="GL17">
        <v>-0.32183099999999998</v>
      </c>
      <c r="GM17">
        <v>-0.28700300000000001</v>
      </c>
      <c r="GN17">
        <v>-0.41253099999999998</v>
      </c>
      <c r="GO17">
        <v>-0.38239899999999999</v>
      </c>
      <c r="GP17">
        <v>-0.36200900000000003</v>
      </c>
      <c r="GQ17">
        <v>-0.35529699999999997</v>
      </c>
      <c r="GR17">
        <v>-0.38939099999999999</v>
      </c>
      <c r="GS17">
        <v>-0.464453</v>
      </c>
      <c r="GT17">
        <v>-0.40972399999999998</v>
      </c>
      <c r="GU17">
        <v>0.42730899999999999</v>
      </c>
      <c r="GV17">
        <v>0.39610899999999999</v>
      </c>
      <c r="GW17">
        <v>0.36064000000000002</v>
      </c>
      <c r="GX17">
        <v>0.31765900000000002</v>
      </c>
      <c r="GY17">
        <v>0.51436499999999996</v>
      </c>
      <c r="GZ17">
        <v>0.40756599999999998</v>
      </c>
      <c r="HA17">
        <v>0.354574</v>
      </c>
      <c r="HB17">
        <v>-25</v>
      </c>
      <c r="HC17">
        <v>-25</v>
      </c>
      <c r="HD17">
        <v>-25</v>
      </c>
      <c r="HE17">
        <v>-25</v>
      </c>
      <c r="HF17">
        <v>-10</v>
      </c>
      <c r="HG17">
        <v>-61</v>
      </c>
      <c r="HH17">
        <v>61</v>
      </c>
      <c r="HI17">
        <v>-1.0412809999999999</v>
      </c>
      <c r="HJ17">
        <v>-1.0281579999999999</v>
      </c>
      <c r="HK17">
        <v>-1.0190619999999999</v>
      </c>
      <c r="HL17">
        <v>-1.0153179999999999</v>
      </c>
      <c r="HM17">
        <v>-1.031015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741.70899999999995</v>
      </c>
      <c r="HX17">
        <v>0</v>
      </c>
      <c r="HZ17">
        <v>741.47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762.45699999999999</v>
      </c>
      <c r="IJ17">
        <v>0</v>
      </c>
      <c r="IL17">
        <v>762.53099999999995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775.31899999999996</v>
      </c>
      <c r="IV17">
        <v>0</v>
      </c>
      <c r="IX17">
        <v>775.47900000000004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780.80200000000002</v>
      </c>
      <c r="JH17">
        <v>0</v>
      </c>
      <c r="JJ17">
        <v>780.69200000000001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753.11900000000003</v>
      </c>
      <c r="JT17">
        <v>0</v>
      </c>
      <c r="JV17">
        <v>752.99699999999996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</v>
      </c>
      <c r="KF17">
        <v>0.10199999999999999</v>
      </c>
      <c r="KH17">
        <v>738.04200000000003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770.577</v>
      </c>
      <c r="KR17">
        <v>2.5000000000000001E-2</v>
      </c>
      <c r="KT17">
        <v>770.72699999999998</v>
      </c>
      <c r="KU17">
        <v>2.5000000000000001E-2</v>
      </c>
      <c r="KV17">
        <v>118.94025929489999</v>
      </c>
      <c r="KW17">
        <v>112.4953047338</v>
      </c>
      <c r="KX17">
        <v>96.200637194500004</v>
      </c>
      <c r="KY17">
        <v>87.414011686800009</v>
      </c>
      <c r="KZ17">
        <v>89.298964516300003</v>
      </c>
      <c r="LA17">
        <v>115.44956938369999</v>
      </c>
      <c r="LB17">
        <v>88.536927446800007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-17.025112</v>
      </c>
      <c r="LI17">
        <v>-4.1506139999999991</v>
      </c>
      <c r="LJ17">
        <v>-36.639167495999999</v>
      </c>
      <c r="LK17">
        <v>-28.007212948000003</v>
      </c>
      <c r="LL17">
        <v>-24.039549040000001</v>
      </c>
      <c r="LM17">
        <v>-7.1094995010000011</v>
      </c>
      <c r="LN17">
        <v>-8.0764868100000005</v>
      </c>
      <c r="LO17">
        <v>-16.274434799999998</v>
      </c>
      <c r="LP17">
        <v>-13.707457847999999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26.032024999999997</v>
      </c>
      <c r="LY17">
        <v>25.703949999999999</v>
      </c>
      <c r="LZ17">
        <v>25.476549999999996</v>
      </c>
      <c r="MA17">
        <v>25.382949999999997</v>
      </c>
      <c r="MB17">
        <v>10.31015</v>
      </c>
      <c r="MC17">
        <v>0</v>
      </c>
      <c r="MD17">
        <v>0</v>
      </c>
      <c r="ME17">
        <v>-13.5647687421</v>
      </c>
      <c r="MF17">
        <v>-12.240280519999999</v>
      </c>
      <c r="MG17">
        <v>-13.28194225</v>
      </c>
      <c r="MH17">
        <v>-12.4943889147</v>
      </c>
      <c r="MI17">
        <v>-14.37866505</v>
      </c>
      <c r="MJ17">
        <v>-20.605004493299997</v>
      </c>
      <c r="MK17">
        <v>-16.996920366299999</v>
      </c>
      <c r="ML17">
        <v>94.768348056799994</v>
      </c>
      <c r="MM17">
        <v>97.951761265800002</v>
      </c>
      <c r="MN17">
        <v>84.355695904499996</v>
      </c>
      <c r="MO17">
        <v>93.193073271100005</v>
      </c>
      <c r="MP17">
        <v>77.153962656299996</v>
      </c>
      <c r="MQ17">
        <v>61.545018090400006</v>
      </c>
      <c r="MR17">
        <v>53.681935232499995</v>
      </c>
    </row>
    <row r="18" spans="1:356" x14ac:dyDescent="0.25">
      <c r="A18">
        <v>132</v>
      </c>
      <c r="B18" t="s">
        <v>401</v>
      </c>
      <c r="C18" s="3">
        <v>42830.989398148151</v>
      </c>
      <c r="D18">
        <v>50.000300000000003</v>
      </c>
      <c r="E18">
        <v>49.975900000000003</v>
      </c>
      <c r="F18">
        <v>96</v>
      </c>
      <c r="G18">
        <v>65</v>
      </c>
      <c r="H18">
        <v>1.1572</v>
      </c>
      <c r="I18">
        <v>843.60649999999998</v>
      </c>
      <c r="J18">
        <v>17850</v>
      </c>
      <c r="K18">
        <v>29</v>
      </c>
      <c r="L18">
        <v>139022</v>
      </c>
      <c r="M18">
        <v>139071</v>
      </c>
      <c r="N18">
        <v>139188</v>
      </c>
      <c r="O18">
        <v>139196</v>
      </c>
      <c r="P18">
        <v>139337</v>
      </c>
      <c r="Q18">
        <v>139295</v>
      </c>
      <c r="R18">
        <v>221101</v>
      </c>
      <c r="S18">
        <v>221119</v>
      </c>
      <c r="T18">
        <v>220921</v>
      </c>
      <c r="U18">
        <v>221010</v>
      </c>
      <c r="V18">
        <v>215467</v>
      </c>
      <c r="W18">
        <v>215392</v>
      </c>
      <c r="X18">
        <v>214411</v>
      </c>
      <c r="Y18">
        <v>215376</v>
      </c>
      <c r="Z18">
        <v>294066</v>
      </c>
      <c r="AA18">
        <v>294017</v>
      </c>
      <c r="AB18">
        <v>1365.33</v>
      </c>
      <c r="AC18">
        <v>58387.671900000001</v>
      </c>
      <c r="AD18">
        <v>1</v>
      </c>
      <c r="AE18">
        <v>10.484500000000001</v>
      </c>
      <c r="AF18">
        <v>10.484500000000001</v>
      </c>
      <c r="AG18">
        <v>10.484500000000001</v>
      </c>
      <c r="AH18">
        <v>10.484500000000001</v>
      </c>
      <c r="AI18">
        <v>10.484500000000001</v>
      </c>
      <c r="AJ18">
        <v>10.484500000000001</v>
      </c>
      <c r="AK18">
        <v>10.484500000000001</v>
      </c>
      <c r="AL18">
        <v>1246.6796999999999</v>
      </c>
      <c r="AM18">
        <v>1143.2437</v>
      </c>
      <c r="AN18">
        <v>1092.1666</v>
      </c>
      <c r="AO18">
        <v>889.56709999999998</v>
      </c>
      <c r="AP18">
        <v>1050.6659</v>
      </c>
      <c r="AQ18">
        <v>985.45489999999995</v>
      </c>
      <c r="AR18">
        <v>967.20039999999995</v>
      </c>
      <c r="AS18">
        <v>949.96040000000005</v>
      </c>
      <c r="AT18">
        <v>931.8021</v>
      </c>
      <c r="AU18">
        <v>922.22260000000006</v>
      </c>
      <c r="AV18">
        <v>914.24559999999997</v>
      </c>
      <c r="AW18">
        <v>902.02629999999999</v>
      </c>
      <c r="AX18">
        <v>15.6</v>
      </c>
      <c r="AY18">
        <v>37.200000000000003</v>
      </c>
      <c r="AZ18">
        <v>32.326500000000003</v>
      </c>
      <c r="BA18">
        <v>20.473099999999999</v>
      </c>
      <c r="BB18">
        <v>12.5967</v>
      </c>
      <c r="BC18">
        <v>8.7019000000000002</v>
      </c>
      <c r="BD18">
        <v>6.2557</v>
      </c>
      <c r="BE18">
        <v>4.6509</v>
      </c>
      <c r="BF18">
        <v>3.4192</v>
      </c>
      <c r="BG18">
        <v>2.8155000000000001</v>
      </c>
      <c r="BH18">
        <v>2.8228</v>
      </c>
      <c r="BI18">
        <v>84.46</v>
      </c>
      <c r="BJ18">
        <v>127.66</v>
      </c>
      <c r="BK18">
        <v>137.76</v>
      </c>
      <c r="BL18">
        <v>204.17</v>
      </c>
      <c r="BM18">
        <v>203.08</v>
      </c>
      <c r="BN18">
        <v>300.08</v>
      </c>
      <c r="BO18">
        <v>281.23</v>
      </c>
      <c r="BP18">
        <v>418.65</v>
      </c>
      <c r="BQ18">
        <v>383.05</v>
      </c>
      <c r="BR18">
        <v>569.4</v>
      </c>
      <c r="BS18">
        <v>517.69000000000005</v>
      </c>
      <c r="BT18">
        <v>777.25</v>
      </c>
      <c r="BU18">
        <v>641.95000000000005</v>
      </c>
      <c r="BV18">
        <v>947.93</v>
      </c>
      <c r="BW18">
        <v>50.6</v>
      </c>
      <c r="BX18">
        <v>41.9</v>
      </c>
      <c r="BY18">
        <v>41.552100000000003</v>
      </c>
      <c r="BZ18">
        <v>3.427273</v>
      </c>
      <c r="CA18">
        <v>3.3553999999999999</v>
      </c>
      <c r="CB18">
        <v>3.3553999999999999</v>
      </c>
      <c r="CC18">
        <v>-1.4871000000000001</v>
      </c>
      <c r="CD18">
        <v>3.3553999999999999</v>
      </c>
      <c r="CE18">
        <v>6211659</v>
      </c>
      <c r="CF18">
        <v>2</v>
      </c>
      <c r="CI18">
        <v>3.9779</v>
      </c>
      <c r="CJ18">
        <v>7.1321000000000003</v>
      </c>
      <c r="CK18">
        <v>9.0736000000000008</v>
      </c>
      <c r="CL18">
        <v>11.3993</v>
      </c>
      <c r="CM18">
        <v>12.105700000000001</v>
      </c>
      <c r="CN18">
        <v>15.71</v>
      </c>
      <c r="CO18">
        <v>4.4177</v>
      </c>
      <c r="CP18">
        <v>8.0935000000000006</v>
      </c>
      <c r="CQ18">
        <v>9.6</v>
      </c>
      <c r="CR18">
        <v>12.6129</v>
      </c>
      <c r="CS18">
        <v>13.519399999999999</v>
      </c>
      <c r="CT18">
        <v>16.819400000000002</v>
      </c>
      <c r="CU18">
        <v>24.9071</v>
      </c>
      <c r="CV18">
        <v>24.8856</v>
      </c>
      <c r="CW18">
        <v>24.9633</v>
      </c>
      <c r="CX18">
        <v>25.068200000000001</v>
      </c>
      <c r="CY18">
        <v>25.1219</v>
      </c>
      <c r="CZ18">
        <v>24.7484</v>
      </c>
      <c r="DB18">
        <v>14684</v>
      </c>
      <c r="DC18">
        <v>557</v>
      </c>
      <c r="DD18">
        <v>13</v>
      </c>
      <c r="DF18" t="s">
        <v>473</v>
      </c>
      <c r="DG18">
        <v>279</v>
      </c>
      <c r="DH18">
        <v>958</v>
      </c>
      <c r="DI18">
        <v>7</v>
      </c>
      <c r="DJ18">
        <v>5</v>
      </c>
      <c r="DK18">
        <v>35</v>
      </c>
      <c r="DL18">
        <v>30.666665999999999</v>
      </c>
      <c r="DM18">
        <v>3.427273</v>
      </c>
      <c r="DN18">
        <v>1481.0571</v>
      </c>
      <c r="DO18">
        <v>1427.8357000000001</v>
      </c>
      <c r="DP18">
        <v>1262.5</v>
      </c>
      <c r="DQ18">
        <v>1182.5286000000001</v>
      </c>
      <c r="DR18">
        <v>1117.3</v>
      </c>
      <c r="DS18">
        <v>1047.0072</v>
      </c>
      <c r="DT18">
        <v>992.83569999999997</v>
      </c>
      <c r="DU18">
        <v>51.752099999999999</v>
      </c>
      <c r="DV18">
        <v>55.863599999999998</v>
      </c>
      <c r="DW18">
        <v>64.987099999999998</v>
      </c>
      <c r="DX18">
        <v>64.119299999999996</v>
      </c>
      <c r="DY18">
        <v>60.302100000000003</v>
      </c>
      <c r="DZ18">
        <v>60.6693</v>
      </c>
      <c r="EA18">
        <v>54.3157</v>
      </c>
      <c r="EB18">
        <v>32.326500000000003</v>
      </c>
      <c r="EC18">
        <v>20.473099999999999</v>
      </c>
      <c r="ED18">
        <v>12.5967</v>
      </c>
      <c r="EE18">
        <v>8.7019000000000002</v>
      </c>
      <c r="EF18">
        <v>6.2557</v>
      </c>
      <c r="EG18">
        <v>4.6509</v>
      </c>
      <c r="EH18">
        <v>3.4192</v>
      </c>
      <c r="EI18">
        <v>2.8155000000000001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2.7147999999999999E-2</v>
      </c>
      <c r="EY18">
        <v>2.1638999999999999E-2</v>
      </c>
      <c r="EZ18">
        <v>1.8626E-2</v>
      </c>
      <c r="FA18">
        <v>5.7019999999999996E-3</v>
      </c>
      <c r="FB18">
        <v>6.5069999999999998E-3</v>
      </c>
      <c r="FC18">
        <v>1.1619000000000001E-2</v>
      </c>
      <c r="FD18">
        <v>1.0076E-2</v>
      </c>
      <c r="FE18">
        <v>-1.9999999999999999E-6</v>
      </c>
      <c r="FF18">
        <v>-5.0000000000000004E-6</v>
      </c>
      <c r="FG18">
        <v>-3.9999999999999998E-6</v>
      </c>
      <c r="FH18">
        <v>5.0000000000000004E-6</v>
      </c>
      <c r="FI18">
        <v>1.2999999999999999E-5</v>
      </c>
      <c r="FJ18">
        <v>4.6000000000000001E-4</v>
      </c>
      <c r="FK18">
        <v>4.08E-4</v>
      </c>
      <c r="FL18">
        <v>8.3603999999999998E-2</v>
      </c>
      <c r="FM18">
        <v>8.1054000000000001E-2</v>
      </c>
      <c r="FN18">
        <v>7.8867999999999994E-2</v>
      </c>
      <c r="FO18">
        <v>7.5921000000000002E-2</v>
      </c>
      <c r="FP18">
        <v>8.0639000000000002E-2</v>
      </c>
      <c r="FQ18">
        <v>0.107969</v>
      </c>
      <c r="FR18">
        <v>0.101164</v>
      </c>
      <c r="FS18">
        <v>-0.164218</v>
      </c>
      <c r="FT18">
        <v>-0.16190399999999999</v>
      </c>
      <c r="FU18">
        <v>-0.16034999999999999</v>
      </c>
      <c r="FV18">
        <v>-0.15979499999999999</v>
      </c>
      <c r="FW18">
        <v>-0.16253899999999999</v>
      </c>
      <c r="FX18">
        <v>-0.16773299999999999</v>
      </c>
      <c r="FY18">
        <v>-0.16401499999999999</v>
      </c>
      <c r="FZ18">
        <v>-1.405772</v>
      </c>
      <c r="GA18">
        <v>-1.377562</v>
      </c>
      <c r="GB18">
        <v>-1.3581460000000001</v>
      </c>
      <c r="GC18">
        <v>-1.3514109999999999</v>
      </c>
      <c r="GD18">
        <v>-1.3892180000000001</v>
      </c>
      <c r="GE18">
        <v>-1.435047</v>
      </c>
      <c r="GF18">
        <v>-1.390585</v>
      </c>
      <c r="GG18">
        <v>-0.24413499999999999</v>
      </c>
      <c r="GH18">
        <v>-0.22461900000000001</v>
      </c>
      <c r="GI18">
        <v>-0.21454100000000001</v>
      </c>
      <c r="GJ18">
        <v>-0.21240200000000001</v>
      </c>
      <c r="GK18">
        <v>-0.23637900000000001</v>
      </c>
      <c r="GL18">
        <v>-0.32206800000000002</v>
      </c>
      <c r="GM18">
        <v>-0.28556999999999999</v>
      </c>
      <c r="GN18">
        <v>-0.414045</v>
      </c>
      <c r="GO18">
        <v>-0.383048</v>
      </c>
      <c r="GP18">
        <v>-0.36283700000000002</v>
      </c>
      <c r="GQ18">
        <v>-0.35564699999999999</v>
      </c>
      <c r="GR18">
        <v>-0.389621</v>
      </c>
      <c r="GS18">
        <v>-0.46374500000000002</v>
      </c>
      <c r="GT18">
        <v>-0.41478599999999999</v>
      </c>
      <c r="GU18">
        <v>0.42711100000000002</v>
      </c>
      <c r="GV18">
        <v>0.39566400000000002</v>
      </c>
      <c r="GW18">
        <v>0.36008800000000002</v>
      </c>
      <c r="GX18">
        <v>0.31741200000000003</v>
      </c>
      <c r="GY18">
        <v>0.51559500000000003</v>
      </c>
      <c r="GZ18">
        <v>0.41046500000000002</v>
      </c>
      <c r="HA18">
        <v>0.35535099999999997</v>
      </c>
      <c r="HB18">
        <v>-30</v>
      </c>
      <c r="HC18">
        <v>-30</v>
      </c>
      <c r="HD18">
        <v>-30</v>
      </c>
      <c r="HE18">
        <v>-30</v>
      </c>
      <c r="HF18">
        <v>-15</v>
      </c>
      <c r="HG18">
        <v>-54</v>
      </c>
      <c r="HH18">
        <v>54</v>
      </c>
      <c r="HI18">
        <v>-1.0382979999999999</v>
      </c>
      <c r="HJ18">
        <v>-1.0251490000000001</v>
      </c>
      <c r="HK18">
        <v>-1.016251</v>
      </c>
      <c r="HL18">
        <v>-1.0126139999999999</v>
      </c>
      <c r="HM18">
        <v>-1.028529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741.70899999999995</v>
      </c>
      <c r="HX18">
        <v>0</v>
      </c>
      <c r="HZ18">
        <v>741.47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762.45699999999999</v>
      </c>
      <c r="IJ18">
        <v>0</v>
      </c>
      <c r="IL18">
        <v>762.53099999999995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775.31899999999996</v>
      </c>
      <c r="IV18">
        <v>0</v>
      </c>
      <c r="IX18">
        <v>775.47900000000004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780.80200000000002</v>
      </c>
      <c r="JH18">
        <v>0</v>
      </c>
      <c r="JJ18">
        <v>780.69200000000001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753.11900000000003</v>
      </c>
      <c r="JT18">
        <v>0</v>
      </c>
      <c r="JV18">
        <v>752.99699999999996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</v>
      </c>
      <c r="KF18">
        <v>0.10199999999999999</v>
      </c>
      <c r="KH18">
        <v>738.04200000000003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770.577</v>
      </c>
      <c r="KR18">
        <v>2.5000000000000001E-2</v>
      </c>
      <c r="KT18">
        <v>770.72699999999998</v>
      </c>
      <c r="KU18">
        <v>2.5000000000000001E-2</v>
      </c>
      <c r="KV18">
        <v>123.82229778839999</v>
      </c>
      <c r="KW18">
        <v>115.7317948278</v>
      </c>
      <c r="KX18">
        <v>99.570849999999993</v>
      </c>
      <c r="KY18">
        <v>89.778753840600004</v>
      </c>
      <c r="KZ18">
        <v>90.097954700000003</v>
      </c>
      <c r="LA18">
        <v>113.0443203768</v>
      </c>
      <c r="LB18">
        <v>100.43923075480001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-17.041672799999997</v>
      </c>
      <c r="LI18">
        <v>-4.1659810000000004</v>
      </c>
      <c r="LJ18">
        <v>-38.161086711999999</v>
      </c>
      <c r="LK18">
        <v>-29.802176307999993</v>
      </c>
      <c r="LL18">
        <v>-25.291394812</v>
      </c>
      <c r="LM18">
        <v>-7.7125025769999977</v>
      </c>
      <c r="LN18">
        <v>-9.0577013599999994</v>
      </c>
      <c r="LO18">
        <v>-17.333932712999999</v>
      </c>
      <c r="LP18">
        <v>-14.57889314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31.14894</v>
      </c>
      <c r="LY18">
        <v>30.754470000000001</v>
      </c>
      <c r="LZ18">
        <v>30.48753</v>
      </c>
      <c r="MA18">
        <v>30.378419999999998</v>
      </c>
      <c r="MB18">
        <v>15.427935</v>
      </c>
      <c r="MC18">
        <v>0</v>
      </c>
      <c r="MD18">
        <v>0</v>
      </c>
      <c r="ME18">
        <v>-12.6344989335</v>
      </c>
      <c r="MF18">
        <v>-12.548025968400001</v>
      </c>
      <c r="MG18">
        <v>-13.942397421100001</v>
      </c>
      <c r="MH18">
        <v>-13.619067558599999</v>
      </c>
      <c r="MI18">
        <v>-14.254150095900002</v>
      </c>
      <c r="MJ18">
        <v>-19.539640112400001</v>
      </c>
      <c r="MK18">
        <v>-15.510934448999999</v>
      </c>
      <c r="ML18">
        <v>104.17565214289999</v>
      </c>
      <c r="MM18">
        <v>104.13606255140002</v>
      </c>
      <c r="MN18">
        <v>90.824587766899981</v>
      </c>
      <c r="MO18">
        <v>98.82560370500002</v>
      </c>
      <c r="MP18">
        <v>82.21403824410001</v>
      </c>
      <c r="MQ18">
        <v>59.129074751400005</v>
      </c>
      <c r="MR18">
        <v>66.183422165799996</v>
      </c>
    </row>
    <row r="19" spans="1:356" x14ac:dyDescent="0.25">
      <c r="A19">
        <v>132</v>
      </c>
      <c r="B19" t="s">
        <v>402</v>
      </c>
      <c r="C19" s="3">
        <v>42830.991365740738</v>
      </c>
      <c r="D19">
        <v>50.331699999999998</v>
      </c>
      <c r="E19">
        <v>50.6524</v>
      </c>
      <c r="F19">
        <v>105</v>
      </c>
      <c r="G19">
        <v>66</v>
      </c>
      <c r="H19">
        <v>1.1572</v>
      </c>
      <c r="I19">
        <v>854.01059999999995</v>
      </c>
      <c r="J19">
        <v>18066</v>
      </c>
      <c r="K19">
        <v>29</v>
      </c>
      <c r="L19">
        <v>139022</v>
      </c>
      <c r="M19">
        <v>139071</v>
      </c>
      <c r="N19">
        <v>139188</v>
      </c>
      <c r="O19">
        <v>139196</v>
      </c>
      <c r="P19">
        <v>139337</v>
      </c>
      <c r="Q19">
        <v>139295</v>
      </c>
      <c r="R19">
        <v>221101</v>
      </c>
      <c r="S19">
        <v>221119</v>
      </c>
      <c r="T19">
        <v>220921</v>
      </c>
      <c r="U19">
        <v>221010</v>
      </c>
      <c r="V19">
        <v>215467</v>
      </c>
      <c r="W19">
        <v>215392</v>
      </c>
      <c r="X19">
        <v>214411</v>
      </c>
      <c r="Y19">
        <v>215376</v>
      </c>
      <c r="Z19">
        <v>294066</v>
      </c>
      <c r="AA19">
        <v>294017</v>
      </c>
      <c r="AB19">
        <v>1365.33</v>
      </c>
      <c r="AC19">
        <v>58405.929700000001</v>
      </c>
      <c r="AD19">
        <v>1</v>
      </c>
      <c r="AE19">
        <v>11.329499999999999</v>
      </c>
      <c r="AF19">
        <v>11.329499999999999</v>
      </c>
      <c r="AG19">
        <v>11.329499999999999</v>
      </c>
      <c r="AH19">
        <v>11.329499999999999</v>
      </c>
      <c r="AI19">
        <v>11.329499999999999</v>
      </c>
      <c r="AJ19">
        <v>11.329499999999999</v>
      </c>
      <c r="AK19">
        <v>11.329499999999999</v>
      </c>
      <c r="AL19">
        <v>1247.8516</v>
      </c>
      <c r="AM19">
        <v>1141.4876999999999</v>
      </c>
      <c r="AN19">
        <v>1090.8334</v>
      </c>
      <c r="AO19">
        <v>883.0249</v>
      </c>
      <c r="AP19">
        <v>1052.6110000000001</v>
      </c>
      <c r="AQ19">
        <v>986.34140000000002</v>
      </c>
      <c r="AR19">
        <v>967.07640000000004</v>
      </c>
      <c r="AS19">
        <v>948.72370000000001</v>
      </c>
      <c r="AT19">
        <v>929.49339999999995</v>
      </c>
      <c r="AU19">
        <v>918.98680000000002</v>
      </c>
      <c r="AV19">
        <v>910.52250000000004</v>
      </c>
      <c r="AW19">
        <v>895.75699999999995</v>
      </c>
      <c r="AX19">
        <v>15.6</v>
      </c>
      <c r="AY19">
        <v>37.200000000000003</v>
      </c>
      <c r="AZ19">
        <v>32.411099999999998</v>
      </c>
      <c r="BA19">
        <v>20.453299999999999</v>
      </c>
      <c r="BB19">
        <v>12.5281</v>
      </c>
      <c r="BC19">
        <v>8.6633999999999993</v>
      </c>
      <c r="BD19">
        <v>6.2213000000000003</v>
      </c>
      <c r="BE19">
        <v>4.6177000000000001</v>
      </c>
      <c r="BF19">
        <v>3.3536999999999999</v>
      </c>
      <c r="BG19">
        <v>2.8201000000000001</v>
      </c>
      <c r="BH19">
        <v>2.8222999999999998</v>
      </c>
      <c r="BI19">
        <v>84.06</v>
      </c>
      <c r="BJ19">
        <v>128.83000000000001</v>
      </c>
      <c r="BK19">
        <v>137.83000000000001</v>
      </c>
      <c r="BL19">
        <v>206.48</v>
      </c>
      <c r="BM19">
        <v>203.28</v>
      </c>
      <c r="BN19">
        <v>303.04000000000002</v>
      </c>
      <c r="BO19">
        <v>282.32</v>
      </c>
      <c r="BP19">
        <v>422.45</v>
      </c>
      <c r="BQ19">
        <v>385.25</v>
      </c>
      <c r="BR19">
        <v>576.59</v>
      </c>
      <c r="BS19">
        <v>520.92999999999995</v>
      </c>
      <c r="BT19">
        <v>792.07</v>
      </c>
      <c r="BU19">
        <v>641.09</v>
      </c>
      <c r="BV19">
        <v>952.87</v>
      </c>
      <c r="BW19">
        <v>50.4</v>
      </c>
      <c r="BX19">
        <v>41.9</v>
      </c>
      <c r="BY19">
        <v>42.436300000000003</v>
      </c>
      <c r="BZ19">
        <v>0.34545500000000001</v>
      </c>
      <c r="CA19">
        <v>-0.36349999999999999</v>
      </c>
      <c r="CB19">
        <v>2.581</v>
      </c>
      <c r="CC19">
        <v>-1.1900000000000001E-2</v>
      </c>
      <c r="CD19">
        <v>-0.36349999999999999</v>
      </c>
      <c r="CE19">
        <v>6211659</v>
      </c>
      <c r="CF19">
        <v>2</v>
      </c>
      <c r="CI19">
        <v>4.0357000000000003</v>
      </c>
      <c r="CJ19">
        <v>7.2679</v>
      </c>
      <c r="CK19">
        <v>8.9849999999999994</v>
      </c>
      <c r="CL19">
        <v>11.325699999999999</v>
      </c>
      <c r="CM19">
        <v>12.1571</v>
      </c>
      <c r="CN19">
        <v>16.170000000000002</v>
      </c>
      <c r="CO19">
        <v>4.3693999999999997</v>
      </c>
      <c r="CP19">
        <v>8.1355000000000004</v>
      </c>
      <c r="CQ19">
        <v>10.0855</v>
      </c>
      <c r="CR19">
        <v>12.3581</v>
      </c>
      <c r="CS19">
        <v>12.287100000000001</v>
      </c>
      <c r="CT19">
        <v>18.2774</v>
      </c>
      <c r="CU19">
        <v>24.889199999999999</v>
      </c>
      <c r="CV19">
        <v>24.907699999999998</v>
      </c>
      <c r="CW19">
        <v>24.921399999999998</v>
      </c>
      <c r="CX19">
        <v>25.073499999999999</v>
      </c>
      <c r="CY19">
        <v>25.0258</v>
      </c>
      <c r="CZ19">
        <v>24.876300000000001</v>
      </c>
      <c r="DB19">
        <v>14684</v>
      </c>
      <c r="DC19">
        <v>557</v>
      </c>
      <c r="DD19">
        <v>14</v>
      </c>
      <c r="DF19" t="s">
        <v>473</v>
      </c>
      <c r="DG19">
        <v>279</v>
      </c>
      <c r="DH19">
        <v>958</v>
      </c>
      <c r="DI19">
        <v>7</v>
      </c>
      <c r="DJ19">
        <v>5</v>
      </c>
      <c r="DK19">
        <v>35</v>
      </c>
      <c r="DL19">
        <v>30.666665999999999</v>
      </c>
      <c r="DM19">
        <v>0.34545500000000001</v>
      </c>
      <c r="DN19">
        <v>1483.5215000000001</v>
      </c>
      <c r="DO19">
        <v>1430.6143</v>
      </c>
      <c r="DP19">
        <v>1261.6570999999999</v>
      </c>
      <c r="DQ19">
        <v>1171.8499999999999</v>
      </c>
      <c r="DR19">
        <v>1105.6929</v>
      </c>
      <c r="DS19">
        <v>1060.2141999999999</v>
      </c>
      <c r="DT19">
        <v>824.59280000000001</v>
      </c>
      <c r="DU19">
        <v>54.387099999999997</v>
      </c>
      <c r="DV19">
        <v>60.2986</v>
      </c>
      <c r="DW19">
        <v>65.245000000000005</v>
      </c>
      <c r="DX19">
        <v>61.255000000000003</v>
      </c>
      <c r="DY19">
        <v>58.070700000000002</v>
      </c>
      <c r="DZ19">
        <v>54.437899999999999</v>
      </c>
      <c r="EA19">
        <v>51.003599999999999</v>
      </c>
      <c r="EB19">
        <v>32.411099999999998</v>
      </c>
      <c r="EC19">
        <v>20.453299999999999</v>
      </c>
      <c r="ED19">
        <v>12.5281</v>
      </c>
      <c r="EE19">
        <v>8.6633999999999993</v>
      </c>
      <c r="EF19">
        <v>6.2213000000000003</v>
      </c>
      <c r="EG19">
        <v>4.6177000000000001</v>
      </c>
      <c r="EH19">
        <v>3.3536999999999999</v>
      </c>
      <c r="EI19">
        <v>2.8201000000000001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2.8386000000000002E-2</v>
      </c>
      <c r="EY19">
        <v>2.2893E-2</v>
      </c>
      <c r="EZ19">
        <v>1.9715E-2</v>
      </c>
      <c r="FA19">
        <v>6.2909999999999997E-3</v>
      </c>
      <c r="FB19">
        <v>7.5929999999999999E-3</v>
      </c>
      <c r="FC19">
        <v>1.2244E-2</v>
      </c>
      <c r="FD19">
        <v>1.0658000000000001E-2</v>
      </c>
      <c r="FE19">
        <v>-1.9999999999999999E-6</v>
      </c>
      <c r="FF19">
        <v>-7.9999999999999996E-6</v>
      </c>
      <c r="FG19">
        <v>-1.0000000000000001E-5</v>
      </c>
      <c r="FH19">
        <v>3.0000000000000001E-6</v>
      </c>
      <c r="FI19">
        <v>1.2E-5</v>
      </c>
      <c r="FJ19">
        <v>5.3499999999999999E-4</v>
      </c>
      <c r="FK19">
        <v>4.7100000000000001E-4</v>
      </c>
      <c r="FL19">
        <v>8.3596000000000004E-2</v>
      </c>
      <c r="FM19">
        <v>8.1048999999999996E-2</v>
      </c>
      <c r="FN19">
        <v>7.8863000000000003E-2</v>
      </c>
      <c r="FO19">
        <v>7.5914999999999996E-2</v>
      </c>
      <c r="FP19">
        <v>8.0633999999999997E-2</v>
      </c>
      <c r="FQ19">
        <v>0.107946</v>
      </c>
      <c r="FR19">
        <v>0.101326</v>
      </c>
      <c r="FS19">
        <v>-0.16389500000000001</v>
      </c>
      <c r="FT19">
        <v>-0.161576</v>
      </c>
      <c r="FU19">
        <v>-0.160056</v>
      </c>
      <c r="FV19">
        <v>-0.159474</v>
      </c>
      <c r="FW19">
        <v>-0.16223899999999999</v>
      </c>
      <c r="FX19">
        <v>-0.16770499999999999</v>
      </c>
      <c r="FY19">
        <v>-0.16333500000000001</v>
      </c>
      <c r="FZ19">
        <v>-1.4029199999999999</v>
      </c>
      <c r="GA19">
        <v>-1.374706</v>
      </c>
      <c r="GB19">
        <v>-1.356436</v>
      </c>
      <c r="GC19">
        <v>-1.3485860000000001</v>
      </c>
      <c r="GD19">
        <v>-1.3875310000000001</v>
      </c>
      <c r="GE19">
        <v>-1.4428049999999999</v>
      </c>
      <c r="GF19">
        <v>-1.390207</v>
      </c>
      <c r="GG19">
        <v>-0.243723</v>
      </c>
      <c r="GH19">
        <v>-0.224272</v>
      </c>
      <c r="GI19">
        <v>-0.214203</v>
      </c>
      <c r="GJ19">
        <v>-0.21206</v>
      </c>
      <c r="GK19">
        <v>-0.23602200000000001</v>
      </c>
      <c r="GL19">
        <v>-0.321322</v>
      </c>
      <c r="GM19">
        <v>-0.28733399999999998</v>
      </c>
      <c r="GN19">
        <v>-0.414078</v>
      </c>
      <c r="GO19">
        <v>-0.38291799999999998</v>
      </c>
      <c r="GP19">
        <v>-0.36274200000000001</v>
      </c>
      <c r="GQ19">
        <v>-0.35559400000000002</v>
      </c>
      <c r="GR19">
        <v>-0.38944600000000001</v>
      </c>
      <c r="GS19">
        <v>-0.46450799999999998</v>
      </c>
      <c r="GT19">
        <v>-0.40723100000000001</v>
      </c>
      <c r="GU19">
        <v>0.42714999999999997</v>
      </c>
      <c r="GV19">
        <v>0.39533299999999999</v>
      </c>
      <c r="GW19">
        <v>0.35974200000000001</v>
      </c>
      <c r="GX19">
        <v>0.315965</v>
      </c>
      <c r="GY19">
        <v>0.51216399999999995</v>
      </c>
      <c r="GZ19">
        <v>0.407418</v>
      </c>
      <c r="HA19">
        <v>0.35530099999999998</v>
      </c>
      <c r="HB19">
        <v>-35</v>
      </c>
      <c r="HC19">
        <v>-35</v>
      </c>
      <c r="HD19">
        <v>-35</v>
      </c>
      <c r="HE19">
        <v>-35</v>
      </c>
      <c r="HF19">
        <v>-20</v>
      </c>
      <c r="HG19">
        <v>-47</v>
      </c>
      <c r="HH19">
        <v>47</v>
      </c>
      <c r="HI19">
        <v>-1.037873</v>
      </c>
      <c r="HJ19">
        <v>-1.0246759999999999</v>
      </c>
      <c r="HK19">
        <v>-1.0157970000000001</v>
      </c>
      <c r="HL19">
        <v>-1.012165</v>
      </c>
      <c r="HM19">
        <v>-1.0282990000000001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741.70899999999995</v>
      </c>
      <c r="HX19">
        <v>0</v>
      </c>
      <c r="HZ19">
        <v>741.47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762.45699999999999</v>
      </c>
      <c r="IJ19">
        <v>0</v>
      </c>
      <c r="IL19">
        <v>762.53099999999995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775.31899999999996</v>
      </c>
      <c r="IV19">
        <v>0</v>
      </c>
      <c r="IX19">
        <v>775.47900000000004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780.80200000000002</v>
      </c>
      <c r="JH19">
        <v>0</v>
      </c>
      <c r="JJ19">
        <v>780.69200000000001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753.11900000000003</v>
      </c>
      <c r="JT19">
        <v>0</v>
      </c>
      <c r="JV19">
        <v>752.99699999999996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</v>
      </c>
      <c r="KF19">
        <v>0.10199999999999999</v>
      </c>
      <c r="KH19">
        <v>738.04200000000003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770.577</v>
      </c>
      <c r="KR19">
        <v>2.5000000000000001E-2</v>
      </c>
      <c r="KT19">
        <v>770.72699999999998</v>
      </c>
      <c r="KU19">
        <v>2.5000000000000001E-2</v>
      </c>
      <c r="KV19">
        <v>124.01646331400001</v>
      </c>
      <c r="KW19">
        <v>115.94985840069999</v>
      </c>
      <c r="KX19">
        <v>99.498063877299998</v>
      </c>
      <c r="KY19">
        <v>88.960992749999988</v>
      </c>
      <c r="KZ19">
        <v>89.156441298600001</v>
      </c>
      <c r="LA19">
        <v>114.44588203319999</v>
      </c>
      <c r="LB19">
        <v>83.552690052800003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-17.038827999999999</v>
      </c>
      <c r="LI19">
        <v>-4.1487090000000002</v>
      </c>
      <c r="LJ19">
        <v>-39.820481280000003</v>
      </c>
      <c r="LK19">
        <v>-31.460146809999998</v>
      </c>
      <c r="LL19">
        <v>-26.728571380000002</v>
      </c>
      <c r="LM19">
        <v>-8.4880002840000017</v>
      </c>
      <c r="LN19">
        <v>-10.552173255</v>
      </c>
      <c r="LO19">
        <v>-18.437605094999999</v>
      </c>
      <c r="LP19">
        <v>-15.471613702999999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36.325555000000001</v>
      </c>
      <c r="LY19">
        <v>35.863659999999996</v>
      </c>
      <c r="LZ19">
        <v>35.552894999999999</v>
      </c>
      <c r="MA19">
        <v>35.425775000000002</v>
      </c>
      <c r="MB19">
        <v>20.565980000000003</v>
      </c>
      <c r="MC19">
        <v>0</v>
      </c>
      <c r="MD19">
        <v>0</v>
      </c>
      <c r="ME19">
        <v>-13.255387173299999</v>
      </c>
      <c r="MF19">
        <v>-13.5232876192</v>
      </c>
      <c r="MG19">
        <v>-13.975674735000002</v>
      </c>
      <c r="MH19">
        <v>-12.989735300000001</v>
      </c>
      <c r="MI19">
        <v>-13.705962755400002</v>
      </c>
      <c r="MJ19">
        <v>-17.492094903799998</v>
      </c>
      <c r="MK19">
        <v>-14.655068402399998</v>
      </c>
      <c r="ML19">
        <v>107.26614986070001</v>
      </c>
      <c r="MM19">
        <v>106.83008397149999</v>
      </c>
      <c r="MN19">
        <v>94.346712762299987</v>
      </c>
      <c r="MO19">
        <v>102.90903216599999</v>
      </c>
      <c r="MP19">
        <v>85.464285288199989</v>
      </c>
      <c r="MQ19">
        <v>61.477354034400008</v>
      </c>
      <c r="MR19">
        <v>49.277298947400006</v>
      </c>
    </row>
    <row r="20" spans="1:356" x14ac:dyDescent="0.25">
      <c r="A20">
        <v>132</v>
      </c>
      <c r="B20" t="s">
        <v>403</v>
      </c>
      <c r="C20" s="3">
        <v>42830.993275462963</v>
      </c>
      <c r="D20">
        <v>50.625100000000003</v>
      </c>
      <c r="E20">
        <v>51.288000000000004</v>
      </c>
      <c r="F20">
        <v>98</v>
      </c>
      <c r="G20">
        <v>65</v>
      </c>
      <c r="H20">
        <v>1.1572</v>
      </c>
      <c r="I20">
        <v>845.56119999999999</v>
      </c>
      <c r="J20">
        <v>17857</v>
      </c>
      <c r="K20">
        <v>29</v>
      </c>
      <c r="L20">
        <v>139022</v>
      </c>
      <c r="M20">
        <v>139071</v>
      </c>
      <c r="N20">
        <v>139188</v>
      </c>
      <c r="O20">
        <v>139196</v>
      </c>
      <c r="P20">
        <v>139337</v>
      </c>
      <c r="Q20">
        <v>139295</v>
      </c>
      <c r="R20">
        <v>221101</v>
      </c>
      <c r="S20">
        <v>221119</v>
      </c>
      <c r="T20">
        <v>220921</v>
      </c>
      <c r="U20">
        <v>221010</v>
      </c>
      <c r="V20">
        <v>215467</v>
      </c>
      <c r="W20">
        <v>215392</v>
      </c>
      <c r="X20">
        <v>214411</v>
      </c>
      <c r="Y20">
        <v>215376</v>
      </c>
      <c r="Z20">
        <v>294066</v>
      </c>
      <c r="AA20">
        <v>294017</v>
      </c>
      <c r="AB20">
        <v>1365.33</v>
      </c>
      <c r="AC20">
        <v>58424.265599999999</v>
      </c>
      <c r="AD20">
        <v>1</v>
      </c>
      <c r="AE20">
        <v>12.1661</v>
      </c>
      <c r="AF20">
        <v>12.1661</v>
      </c>
      <c r="AG20">
        <v>12.1661</v>
      </c>
      <c r="AH20">
        <v>12.1661</v>
      </c>
      <c r="AI20">
        <v>12.1661</v>
      </c>
      <c r="AJ20">
        <v>12.1661</v>
      </c>
      <c r="AK20">
        <v>12.1661</v>
      </c>
      <c r="AL20">
        <v>1245.5078000000001</v>
      </c>
      <c r="AM20">
        <v>1144.2405000000001</v>
      </c>
      <c r="AN20">
        <v>1094.1666</v>
      </c>
      <c r="AO20">
        <v>889.96510000000001</v>
      </c>
      <c r="AP20">
        <v>1053.45</v>
      </c>
      <c r="AQ20">
        <v>989.36429999999996</v>
      </c>
      <c r="AR20">
        <v>971.26199999999994</v>
      </c>
      <c r="AS20">
        <v>953.91049999999996</v>
      </c>
      <c r="AT20">
        <v>936.06209999999999</v>
      </c>
      <c r="AU20">
        <v>926.44169999999997</v>
      </c>
      <c r="AV20">
        <v>918.21220000000005</v>
      </c>
      <c r="AW20">
        <v>906.50649999999996</v>
      </c>
      <c r="AX20">
        <v>15.6</v>
      </c>
      <c r="AY20">
        <v>37</v>
      </c>
      <c r="AZ20">
        <v>32.253799999999998</v>
      </c>
      <c r="BA20">
        <v>20.5535</v>
      </c>
      <c r="BB20">
        <v>12.655900000000001</v>
      </c>
      <c r="BC20">
        <v>8.8208000000000002</v>
      </c>
      <c r="BD20">
        <v>6.3288000000000002</v>
      </c>
      <c r="BE20">
        <v>4.6993</v>
      </c>
      <c r="BF20">
        <v>3.4514</v>
      </c>
      <c r="BG20">
        <v>2.8170000000000002</v>
      </c>
      <c r="BH20">
        <v>2.8206000000000002</v>
      </c>
      <c r="BI20">
        <v>85.98</v>
      </c>
      <c r="BJ20">
        <v>126.63</v>
      </c>
      <c r="BK20">
        <v>140.4</v>
      </c>
      <c r="BL20">
        <v>202.33</v>
      </c>
      <c r="BM20">
        <v>205.91</v>
      </c>
      <c r="BN20">
        <v>294.64999999999998</v>
      </c>
      <c r="BO20">
        <v>285.54000000000002</v>
      </c>
      <c r="BP20">
        <v>411.98</v>
      </c>
      <c r="BQ20">
        <v>389.52</v>
      </c>
      <c r="BR20">
        <v>564.17999999999995</v>
      </c>
      <c r="BS20">
        <v>528.66999999999996</v>
      </c>
      <c r="BT20">
        <v>775.68</v>
      </c>
      <c r="BU20">
        <v>659.74</v>
      </c>
      <c r="BV20">
        <v>946.96</v>
      </c>
      <c r="BW20">
        <v>48.6</v>
      </c>
      <c r="BX20">
        <v>41.9</v>
      </c>
      <c r="BY20">
        <v>41.666699999999999</v>
      </c>
      <c r="BZ20">
        <v>7.1272729999999997</v>
      </c>
      <c r="CA20">
        <v>6.4702000000000002</v>
      </c>
      <c r="CB20">
        <v>6.4702000000000002</v>
      </c>
      <c r="CC20">
        <v>-17.277999999999999</v>
      </c>
      <c r="CD20">
        <v>6.4702000000000002</v>
      </c>
      <c r="CE20">
        <v>6211659</v>
      </c>
      <c r="CF20">
        <v>2</v>
      </c>
      <c r="CI20">
        <v>3.8643000000000001</v>
      </c>
      <c r="CJ20">
        <v>7.1393000000000004</v>
      </c>
      <c r="CK20">
        <v>8.7650000000000006</v>
      </c>
      <c r="CL20">
        <v>11.132099999999999</v>
      </c>
      <c r="CM20">
        <v>12.029299999999999</v>
      </c>
      <c r="CN20">
        <v>15.24</v>
      </c>
      <c r="CO20">
        <v>4.3787000000000003</v>
      </c>
      <c r="CP20">
        <v>8.0311000000000003</v>
      </c>
      <c r="CQ20">
        <v>9.4443000000000001</v>
      </c>
      <c r="CR20">
        <v>12.1656</v>
      </c>
      <c r="CS20">
        <v>13.5787</v>
      </c>
      <c r="CT20">
        <v>16.549199999999999</v>
      </c>
      <c r="CU20">
        <v>24.956399999999999</v>
      </c>
      <c r="CV20">
        <v>24.927900000000001</v>
      </c>
      <c r="CW20">
        <v>24.966899999999999</v>
      </c>
      <c r="CX20">
        <v>25.060300000000002</v>
      </c>
      <c r="CY20">
        <v>25.1877</v>
      </c>
      <c r="CZ20">
        <v>24.8154</v>
      </c>
      <c r="DB20">
        <v>14684</v>
      </c>
      <c r="DC20">
        <v>557</v>
      </c>
      <c r="DD20">
        <v>15</v>
      </c>
      <c r="DF20" t="s">
        <v>473</v>
      </c>
      <c r="DG20">
        <v>279</v>
      </c>
      <c r="DH20">
        <v>958</v>
      </c>
      <c r="DI20">
        <v>7</v>
      </c>
      <c r="DJ20">
        <v>5</v>
      </c>
      <c r="DK20">
        <v>35</v>
      </c>
      <c r="DL20">
        <v>29.833334000000001</v>
      </c>
      <c r="DM20">
        <v>7.1272729999999997</v>
      </c>
      <c r="DN20">
        <v>1471.2858000000001</v>
      </c>
      <c r="DO20">
        <v>1405.5072</v>
      </c>
      <c r="DP20">
        <v>1226.8928000000001</v>
      </c>
      <c r="DQ20">
        <v>1160.3499999999999</v>
      </c>
      <c r="DR20">
        <v>1096.1570999999999</v>
      </c>
      <c r="DS20">
        <v>1003.6929</v>
      </c>
      <c r="DT20">
        <v>1027.1713999999999</v>
      </c>
      <c r="DU20">
        <v>57.2393</v>
      </c>
      <c r="DV20">
        <v>57.332900000000002</v>
      </c>
      <c r="DW20">
        <v>67.420699999999997</v>
      </c>
      <c r="DX20">
        <v>62.94</v>
      </c>
      <c r="DY20">
        <v>59.310699999999997</v>
      </c>
      <c r="DZ20">
        <v>54.57</v>
      </c>
      <c r="EA20">
        <v>51.846400000000003</v>
      </c>
      <c r="EB20">
        <v>32.253799999999998</v>
      </c>
      <c r="EC20">
        <v>20.5535</v>
      </c>
      <c r="ED20">
        <v>12.655900000000001</v>
      </c>
      <c r="EE20">
        <v>8.8208000000000002</v>
      </c>
      <c r="EF20">
        <v>6.3288000000000002</v>
      </c>
      <c r="EG20">
        <v>4.6993</v>
      </c>
      <c r="EH20">
        <v>3.4514</v>
      </c>
      <c r="EI20">
        <v>2.8170000000000002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2.9767999999999999E-2</v>
      </c>
      <c r="EY20">
        <v>2.4295000000000001E-2</v>
      </c>
      <c r="EZ20">
        <v>2.0903000000000001E-2</v>
      </c>
      <c r="FA20">
        <v>6.9410000000000001E-3</v>
      </c>
      <c r="FB20">
        <v>7.9489999999999995E-3</v>
      </c>
      <c r="FC20">
        <v>1.2926E-2</v>
      </c>
      <c r="FD20">
        <v>1.1734E-2</v>
      </c>
      <c r="FE20">
        <v>-3.9999999999999998E-6</v>
      </c>
      <c r="FF20">
        <v>-1.4E-5</v>
      </c>
      <c r="FG20">
        <v>-1.8E-5</v>
      </c>
      <c r="FH20">
        <v>-1.9999999999999999E-6</v>
      </c>
      <c r="FI20">
        <v>1.1E-5</v>
      </c>
      <c r="FJ20">
        <v>5.8299999999999997E-4</v>
      </c>
      <c r="FK20">
        <v>5.1900000000000004E-4</v>
      </c>
      <c r="FL20">
        <v>8.3592E-2</v>
      </c>
      <c r="FM20">
        <v>8.1044000000000005E-2</v>
      </c>
      <c r="FN20">
        <v>7.8864000000000004E-2</v>
      </c>
      <c r="FO20">
        <v>7.5912999999999994E-2</v>
      </c>
      <c r="FP20">
        <v>8.0630999999999994E-2</v>
      </c>
      <c r="FQ20">
        <v>0.107984</v>
      </c>
      <c r="FR20">
        <v>0.101128</v>
      </c>
      <c r="FS20">
        <v>-0.16353500000000001</v>
      </c>
      <c r="FT20">
        <v>-0.16122900000000001</v>
      </c>
      <c r="FU20">
        <v>-0.15962999999999999</v>
      </c>
      <c r="FV20">
        <v>-0.159111</v>
      </c>
      <c r="FW20">
        <v>-0.16190499999999999</v>
      </c>
      <c r="FX20">
        <v>-0.167437</v>
      </c>
      <c r="FY20">
        <v>-0.16389999999999999</v>
      </c>
      <c r="FZ20">
        <v>-1.399376</v>
      </c>
      <c r="GA20">
        <v>-1.371383</v>
      </c>
      <c r="GB20">
        <v>-1.3513269999999999</v>
      </c>
      <c r="GC20">
        <v>-1.3450230000000001</v>
      </c>
      <c r="GD20">
        <v>-1.3851910000000001</v>
      </c>
      <c r="GE20">
        <v>-1.447049</v>
      </c>
      <c r="GF20">
        <v>-1.404096</v>
      </c>
      <c r="GG20">
        <v>-0.24335799999999999</v>
      </c>
      <c r="GH20">
        <v>-0.22392300000000001</v>
      </c>
      <c r="GI20">
        <v>-0.21398900000000001</v>
      </c>
      <c r="GJ20">
        <v>-0.21177299999999999</v>
      </c>
      <c r="GK20">
        <v>-0.235703</v>
      </c>
      <c r="GL20">
        <v>-0.32136399999999998</v>
      </c>
      <c r="GM20">
        <v>-0.28431699999999999</v>
      </c>
      <c r="GN20">
        <v>-0.413827</v>
      </c>
      <c r="GO20">
        <v>-0.38275100000000001</v>
      </c>
      <c r="GP20">
        <v>-0.36197600000000002</v>
      </c>
      <c r="GQ20">
        <v>-0.35521999999999998</v>
      </c>
      <c r="GR20">
        <v>-0.38903399999999999</v>
      </c>
      <c r="GS20">
        <v>-0.46236899999999997</v>
      </c>
      <c r="GT20">
        <v>-0.41584500000000002</v>
      </c>
      <c r="GU20">
        <v>0.427699</v>
      </c>
      <c r="GV20">
        <v>0.39639200000000002</v>
      </c>
      <c r="GW20">
        <v>0.36187900000000001</v>
      </c>
      <c r="GX20">
        <v>0.32012000000000002</v>
      </c>
      <c r="GY20">
        <v>0.51939299999999999</v>
      </c>
      <c r="GZ20">
        <v>0.41295100000000001</v>
      </c>
      <c r="HA20">
        <v>0.35515799999999997</v>
      </c>
      <c r="HB20">
        <v>-40</v>
      </c>
      <c r="HC20">
        <v>-40</v>
      </c>
      <c r="HD20">
        <v>-40</v>
      </c>
      <c r="HE20">
        <v>-40</v>
      </c>
      <c r="HF20">
        <v>-25</v>
      </c>
      <c r="HG20">
        <v>-40</v>
      </c>
      <c r="HH20">
        <v>40</v>
      </c>
      <c r="HI20">
        <v>-1.0370220000000001</v>
      </c>
      <c r="HJ20">
        <v>-1.0237810000000001</v>
      </c>
      <c r="HK20">
        <v>-1.0147999999999999</v>
      </c>
      <c r="HL20">
        <v>-1.0111060000000001</v>
      </c>
      <c r="HM20">
        <v>-1.0274190000000001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741.70899999999995</v>
      </c>
      <c r="HX20">
        <v>0</v>
      </c>
      <c r="HZ20">
        <v>741.47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762.45699999999999</v>
      </c>
      <c r="IJ20">
        <v>0</v>
      </c>
      <c r="IL20">
        <v>762.53099999999995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775.31899999999996</v>
      </c>
      <c r="IV20">
        <v>0</v>
      </c>
      <c r="IX20">
        <v>775.47900000000004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780.80200000000002</v>
      </c>
      <c r="JH20">
        <v>0</v>
      </c>
      <c r="JJ20">
        <v>780.69200000000001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753.11900000000003</v>
      </c>
      <c r="JT20">
        <v>0</v>
      </c>
      <c r="JV20">
        <v>752.99699999999996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</v>
      </c>
      <c r="KF20">
        <v>0.10199999999999999</v>
      </c>
      <c r="KH20">
        <v>738.04200000000003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770.577</v>
      </c>
      <c r="KR20">
        <v>2.5000000000000001E-2</v>
      </c>
      <c r="KT20">
        <v>770.72699999999998</v>
      </c>
      <c r="KU20">
        <v>2.5000000000000001E-2</v>
      </c>
      <c r="KV20">
        <v>122.98772259360001</v>
      </c>
      <c r="KW20">
        <v>113.90792551680001</v>
      </c>
      <c r="KX20">
        <v>96.757673779200005</v>
      </c>
      <c r="KY20">
        <v>88.085649549999985</v>
      </c>
      <c r="KZ20">
        <v>88.384243130099989</v>
      </c>
      <c r="LA20">
        <v>108.38277411359999</v>
      </c>
      <c r="LB20">
        <v>103.8757893392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-17.011599199999999</v>
      </c>
      <c r="LI20">
        <v>-4.1630599999999998</v>
      </c>
      <c r="LJ20">
        <v>-41.651027264</v>
      </c>
      <c r="LK20">
        <v>-33.298550622999997</v>
      </c>
      <c r="LL20">
        <v>-28.222464394999999</v>
      </c>
      <c r="LM20">
        <v>-9.3331145969999998</v>
      </c>
      <c r="LN20">
        <v>-11.02612036</v>
      </c>
      <c r="LO20">
        <v>-19.548184941000002</v>
      </c>
      <c r="LP20">
        <v>-17.204388288000001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41.480880000000006</v>
      </c>
      <c r="LY20">
        <v>40.951239999999999</v>
      </c>
      <c r="LZ20">
        <v>40.591999999999999</v>
      </c>
      <c r="MA20">
        <v>40.444240000000001</v>
      </c>
      <c r="MB20">
        <v>25.685475000000004</v>
      </c>
      <c r="MC20">
        <v>0</v>
      </c>
      <c r="MD20">
        <v>0</v>
      </c>
      <c r="ME20">
        <v>-13.929641569399999</v>
      </c>
      <c r="MF20">
        <v>-12.838154966700001</v>
      </c>
      <c r="MG20">
        <v>-14.427288172300001</v>
      </c>
      <c r="MH20">
        <v>-13.328992619999999</v>
      </c>
      <c r="MI20">
        <v>-13.9797099221</v>
      </c>
      <c r="MJ20">
        <v>-17.536833479999999</v>
      </c>
      <c r="MK20">
        <v>-14.740812908800001</v>
      </c>
      <c r="ML20">
        <v>108.88793376020003</v>
      </c>
      <c r="MM20">
        <v>108.7224599271</v>
      </c>
      <c r="MN20">
        <v>94.699921211900005</v>
      </c>
      <c r="MO20">
        <v>105.86778233299999</v>
      </c>
      <c r="MP20">
        <v>89.063887847999979</v>
      </c>
      <c r="MQ20">
        <v>54.286156492599986</v>
      </c>
      <c r="MR20">
        <v>67.767528142399996</v>
      </c>
    </row>
    <row r="21" spans="1:356" x14ac:dyDescent="0.25">
      <c r="A21">
        <v>132</v>
      </c>
      <c r="B21" t="s">
        <v>404</v>
      </c>
      <c r="C21" s="3">
        <v>42830.995057870372</v>
      </c>
      <c r="D21">
        <v>51.729900000000001</v>
      </c>
      <c r="E21">
        <v>52.281500000000001</v>
      </c>
      <c r="F21">
        <v>88</v>
      </c>
      <c r="G21">
        <v>78</v>
      </c>
      <c r="H21">
        <v>1.1472</v>
      </c>
      <c r="I21">
        <v>1074.5350000000001</v>
      </c>
      <c r="J21">
        <v>17792</v>
      </c>
      <c r="K21">
        <v>29</v>
      </c>
      <c r="L21">
        <v>139022</v>
      </c>
      <c r="M21">
        <v>139071</v>
      </c>
      <c r="N21">
        <v>139188</v>
      </c>
      <c r="O21">
        <v>139196</v>
      </c>
      <c r="P21">
        <v>139337</v>
      </c>
      <c r="Q21">
        <v>139295</v>
      </c>
      <c r="R21">
        <v>221101</v>
      </c>
      <c r="S21">
        <v>221119</v>
      </c>
      <c r="T21">
        <v>220921</v>
      </c>
      <c r="U21">
        <v>221010</v>
      </c>
      <c r="V21">
        <v>215467</v>
      </c>
      <c r="W21">
        <v>215392</v>
      </c>
      <c r="X21">
        <v>214411</v>
      </c>
      <c r="Y21">
        <v>215376</v>
      </c>
      <c r="Z21">
        <v>294066</v>
      </c>
      <c r="AA21">
        <v>294017</v>
      </c>
      <c r="AB21">
        <v>1365.33</v>
      </c>
      <c r="AC21">
        <v>58442.535199999998</v>
      </c>
      <c r="AD21">
        <v>1</v>
      </c>
      <c r="AE21">
        <v>13.396100000000001</v>
      </c>
      <c r="AF21">
        <v>13.396100000000001</v>
      </c>
      <c r="AG21">
        <v>13.396100000000001</v>
      </c>
      <c r="AH21">
        <v>13.396100000000001</v>
      </c>
      <c r="AI21">
        <v>13.396100000000001</v>
      </c>
      <c r="AJ21">
        <v>13.396100000000001</v>
      </c>
      <c r="AK21">
        <v>13.396100000000001</v>
      </c>
      <c r="AL21">
        <v>1243.1641</v>
      </c>
      <c r="AM21">
        <v>1141.952</v>
      </c>
      <c r="AN21">
        <v>1087.8334</v>
      </c>
      <c r="AO21">
        <v>858.26120000000003</v>
      </c>
      <c r="AP21">
        <v>1060.7598</v>
      </c>
      <c r="AQ21">
        <v>980.11199999999997</v>
      </c>
      <c r="AR21">
        <v>958.13229999999999</v>
      </c>
      <c r="AS21">
        <v>935.71659999999997</v>
      </c>
      <c r="AT21">
        <v>917.66930000000002</v>
      </c>
      <c r="AU21">
        <v>904.92219999999998</v>
      </c>
      <c r="AV21">
        <v>893.84450000000004</v>
      </c>
      <c r="AW21">
        <v>874.77909999999997</v>
      </c>
      <c r="AX21">
        <v>15.4</v>
      </c>
      <c r="AY21">
        <v>30.6</v>
      </c>
      <c r="AZ21">
        <v>30.3841</v>
      </c>
      <c r="BA21">
        <v>17.1525</v>
      </c>
      <c r="BB21">
        <v>10.0121</v>
      </c>
      <c r="BC21">
        <v>6.8597000000000001</v>
      </c>
      <c r="BD21">
        <v>4.8796999999999997</v>
      </c>
      <c r="BE21">
        <v>3.5855000000000001</v>
      </c>
      <c r="BF21">
        <v>2.6126</v>
      </c>
      <c r="BG21">
        <v>2.1840000000000002</v>
      </c>
      <c r="BH21">
        <v>2.1837</v>
      </c>
      <c r="BI21">
        <v>77.39</v>
      </c>
      <c r="BJ21">
        <v>125.32</v>
      </c>
      <c r="BK21">
        <v>136.58000000000001</v>
      </c>
      <c r="BL21">
        <v>210.64</v>
      </c>
      <c r="BM21">
        <v>204.34</v>
      </c>
      <c r="BN21">
        <v>312.95</v>
      </c>
      <c r="BO21">
        <v>287.39999999999998</v>
      </c>
      <c r="BP21">
        <v>440.99</v>
      </c>
      <c r="BQ21">
        <v>400.79</v>
      </c>
      <c r="BR21">
        <v>611.54</v>
      </c>
      <c r="BS21">
        <v>541.74</v>
      </c>
      <c r="BT21">
        <v>847.77</v>
      </c>
      <c r="BU21">
        <v>660.59</v>
      </c>
      <c r="BV21">
        <v>1021.84</v>
      </c>
      <c r="BW21">
        <v>50.7</v>
      </c>
      <c r="BX21">
        <v>41.9</v>
      </c>
      <c r="BY21">
        <v>44.451900000000002</v>
      </c>
      <c r="BZ21">
        <v>-1.181818</v>
      </c>
      <c r="CA21">
        <v>-0.54659999999999997</v>
      </c>
      <c r="CB21">
        <v>1.9782</v>
      </c>
      <c r="CC21">
        <v>-2.7368000000000001</v>
      </c>
      <c r="CD21">
        <v>-0.54659999999999997</v>
      </c>
      <c r="CE21">
        <v>4201276</v>
      </c>
      <c r="CF21">
        <v>2</v>
      </c>
      <c r="CI21">
        <v>4.2121000000000004</v>
      </c>
      <c r="CJ21">
        <v>7.8550000000000004</v>
      </c>
      <c r="CK21">
        <v>9.6585999999999999</v>
      </c>
      <c r="CL21">
        <v>12.0364</v>
      </c>
      <c r="CM21">
        <v>12.857100000000001</v>
      </c>
      <c r="CN21">
        <v>16.8093</v>
      </c>
      <c r="CO21">
        <v>4.3472999999999997</v>
      </c>
      <c r="CP21">
        <v>8.5419</v>
      </c>
      <c r="CQ21">
        <v>10.0243</v>
      </c>
      <c r="CR21">
        <v>13.7865</v>
      </c>
      <c r="CS21">
        <v>13.990500000000001</v>
      </c>
      <c r="CT21">
        <v>18.101400000000002</v>
      </c>
      <c r="CU21">
        <v>24.9619</v>
      </c>
      <c r="CV21">
        <v>24.954000000000001</v>
      </c>
      <c r="CW21">
        <v>24.972799999999999</v>
      </c>
      <c r="CX21">
        <v>25.058800000000002</v>
      </c>
      <c r="CY21">
        <v>25.127600000000001</v>
      </c>
      <c r="CZ21">
        <v>24.967600000000001</v>
      </c>
      <c r="DB21">
        <v>14684</v>
      </c>
      <c r="DC21">
        <v>557</v>
      </c>
      <c r="DD21">
        <v>16</v>
      </c>
      <c r="DF21" t="s">
        <v>475</v>
      </c>
      <c r="DG21">
        <v>216</v>
      </c>
      <c r="DH21">
        <v>965</v>
      </c>
      <c r="DI21">
        <v>5</v>
      </c>
      <c r="DJ21">
        <v>5</v>
      </c>
      <c r="DK21">
        <v>30.000001999999999</v>
      </c>
      <c r="DL21">
        <v>33.833336000000003</v>
      </c>
      <c r="DM21">
        <v>-1.181818</v>
      </c>
      <c r="DN21">
        <v>1817.9928</v>
      </c>
      <c r="DO21">
        <v>1639.9784999999999</v>
      </c>
      <c r="DP21">
        <v>1360.5358000000001</v>
      </c>
      <c r="DQ21">
        <v>1293.7141999999999</v>
      </c>
      <c r="DR21">
        <v>1238.2858000000001</v>
      </c>
      <c r="DS21">
        <v>1233.1071999999999</v>
      </c>
      <c r="DT21">
        <v>970.12860000000001</v>
      </c>
      <c r="DU21">
        <v>99.107100000000003</v>
      </c>
      <c r="DV21">
        <v>102.5243</v>
      </c>
      <c r="DW21">
        <v>112.7929</v>
      </c>
      <c r="DX21">
        <v>111.015</v>
      </c>
      <c r="DY21">
        <v>78.004999999999995</v>
      </c>
      <c r="DZ21">
        <v>59.822099999999999</v>
      </c>
      <c r="EA21">
        <v>52.628599999999999</v>
      </c>
      <c r="EB21">
        <v>30.3841</v>
      </c>
      <c r="EC21">
        <v>17.1525</v>
      </c>
      <c r="ED21">
        <v>10.0121</v>
      </c>
      <c r="EE21">
        <v>6.8597000000000001</v>
      </c>
      <c r="EF21">
        <v>4.8796999999999997</v>
      </c>
      <c r="EG21">
        <v>3.5855000000000001</v>
      </c>
      <c r="EH21">
        <v>2.6126</v>
      </c>
      <c r="EI21">
        <v>2.1840000000000002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3.2266000000000003E-2</v>
      </c>
      <c r="EY21">
        <v>2.6787999999999999E-2</v>
      </c>
      <c r="EZ21">
        <v>2.2832000000000002E-2</v>
      </c>
      <c r="FA21">
        <v>7.901E-3</v>
      </c>
      <c r="FB21">
        <v>9.0559999999999998E-3</v>
      </c>
      <c r="FC21">
        <v>1.4107E-2</v>
      </c>
      <c r="FD21">
        <v>1.2559000000000001E-2</v>
      </c>
      <c r="FE21">
        <v>-6.0000000000000002E-6</v>
      </c>
      <c r="FF21">
        <v>-2.0000000000000002E-5</v>
      </c>
      <c r="FG21">
        <v>-2.0000000000000002E-5</v>
      </c>
      <c r="FH21">
        <v>-1.9999999999999999E-6</v>
      </c>
      <c r="FI21">
        <v>6.0000000000000002E-6</v>
      </c>
      <c r="FJ21">
        <v>4.4999999999999999E-4</v>
      </c>
      <c r="FK21">
        <v>4.5899999999999999E-4</v>
      </c>
      <c r="FL21">
        <v>8.3632999999999999E-2</v>
      </c>
      <c r="FM21">
        <v>8.1099000000000004E-2</v>
      </c>
      <c r="FN21">
        <v>7.893E-2</v>
      </c>
      <c r="FO21">
        <v>7.5976000000000002E-2</v>
      </c>
      <c r="FP21">
        <v>8.0688999999999997E-2</v>
      </c>
      <c r="FQ21">
        <v>0.10793899999999999</v>
      </c>
      <c r="FR21">
        <v>0.101289</v>
      </c>
      <c r="FS21">
        <v>-0.167742</v>
      </c>
      <c r="FT21">
        <v>-0.16524900000000001</v>
      </c>
      <c r="FU21">
        <v>-0.16364200000000001</v>
      </c>
      <c r="FV21">
        <v>-0.16311300000000001</v>
      </c>
      <c r="FW21">
        <v>-0.16594900000000001</v>
      </c>
      <c r="FX21">
        <v>-0.171959</v>
      </c>
      <c r="FY21">
        <v>-0.16758200000000001</v>
      </c>
      <c r="FZ21">
        <v>-1.4044019999999999</v>
      </c>
      <c r="GA21">
        <v>-1.3743570000000001</v>
      </c>
      <c r="GB21">
        <v>-1.357669</v>
      </c>
      <c r="GC21">
        <v>-1.3513770000000001</v>
      </c>
      <c r="GD21">
        <v>-1.3890439999999999</v>
      </c>
      <c r="GE21">
        <v>-1.459795</v>
      </c>
      <c r="GF21">
        <v>-1.4075679999999999</v>
      </c>
      <c r="GG21">
        <v>-0.24837300000000001</v>
      </c>
      <c r="GH21">
        <v>-0.22881199999999999</v>
      </c>
      <c r="GI21">
        <v>-0.218884</v>
      </c>
      <c r="GJ21">
        <v>-0.216609</v>
      </c>
      <c r="GK21">
        <v>-0.24090700000000001</v>
      </c>
      <c r="GL21">
        <v>-0.32777299999999998</v>
      </c>
      <c r="GM21">
        <v>-0.29250399999999999</v>
      </c>
      <c r="GN21">
        <v>-0.41956500000000002</v>
      </c>
      <c r="GO21">
        <v>-0.386714</v>
      </c>
      <c r="GP21">
        <v>-0.36463800000000002</v>
      </c>
      <c r="GQ21">
        <v>-0.357875</v>
      </c>
      <c r="GR21">
        <v>-0.39282</v>
      </c>
      <c r="GS21">
        <v>-0.46891899999999997</v>
      </c>
      <c r="GT21">
        <v>-0.41256500000000002</v>
      </c>
      <c r="GU21">
        <v>0.41666199999999998</v>
      </c>
      <c r="GV21">
        <v>0.373002</v>
      </c>
      <c r="GW21">
        <v>0.33199000000000001</v>
      </c>
      <c r="GX21">
        <v>0.26492900000000003</v>
      </c>
      <c r="GY21">
        <v>0.41579500000000003</v>
      </c>
      <c r="GZ21">
        <v>0.32678800000000002</v>
      </c>
      <c r="HA21">
        <v>0.285437</v>
      </c>
      <c r="HB21">
        <v>-40</v>
      </c>
      <c r="HC21">
        <v>-40</v>
      </c>
      <c r="HD21">
        <v>-35</v>
      </c>
      <c r="HE21">
        <v>-35</v>
      </c>
      <c r="HF21">
        <v>-25</v>
      </c>
      <c r="HG21">
        <v>-30</v>
      </c>
      <c r="HH21">
        <v>30</v>
      </c>
      <c r="HI21">
        <v>-1.0578810000000001</v>
      </c>
      <c r="HJ21">
        <v>-1.0446610000000001</v>
      </c>
      <c r="HK21">
        <v>-1.0363830000000001</v>
      </c>
      <c r="HL21">
        <v>-1.033155</v>
      </c>
      <c r="HM21">
        <v>-1.0495509999999999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741.70899999999995</v>
      </c>
      <c r="HX21">
        <v>0</v>
      </c>
      <c r="HZ21">
        <v>741.47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762.45699999999999</v>
      </c>
      <c r="IJ21">
        <v>0</v>
      </c>
      <c r="IL21">
        <v>762.53099999999995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775.31899999999996</v>
      </c>
      <c r="IV21">
        <v>0</v>
      </c>
      <c r="IX21">
        <v>775.47900000000004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780.80200000000002</v>
      </c>
      <c r="JH21">
        <v>0</v>
      </c>
      <c r="JJ21">
        <v>780.69200000000001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753.11900000000003</v>
      </c>
      <c r="JT21">
        <v>0</v>
      </c>
      <c r="JV21">
        <v>752.99699999999996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</v>
      </c>
      <c r="KF21">
        <v>0.10199999999999999</v>
      </c>
      <c r="KH21">
        <v>738.04200000000003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770.577</v>
      </c>
      <c r="KR21">
        <v>2.5000000000000001E-2</v>
      </c>
      <c r="KT21">
        <v>770.72699999999998</v>
      </c>
      <c r="KU21">
        <v>2.5000000000000001E-2</v>
      </c>
      <c r="KV21">
        <v>152.04419184240001</v>
      </c>
      <c r="KW21">
        <v>133.0006163715</v>
      </c>
      <c r="KX21">
        <v>107.38709069400001</v>
      </c>
      <c r="KY21">
        <v>98.291230059199989</v>
      </c>
      <c r="KZ21">
        <v>99.916042916199999</v>
      </c>
      <c r="LA21">
        <v>133.10035806079998</v>
      </c>
      <c r="LB21">
        <v>98.263355765400007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-17.471034399999997</v>
      </c>
      <c r="LI21">
        <v>-4.2565828000000003</v>
      </c>
      <c r="LJ21">
        <v>-45.306008520000006</v>
      </c>
      <c r="LK21">
        <v>-36.788788176000004</v>
      </c>
      <c r="LL21">
        <v>-30.971145228000001</v>
      </c>
      <c r="LM21">
        <v>-10.674526923</v>
      </c>
      <c r="LN21">
        <v>-12.587516728000001</v>
      </c>
      <c r="LO21">
        <v>-21.250235815</v>
      </c>
      <c r="LP21">
        <v>-18.323720223999999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42.315240000000003</v>
      </c>
      <c r="LY21">
        <v>41.786439999999999</v>
      </c>
      <c r="LZ21">
        <v>36.273405000000004</v>
      </c>
      <c r="MA21">
        <v>36.160425000000004</v>
      </c>
      <c r="MB21">
        <v>26.238774999999997</v>
      </c>
      <c r="MC21">
        <v>0</v>
      </c>
      <c r="MD21">
        <v>0</v>
      </c>
      <c r="ME21">
        <v>-24.615527748300003</v>
      </c>
      <c r="MF21">
        <v>-23.458790131599997</v>
      </c>
      <c r="MG21">
        <v>-24.6885611236</v>
      </c>
      <c r="MH21">
        <v>-24.046848135000001</v>
      </c>
      <c r="MI21">
        <v>-18.791950534999998</v>
      </c>
      <c r="MJ21">
        <v>-19.6080691833</v>
      </c>
      <c r="MK21">
        <v>-15.3940760144</v>
      </c>
      <c r="ML21">
        <v>124.43789557410003</v>
      </c>
      <c r="MM21">
        <v>114.53947806390001</v>
      </c>
      <c r="MN21">
        <v>88.000789342400012</v>
      </c>
      <c r="MO21">
        <v>99.730280001199986</v>
      </c>
      <c r="MP21">
        <v>94.775350653199993</v>
      </c>
      <c r="MQ21">
        <v>74.771018662499984</v>
      </c>
      <c r="MR21">
        <v>60.288976727000005</v>
      </c>
    </row>
    <row r="22" spans="1:356" x14ac:dyDescent="0.25">
      <c r="A22">
        <v>132</v>
      </c>
      <c r="B22" t="s">
        <v>405</v>
      </c>
      <c r="C22" s="3">
        <v>42830.99690972222</v>
      </c>
      <c r="D22">
        <v>52.682899999999997</v>
      </c>
      <c r="E22">
        <v>53.3626</v>
      </c>
      <c r="F22">
        <v>81</v>
      </c>
      <c r="G22">
        <v>79</v>
      </c>
      <c r="H22">
        <v>1.1472</v>
      </c>
      <c r="I22">
        <v>1078.2443000000001</v>
      </c>
      <c r="J22">
        <v>17768</v>
      </c>
      <c r="K22">
        <v>29</v>
      </c>
      <c r="L22">
        <v>139022</v>
      </c>
      <c r="M22">
        <v>139071</v>
      </c>
      <c r="N22">
        <v>139188</v>
      </c>
      <c r="O22">
        <v>139196</v>
      </c>
      <c r="P22">
        <v>139337</v>
      </c>
      <c r="Q22">
        <v>139295</v>
      </c>
      <c r="R22">
        <v>221101</v>
      </c>
      <c r="S22">
        <v>221119</v>
      </c>
      <c r="T22">
        <v>220921</v>
      </c>
      <c r="U22">
        <v>221010</v>
      </c>
      <c r="V22">
        <v>215467</v>
      </c>
      <c r="W22">
        <v>215392</v>
      </c>
      <c r="X22">
        <v>214411</v>
      </c>
      <c r="Y22">
        <v>215376</v>
      </c>
      <c r="Z22">
        <v>294066</v>
      </c>
      <c r="AA22">
        <v>294017</v>
      </c>
      <c r="AB22">
        <v>1365.33</v>
      </c>
      <c r="AC22">
        <v>58460.804700000001</v>
      </c>
      <c r="AD22">
        <v>1</v>
      </c>
      <c r="AE22">
        <v>14.6304</v>
      </c>
      <c r="AF22">
        <v>14.6304</v>
      </c>
      <c r="AG22">
        <v>14.6304</v>
      </c>
      <c r="AH22">
        <v>14.6304</v>
      </c>
      <c r="AI22">
        <v>14.6304</v>
      </c>
      <c r="AJ22">
        <v>14.6304</v>
      </c>
      <c r="AK22">
        <v>14.6304</v>
      </c>
      <c r="AL22">
        <v>1241.9921999999999</v>
      </c>
      <c r="AM22">
        <v>1141.4873</v>
      </c>
      <c r="AN22">
        <v>1089.6666</v>
      </c>
      <c r="AO22">
        <v>859.47749999999996</v>
      </c>
      <c r="AP22">
        <v>1060.1476</v>
      </c>
      <c r="AQ22">
        <v>978.64750000000004</v>
      </c>
      <c r="AR22">
        <v>956.65890000000002</v>
      </c>
      <c r="AS22">
        <v>934.50409999999999</v>
      </c>
      <c r="AT22">
        <v>917.23609999999996</v>
      </c>
      <c r="AU22">
        <v>904.75620000000004</v>
      </c>
      <c r="AV22">
        <v>893.77380000000005</v>
      </c>
      <c r="AW22">
        <v>876.19380000000001</v>
      </c>
      <c r="AX22">
        <v>15.6</v>
      </c>
      <c r="AY22">
        <v>29.2</v>
      </c>
      <c r="AZ22">
        <v>30.452400000000001</v>
      </c>
      <c r="BA22">
        <v>17.951899999999998</v>
      </c>
      <c r="BB22">
        <v>10.414400000000001</v>
      </c>
      <c r="BC22">
        <v>7.0476999999999999</v>
      </c>
      <c r="BD22">
        <v>4.9688999999999997</v>
      </c>
      <c r="BE22">
        <v>3.6333000000000002</v>
      </c>
      <c r="BF22">
        <v>2.6444000000000001</v>
      </c>
      <c r="BG22">
        <v>2.1865999999999999</v>
      </c>
      <c r="BH22">
        <v>2.1886000000000001</v>
      </c>
      <c r="BI22">
        <v>74.959999999999994</v>
      </c>
      <c r="BJ22">
        <v>119.35</v>
      </c>
      <c r="BK22">
        <v>131.88</v>
      </c>
      <c r="BL22">
        <v>201.96</v>
      </c>
      <c r="BM22">
        <v>199.37</v>
      </c>
      <c r="BN22">
        <v>304.22000000000003</v>
      </c>
      <c r="BO22">
        <v>282.70999999999998</v>
      </c>
      <c r="BP22">
        <v>432.08</v>
      </c>
      <c r="BQ22">
        <v>393.23</v>
      </c>
      <c r="BR22">
        <v>603.66</v>
      </c>
      <c r="BS22">
        <v>531.94000000000005</v>
      </c>
      <c r="BT22">
        <v>841.23</v>
      </c>
      <c r="BU22">
        <v>660.54</v>
      </c>
      <c r="BV22">
        <v>1017.98</v>
      </c>
      <c r="BW22">
        <v>50.8</v>
      </c>
      <c r="BX22">
        <v>41.8</v>
      </c>
      <c r="BY22">
        <v>44.518300000000004</v>
      </c>
      <c r="BZ22">
        <v>-1.5818179999999999</v>
      </c>
      <c r="CA22">
        <v>2.3959999999999999</v>
      </c>
      <c r="CB22">
        <v>7.4583000000000004</v>
      </c>
      <c r="CC22">
        <v>-12.9252</v>
      </c>
      <c r="CD22">
        <v>2.3959999999999999</v>
      </c>
      <c r="CE22">
        <v>4201276</v>
      </c>
      <c r="CF22">
        <v>2</v>
      </c>
      <c r="CI22">
        <v>4.2949999999999999</v>
      </c>
      <c r="CJ22">
        <v>7.8320999999999996</v>
      </c>
      <c r="CK22">
        <v>9.8592999999999993</v>
      </c>
      <c r="CL22">
        <v>12.1686</v>
      </c>
      <c r="CM22">
        <v>13.062900000000001</v>
      </c>
      <c r="CN22">
        <v>16.3157</v>
      </c>
      <c r="CO22">
        <v>4.6176000000000004</v>
      </c>
      <c r="CP22">
        <v>8.327</v>
      </c>
      <c r="CQ22">
        <v>10.0905</v>
      </c>
      <c r="CR22">
        <v>13.1149</v>
      </c>
      <c r="CS22">
        <v>14.081099999999999</v>
      </c>
      <c r="CT22">
        <v>16.981100000000001</v>
      </c>
      <c r="CU22">
        <v>24.910799999999998</v>
      </c>
      <c r="CV22">
        <v>24.961600000000001</v>
      </c>
      <c r="CW22">
        <v>25.011399999999998</v>
      </c>
      <c r="CX22">
        <v>25.1234</v>
      </c>
      <c r="CY22">
        <v>25.1919</v>
      </c>
      <c r="CZ22">
        <v>24.947800000000001</v>
      </c>
      <c r="DB22">
        <v>14684</v>
      </c>
      <c r="DC22">
        <v>557</v>
      </c>
      <c r="DD22">
        <v>17</v>
      </c>
      <c r="DF22" t="s">
        <v>475</v>
      </c>
      <c r="DG22">
        <v>216</v>
      </c>
      <c r="DH22">
        <v>965</v>
      </c>
      <c r="DI22">
        <v>5</v>
      </c>
      <c r="DJ22">
        <v>5</v>
      </c>
      <c r="DK22">
        <v>30.000001999999999</v>
      </c>
      <c r="DL22">
        <v>35.666663999999997</v>
      </c>
      <c r="DM22">
        <v>-1.5818179999999999</v>
      </c>
      <c r="DN22">
        <v>1687.7786000000001</v>
      </c>
      <c r="DO22">
        <v>1645.3643</v>
      </c>
      <c r="DP22">
        <v>1388.2213999999999</v>
      </c>
      <c r="DQ22">
        <v>1306.5571</v>
      </c>
      <c r="DR22">
        <v>1234.5286000000001</v>
      </c>
      <c r="DS22">
        <v>1223.4429</v>
      </c>
      <c r="DT22">
        <v>1072.1929</v>
      </c>
      <c r="DU22">
        <v>103.24</v>
      </c>
      <c r="DV22">
        <v>102.80289999999999</v>
      </c>
      <c r="DW22">
        <v>102.9879</v>
      </c>
      <c r="DX22">
        <v>102.06140000000001</v>
      </c>
      <c r="DY22">
        <v>81.471400000000003</v>
      </c>
      <c r="DZ22">
        <v>57.986400000000003</v>
      </c>
      <c r="EA22">
        <v>57.51</v>
      </c>
      <c r="EB22">
        <v>30.452400000000001</v>
      </c>
      <c r="EC22">
        <v>17.951899999999998</v>
      </c>
      <c r="ED22">
        <v>10.414400000000001</v>
      </c>
      <c r="EE22">
        <v>7.0476999999999999</v>
      </c>
      <c r="EF22">
        <v>4.9688999999999997</v>
      </c>
      <c r="EG22">
        <v>3.6333000000000002</v>
      </c>
      <c r="EH22">
        <v>2.6444000000000001</v>
      </c>
      <c r="EI22">
        <v>2.1865999999999999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3.4542999999999997E-2</v>
      </c>
      <c r="EY22">
        <v>2.8211E-2</v>
      </c>
      <c r="EZ22">
        <v>2.3739E-2</v>
      </c>
      <c r="FA22">
        <v>8.2869999999999992E-3</v>
      </c>
      <c r="FB22">
        <v>9.3869999999999995E-3</v>
      </c>
      <c r="FC22">
        <v>1.4629E-2</v>
      </c>
      <c r="FD22">
        <v>1.285E-2</v>
      </c>
      <c r="FE22">
        <v>-6.0000000000000002E-6</v>
      </c>
      <c r="FF22">
        <v>-1.9000000000000001E-5</v>
      </c>
      <c r="FG22">
        <v>-1.8E-5</v>
      </c>
      <c r="FH22">
        <v>9.9999999999999995E-7</v>
      </c>
      <c r="FI22">
        <v>1.2E-5</v>
      </c>
      <c r="FJ22">
        <v>2.1900000000000001E-4</v>
      </c>
      <c r="FK22">
        <v>3.7199999999999999E-4</v>
      </c>
      <c r="FL22">
        <v>8.3615999999999996E-2</v>
      </c>
      <c r="FM22">
        <v>8.1057000000000004E-2</v>
      </c>
      <c r="FN22">
        <v>7.8880000000000006E-2</v>
      </c>
      <c r="FO22">
        <v>7.5929999999999997E-2</v>
      </c>
      <c r="FP22">
        <v>8.0646999999999996E-2</v>
      </c>
      <c r="FQ22">
        <v>0.107902</v>
      </c>
      <c r="FR22">
        <v>0.101176</v>
      </c>
      <c r="FS22">
        <v>-0.16584199999999999</v>
      </c>
      <c r="FT22">
        <v>-0.16355800000000001</v>
      </c>
      <c r="FU22">
        <v>-0.16203600000000001</v>
      </c>
      <c r="FV22">
        <v>-0.161496</v>
      </c>
      <c r="FW22">
        <v>-0.16426199999999999</v>
      </c>
      <c r="FX22">
        <v>-0.170316</v>
      </c>
      <c r="FY22">
        <v>-0.16626199999999999</v>
      </c>
      <c r="FZ22">
        <v>-1.402161</v>
      </c>
      <c r="GA22">
        <v>-1.3742970000000001</v>
      </c>
      <c r="GB22">
        <v>-1.3584350000000001</v>
      </c>
      <c r="GC22">
        <v>-1.351945</v>
      </c>
      <c r="GD22">
        <v>-1.389122</v>
      </c>
      <c r="GE22">
        <v>-1.464682</v>
      </c>
      <c r="GF22">
        <v>-1.4154850000000001</v>
      </c>
      <c r="GG22">
        <v>-0.246111</v>
      </c>
      <c r="GH22">
        <v>-0.226272</v>
      </c>
      <c r="GI22">
        <v>-0.21628500000000001</v>
      </c>
      <c r="GJ22">
        <v>-0.21407699999999999</v>
      </c>
      <c r="GK22">
        <v>-0.238203</v>
      </c>
      <c r="GL22">
        <v>-0.32413799999999998</v>
      </c>
      <c r="GM22">
        <v>-0.28825800000000001</v>
      </c>
      <c r="GN22">
        <v>-0.41700599999999999</v>
      </c>
      <c r="GO22">
        <v>-0.38663999999999998</v>
      </c>
      <c r="GP22">
        <v>-0.365425</v>
      </c>
      <c r="GQ22">
        <v>-0.35844999999999999</v>
      </c>
      <c r="GR22">
        <v>-0.39289499999999999</v>
      </c>
      <c r="GS22">
        <v>-0.46874199999999999</v>
      </c>
      <c r="GT22">
        <v>-0.41597800000000001</v>
      </c>
      <c r="GU22">
        <v>0.41950900000000002</v>
      </c>
      <c r="GV22">
        <v>0.37744699999999998</v>
      </c>
      <c r="GW22">
        <v>0.338397</v>
      </c>
      <c r="GX22">
        <v>0.26927600000000002</v>
      </c>
      <c r="GY22">
        <v>0.42457</v>
      </c>
      <c r="GZ22">
        <v>0.33374300000000001</v>
      </c>
      <c r="HA22">
        <v>0.28643200000000002</v>
      </c>
      <c r="HB22">
        <v>-40</v>
      </c>
      <c r="HC22">
        <v>-40</v>
      </c>
      <c r="HD22">
        <v>-35</v>
      </c>
      <c r="HE22">
        <v>-35</v>
      </c>
      <c r="HF22">
        <v>-25</v>
      </c>
      <c r="HG22">
        <v>-20</v>
      </c>
      <c r="HH22">
        <v>20</v>
      </c>
      <c r="HI22">
        <v>-1.0549329999999999</v>
      </c>
      <c r="HJ22">
        <v>-1.0418620000000001</v>
      </c>
      <c r="HK22">
        <v>-1.033717</v>
      </c>
      <c r="HL22">
        <v>-1.030567</v>
      </c>
      <c r="HM22">
        <v>-1.0469489999999999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741.70899999999995</v>
      </c>
      <c r="HX22">
        <v>0</v>
      </c>
      <c r="HZ22">
        <v>741.47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762.45699999999999</v>
      </c>
      <c r="IJ22">
        <v>0</v>
      </c>
      <c r="IL22">
        <v>762.53099999999995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775.31899999999996</v>
      </c>
      <c r="IV22">
        <v>0</v>
      </c>
      <c r="IX22">
        <v>775.47900000000004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780.80200000000002</v>
      </c>
      <c r="JH22">
        <v>0</v>
      </c>
      <c r="JJ22">
        <v>780.69200000000001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753.11900000000003</v>
      </c>
      <c r="JT22">
        <v>0</v>
      </c>
      <c r="JV22">
        <v>752.99699999999996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</v>
      </c>
      <c r="KF22">
        <v>0.10199999999999999</v>
      </c>
      <c r="KH22">
        <v>738.04200000000003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770.577</v>
      </c>
      <c r="KR22">
        <v>2.5000000000000001E-2</v>
      </c>
      <c r="KT22">
        <v>770.72699999999998</v>
      </c>
      <c r="KU22">
        <v>2.5000000000000001E-2</v>
      </c>
      <c r="KV22">
        <v>141.1252954176</v>
      </c>
      <c r="KW22">
        <v>133.3682940651</v>
      </c>
      <c r="KX22">
        <v>109.502904032</v>
      </c>
      <c r="KY22">
        <v>99.206880603000002</v>
      </c>
      <c r="KZ22">
        <v>99.561028004199997</v>
      </c>
      <c r="LA22">
        <v>132.01193579579999</v>
      </c>
      <c r="LB22">
        <v>108.4801888504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-17.304105599999996</v>
      </c>
      <c r="LI22">
        <v>-4.2230547999999999</v>
      </c>
      <c r="LJ22">
        <v>-48.426434456999999</v>
      </c>
      <c r="LK22">
        <v>-38.744181024</v>
      </c>
      <c r="LL22">
        <v>-32.223436634999999</v>
      </c>
      <c r="LM22">
        <v>-11.204920159999997</v>
      </c>
      <c r="LN22">
        <v>-13.056357677999998</v>
      </c>
      <c r="LO22">
        <v>-21.747598336000003</v>
      </c>
      <c r="LP22">
        <v>-18.715542670000005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42.197319999999998</v>
      </c>
      <c r="LY22">
        <v>41.674480000000003</v>
      </c>
      <c r="LZ22">
        <v>36.180095000000001</v>
      </c>
      <c r="MA22">
        <v>36.069845000000001</v>
      </c>
      <c r="MB22">
        <v>26.173724999999997</v>
      </c>
      <c r="MC22">
        <v>0</v>
      </c>
      <c r="MD22">
        <v>0</v>
      </c>
      <c r="ME22">
        <v>-25.408499639999999</v>
      </c>
      <c r="MF22">
        <v>-23.261417788799999</v>
      </c>
      <c r="MG22">
        <v>-22.274737951500001</v>
      </c>
      <c r="MH22">
        <v>-21.8489983278</v>
      </c>
      <c r="MI22">
        <v>-19.4067318942</v>
      </c>
      <c r="MJ22">
        <v>-18.795595723200002</v>
      </c>
      <c r="MK22">
        <v>-16.577717580000002</v>
      </c>
      <c r="ML22">
        <v>109.48768132059999</v>
      </c>
      <c r="MM22">
        <v>113.03717525229999</v>
      </c>
      <c r="MN22">
        <v>91.184824445500013</v>
      </c>
      <c r="MO22">
        <v>102.2228071152</v>
      </c>
      <c r="MP22">
        <v>93.271663431999997</v>
      </c>
      <c r="MQ22">
        <v>74.164636136599995</v>
      </c>
      <c r="MR22">
        <v>68.963873800399995</v>
      </c>
    </row>
    <row r="23" spans="1:356" x14ac:dyDescent="0.25">
      <c r="A23">
        <v>132</v>
      </c>
      <c r="B23" t="s">
        <v>406</v>
      </c>
      <c r="C23" s="3">
        <v>42830.998842592591</v>
      </c>
      <c r="D23">
        <v>53.422699999999999</v>
      </c>
      <c r="E23">
        <v>54.306000000000004</v>
      </c>
      <c r="F23">
        <v>87</v>
      </c>
      <c r="G23">
        <v>79</v>
      </c>
      <c r="H23">
        <v>1.1472</v>
      </c>
      <c r="I23">
        <v>1079.0499</v>
      </c>
      <c r="J23">
        <v>17784</v>
      </c>
      <c r="K23">
        <v>29</v>
      </c>
      <c r="L23">
        <v>139022</v>
      </c>
      <c r="M23">
        <v>139071</v>
      </c>
      <c r="N23">
        <v>139188</v>
      </c>
      <c r="O23">
        <v>139196</v>
      </c>
      <c r="P23">
        <v>139337</v>
      </c>
      <c r="Q23">
        <v>139295</v>
      </c>
      <c r="R23">
        <v>221101</v>
      </c>
      <c r="S23">
        <v>221119</v>
      </c>
      <c r="T23">
        <v>220921</v>
      </c>
      <c r="U23">
        <v>221010</v>
      </c>
      <c r="V23">
        <v>215467</v>
      </c>
      <c r="W23">
        <v>215392</v>
      </c>
      <c r="X23">
        <v>214411</v>
      </c>
      <c r="Y23">
        <v>215376</v>
      </c>
      <c r="Z23">
        <v>294066</v>
      </c>
      <c r="AA23">
        <v>294017</v>
      </c>
      <c r="AB23">
        <v>1365.33</v>
      </c>
      <c r="AC23">
        <v>58479.136700000003</v>
      </c>
      <c r="AD23">
        <v>1</v>
      </c>
      <c r="AE23">
        <v>15.8657</v>
      </c>
      <c r="AF23">
        <v>15.8657</v>
      </c>
      <c r="AG23">
        <v>15.8657</v>
      </c>
      <c r="AH23">
        <v>15.8657</v>
      </c>
      <c r="AI23">
        <v>15.8657</v>
      </c>
      <c r="AJ23">
        <v>15.8657</v>
      </c>
      <c r="AK23">
        <v>15.8657</v>
      </c>
      <c r="AL23">
        <v>1241.9921999999999</v>
      </c>
      <c r="AM23">
        <v>1139.5396000000001</v>
      </c>
      <c r="AN23">
        <v>1087.5</v>
      </c>
      <c r="AO23">
        <v>862.73469999999998</v>
      </c>
      <c r="AP23">
        <v>1060.0645999999999</v>
      </c>
      <c r="AQ23">
        <v>978.75350000000003</v>
      </c>
      <c r="AR23">
        <v>957.48800000000006</v>
      </c>
      <c r="AS23">
        <v>936.19190000000003</v>
      </c>
      <c r="AT23">
        <v>918.69259999999997</v>
      </c>
      <c r="AU23">
        <v>905.84</v>
      </c>
      <c r="AV23">
        <v>894.62519999999995</v>
      </c>
      <c r="AW23">
        <v>876.80579999999998</v>
      </c>
      <c r="AX23">
        <v>15.4</v>
      </c>
      <c r="AY23">
        <v>28.8</v>
      </c>
      <c r="AZ23">
        <v>30.4556</v>
      </c>
      <c r="BA23">
        <v>17.9495</v>
      </c>
      <c r="BB23">
        <v>10.394399999999999</v>
      </c>
      <c r="BC23">
        <v>7.0289000000000001</v>
      </c>
      <c r="BD23">
        <v>4.9424000000000001</v>
      </c>
      <c r="BE23">
        <v>3.6156000000000001</v>
      </c>
      <c r="BF23">
        <v>2.6425999999999998</v>
      </c>
      <c r="BG23">
        <v>2.1861000000000002</v>
      </c>
      <c r="BH23">
        <v>2.1934</v>
      </c>
      <c r="BI23">
        <v>74.930000000000007</v>
      </c>
      <c r="BJ23">
        <v>118.33</v>
      </c>
      <c r="BK23">
        <v>131.83000000000001</v>
      </c>
      <c r="BL23">
        <v>202.41</v>
      </c>
      <c r="BM23">
        <v>199.65</v>
      </c>
      <c r="BN23">
        <v>306.32</v>
      </c>
      <c r="BO23">
        <v>283.39999999999998</v>
      </c>
      <c r="BP23">
        <v>437.7</v>
      </c>
      <c r="BQ23">
        <v>394.51</v>
      </c>
      <c r="BR23">
        <v>614.75</v>
      </c>
      <c r="BS23">
        <v>533.79</v>
      </c>
      <c r="BT23">
        <v>848.51</v>
      </c>
      <c r="BU23">
        <v>660.74</v>
      </c>
      <c r="BV23">
        <v>1017.92</v>
      </c>
      <c r="BW23">
        <v>51</v>
      </c>
      <c r="BX23">
        <v>41.7</v>
      </c>
      <c r="BY23">
        <v>43.7209</v>
      </c>
      <c r="BZ23">
        <v>8.7909089999999992</v>
      </c>
      <c r="CA23">
        <v>8.8551000000000002</v>
      </c>
      <c r="CB23">
        <v>8.8551000000000002</v>
      </c>
      <c r="CC23">
        <v>-14.5022</v>
      </c>
      <c r="CD23">
        <v>8.8551000000000002</v>
      </c>
      <c r="CE23">
        <v>4201276</v>
      </c>
      <c r="CF23">
        <v>2</v>
      </c>
      <c r="CI23">
        <v>4.1886000000000001</v>
      </c>
      <c r="CJ23">
        <v>7.79</v>
      </c>
      <c r="CK23">
        <v>9.7592999999999996</v>
      </c>
      <c r="CL23">
        <v>12.2264</v>
      </c>
      <c r="CM23">
        <v>13.087899999999999</v>
      </c>
      <c r="CN23">
        <v>16.4557</v>
      </c>
      <c r="CO23">
        <v>4.5553999999999997</v>
      </c>
      <c r="CP23">
        <v>8.3431999999999995</v>
      </c>
      <c r="CQ23">
        <v>10.1189</v>
      </c>
      <c r="CR23">
        <v>12.9689</v>
      </c>
      <c r="CS23">
        <v>14.247299999999999</v>
      </c>
      <c r="CT23">
        <v>17.385100000000001</v>
      </c>
      <c r="CU23">
        <v>24.921600000000002</v>
      </c>
      <c r="CV23">
        <v>24.9559</v>
      </c>
      <c r="CW23">
        <v>24.9496</v>
      </c>
      <c r="CX23">
        <v>25.085799999999999</v>
      </c>
      <c r="CY23">
        <v>25.2043</v>
      </c>
      <c r="CZ23">
        <v>24.923999999999999</v>
      </c>
      <c r="DB23">
        <v>14684</v>
      </c>
      <c r="DC23">
        <v>557</v>
      </c>
      <c r="DD23">
        <v>18</v>
      </c>
      <c r="DF23" t="s">
        <v>475</v>
      </c>
      <c r="DG23">
        <v>216</v>
      </c>
      <c r="DH23">
        <v>965</v>
      </c>
      <c r="DI23">
        <v>5</v>
      </c>
      <c r="DJ23">
        <v>5</v>
      </c>
      <c r="DK23">
        <v>30.000001999999999</v>
      </c>
      <c r="DL23">
        <v>33.5</v>
      </c>
      <c r="DM23">
        <v>8.7909089999999992</v>
      </c>
      <c r="DN23">
        <v>1709.2428</v>
      </c>
      <c r="DO23">
        <v>1658.4142999999999</v>
      </c>
      <c r="DP23">
        <v>1400.1642999999999</v>
      </c>
      <c r="DQ23">
        <v>1313.8357000000001</v>
      </c>
      <c r="DR23">
        <v>1229.2786000000001</v>
      </c>
      <c r="DS23">
        <v>1219.3857</v>
      </c>
      <c r="DT23">
        <v>1097.8857</v>
      </c>
      <c r="DU23">
        <v>103.3871</v>
      </c>
      <c r="DV23">
        <v>103.86360000000001</v>
      </c>
      <c r="DW23">
        <v>106.4586</v>
      </c>
      <c r="DX23">
        <v>103.9329</v>
      </c>
      <c r="DY23">
        <v>90.247100000000003</v>
      </c>
      <c r="DZ23">
        <v>61.081400000000002</v>
      </c>
      <c r="EA23">
        <v>65.464299999999994</v>
      </c>
      <c r="EB23">
        <v>30.4556</v>
      </c>
      <c r="EC23">
        <v>17.9495</v>
      </c>
      <c r="ED23">
        <v>10.394399999999999</v>
      </c>
      <c r="EE23">
        <v>7.0289000000000001</v>
      </c>
      <c r="EF23">
        <v>4.9424000000000001</v>
      </c>
      <c r="EG23">
        <v>3.6156000000000001</v>
      </c>
      <c r="EH23">
        <v>2.6425999999999998</v>
      </c>
      <c r="EI23">
        <v>2.1861000000000002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3.6241000000000002E-2</v>
      </c>
      <c r="EY23">
        <v>2.9512E-2</v>
      </c>
      <c r="EZ23">
        <v>2.4851000000000002E-2</v>
      </c>
      <c r="FA23">
        <v>8.7419999999999998E-3</v>
      </c>
      <c r="FB23">
        <v>9.8919999999999998E-3</v>
      </c>
      <c r="FC23">
        <v>1.5363999999999999E-2</v>
      </c>
      <c r="FD23">
        <v>1.3461000000000001E-2</v>
      </c>
      <c r="FE23">
        <v>-3.9999999999999998E-6</v>
      </c>
      <c r="FF23">
        <v>-1.0000000000000001E-5</v>
      </c>
      <c r="FG23">
        <v>-6.0000000000000002E-6</v>
      </c>
      <c r="FH23">
        <v>1.0000000000000001E-5</v>
      </c>
      <c r="FI23">
        <v>1.7E-5</v>
      </c>
      <c r="FJ23">
        <v>-1.163E-3</v>
      </c>
      <c r="FK23">
        <v>-4.64E-4</v>
      </c>
      <c r="FL23">
        <v>8.3612000000000006E-2</v>
      </c>
      <c r="FM23">
        <v>8.1056000000000003E-2</v>
      </c>
      <c r="FN23">
        <v>7.8881000000000007E-2</v>
      </c>
      <c r="FO23">
        <v>7.5928999999999996E-2</v>
      </c>
      <c r="FP23">
        <v>8.0652000000000001E-2</v>
      </c>
      <c r="FQ23">
        <v>0.107908</v>
      </c>
      <c r="FR23">
        <v>0.101165</v>
      </c>
      <c r="FS23">
        <v>-0.166159</v>
      </c>
      <c r="FT23">
        <v>-0.163855</v>
      </c>
      <c r="FU23">
        <v>-0.16228300000000001</v>
      </c>
      <c r="FV23">
        <v>-0.16173999999999999</v>
      </c>
      <c r="FW23">
        <v>-0.16433300000000001</v>
      </c>
      <c r="FX23">
        <v>-0.17047300000000001</v>
      </c>
      <c r="FY23">
        <v>-0.166466</v>
      </c>
      <c r="FZ23">
        <v>-1.409427</v>
      </c>
      <c r="GA23">
        <v>-1.381232</v>
      </c>
      <c r="GB23">
        <v>-1.363945</v>
      </c>
      <c r="GC23">
        <v>-1.3571439999999999</v>
      </c>
      <c r="GD23">
        <v>-1.3888739999999999</v>
      </c>
      <c r="GE23">
        <v>-1.467573</v>
      </c>
      <c r="GF23">
        <v>-1.4187430000000001</v>
      </c>
      <c r="GG23">
        <v>-0.246143</v>
      </c>
      <c r="GH23">
        <v>-0.22634099999999999</v>
      </c>
      <c r="GI23">
        <v>-0.216391</v>
      </c>
      <c r="GJ23">
        <v>-0.21415899999999999</v>
      </c>
      <c r="GK23">
        <v>-0.238403</v>
      </c>
      <c r="GL23">
        <v>-0.324374</v>
      </c>
      <c r="GM23">
        <v>-0.28828199999999998</v>
      </c>
      <c r="GN23">
        <v>-0.41760000000000003</v>
      </c>
      <c r="GO23">
        <v>-0.386992</v>
      </c>
      <c r="GP23">
        <v>-0.36556</v>
      </c>
      <c r="GQ23">
        <v>-0.35869299999999998</v>
      </c>
      <c r="GR23">
        <v>-0.392623</v>
      </c>
      <c r="GS23">
        <v>-0.46859699999999999</v>
      </c>
      <c r="GT23">
        <v>-0.41654099999999999</v>
      </c>
      <c r="GU23">
        <v>0.41964400000000002</v>
      </c>
      <c r="GV23">
        <v>0.37757299999999999</v>
      </c>
      <c r="GW23">
        <v>0.33833299999999999</v>
      </c>
      <c r="GX23">
        <v>0.26892899999999997</v>
      </c>
      <c r="GY23">
        <v>0.42405399999999999</v>
      </c>
      <c r="GZ23">
        <v>0.33336399999999999</v>
      </c>
      <c r="HA23">
        <v>0.28695399999999999</v>
      </c>
      <c r="HB23">
        <v>-30</v>
      </c>
      <c r="HC23">
        <v>-30</v>
      </c>
      <c r="HD23">
        <v>-25</v>
      </c>
      <c r="HE23">
        <v>-25</v>
      </c>
      <c r="HF23">
        <v>-25</v>
      </c>
      <c r="HG23">
        <v>-10</v>
      </c>
      <c r="HH23">
        <v>10</v>
      </c>
      <c r="HI23">
        <v>-1.055955</v>
      </c>
      <c r="HJ23">
        <v>-1.042883</v>
      </c>
      <c r="HK23">
        <v>-1.034562</v>
      </c>
      <c r="HL23">
        <v>-1.031398</v>
      </c>
      <c r="HM23">
        <v>-1.0468850000000001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741.70899999999995</v>
      </c>
      <c r="HX23">
        <v>0</v>
      </c>
      <c r="HZ23">
        <v>741.47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762.45699999999999</v>
      </c>
      <c r="IJ23">
        <v>0</v>
      </c>
      <c r="IL23">
        <v>762.53099999999995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775.31899999999996</v>
      </c>
      <c r="IV23">
        <v>0</v>
      </c>
      <c r="IX23">
        <v>775.47900000000004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780.80200000000002</v>
      </c>
      <c r="JH23">
        <v>0</v>
      </c>
      <c r="JJ23">
        <v>780.69200000000001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753.11900000000003</v>
      </c>
      <c r="JT23">
        <v>0</v>
      </c>
      <c r="JV23">
        <v>752.99699999999996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</v>
      </c>
      <c r="KF23">
        <v>0.10199999999999999</v>
      </c>
      <c r="KH23">
        <v>738.04200000000003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770.577</v>
      </c>
      <c r="KR23">
        <v>2.5000000000000001E-2</v>
      </c>
      <c r="KT23">
        <v>770.72699999999998</v>
      </c>
      <c r="KU23">
        <v>2.5000000000000001E-2</v>
      </c>
      <c r="KV23">
        <v>142.91320899360002</v>
      </c>
      <c r="KW23">
        <v>134.42442950079999</v>
      </c>
      <c r="KX23">
        <v>110.4463601483</v>
      </c>
      <c r="KY23">
        <v>99.758230865300007</v>
      </c>
      <c r="KZ23">
        <v>99.143777647200011</v>
      </c>
      <c r="LA23">
        <v>131.58147211560001</v>
      </c>
      <c r="LB23">
        <v>111.06760684050001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-17.3200568</v>
      </c>
      <c r="LI23">
        <v>-4.2282364000000001</v>
      </c>
      <c r="LJ23">
        <v>-51.073406199000004</v>
      </c>
      <c r="LK23">
        <v>-40.749106464</v>
      </c>
      <c r="LL23">
        <v>-33.887213525</v>
      </c>
      <c r="LM23">
        <v>-11.877724287999998</v>
      </c>
      <c r="LN23">
        <v>-13.762352465999998</v>
      </c>
      <c r="LO23">
        <v>-20.841004172999998</v>
      </c>
      <c r="LP23">
        <v>-18.439402771000005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31.678649999999998</v>
      </c>
      <c r="LY23">
        <v>31.286490000000001</v>
      </c>
      <c r="LZ23">
        <v>25.864049999999999</v>
      </c>
      <c r="MA23">
        <v>25.784950000000002</v>
      </c>
      <c r="MB23">
        <v>26.172125000000001</v>
      </c>
      <c r="MC23">
        <v>0</v>
      </c>
      <c r="MD23">
        <v>0</v>
      </c>
      <c r="ME23">
        <v>-25.448010955300003</v>
      </c>
      <c r="MF23">
        <v>-23.508591087599999</v>
      </c>
      <c r="MG23">
        <v>-23.0366829126</v>
      </c>
      <c r="MH23">
        <v>-22.258165931099999</v>
      </c>
      <c r="MI23">
        <v>-21.515179381300001</v>
      </c>
      <c r="MJ23">
        <v>-19.813218043599999</v>
      </c>
      <c r="MK23">
        <v>-18.872179332599998</v>
      </c>
      <c r="ML23">
        <v>98.070441839300017</v>
      </c>
      <c r="MM23">
        <v>101.4532219492</v>
      </c>
      <c r="MN23">
        <v>79.386513710699987</v>
      </c>
      <c r="MO23">
        <v>91.407290646200011</v>
      </c>
      <c r="MP23">
        <v>90.038370799900022</v>
      </c>
      <c r="MQ23">
        <v>73.607193099</v>
      </c>
      <c r="MR23">
        <v>69.527788336900002</v>
      </c>
    </row>
    <row r="24" spans="1:356" x14ac:dyDescent="0.25">
      <c r="A24">
        <v>132</v>
      </c>
      <c r="B24" t="s">
        <v>407</v>
      </c>
      <c r="C24" s="3">
        <v>42831.000925925924</v>
      </c>
      <c r="D24">
        <v>53.945900000000002</v>
      </c>
      <c r="E24">
        <v>55.075200000000002</v>
      </c>
      <c r="F24">
        <v>100</v>
      </c>
      <c r="G24">
        <v>79</v>
      </c>
      <c r="H24">
        <v>1.1472</v>
      </c>
      <c r="I24">
        <v>1077.5908999999999</v>
      </c>
      <c r="J24">
        <v>17761</v>
      </c>
      <c r="K24">
        <v>29</v>
      </c>
      <c r="L24">
        <v>139022</v>
      </c>
      <c r="M24">
        <v>139071</v>
      </c>
      <c r="N24">
        <v>139188</v>
      </c>
      <c r="O24">
        <v>139196</v>
      </c>
      <c r="P24">
        <v>139337</v>
      </c>
      <c r="Q24">
        <v>139295</v>
      </c>
      <c r="R24">
        <v>221101</v>
      </c>
      <c r="S24">
        <v>221119</v>
      </c>
      <c r="T24">
        <v>220921</v>
      </c>
      <c r="U24">
        <v>221010</v>
      </c>
      <c r="V24">
        <v>215467</v>
      </c>
      <c r="W24">
        <v>215392</v>
      </c>
      <c r="X24">
        <v>214411</v>
      </c>
      <c r="Y24">
        <v>215376</v>
      </c>
      <c r="Z24">
        <v>294066</v>
      </c>
      <c r="AA24">
        <v>294017</v>
      </c>
      <c r="AB24">
        <v>1365.33</v>
      </c>
      <c r="AC24">
        <v>58497.406300000002</v>
      </c>
      <c r="AD24">
        <v>1</v>
      </c>
      <c r="AE24">
        <v>17.0992</v>
      </c>
      <c r="AF24">
        <v>17.0992</v>
      </c>
      <c r="AG24">
        <v>17.0992</v>
      </c>
      <c r="AH24">
        <v>17.0992</v>
      </c>
      <c r="AI24">
        <v>17.0992</v>
      </c>
      <c r="AJ24">
        <v>17.0992</v>
      </c>
      <c r="AK24">
        <v>17.0992</v>
      </c>
      <c r="AL24">
        <v>1238.4766</v>
      </c>
      <c r="AM24">
        <v>1136.1615999999999</v>
      </c>
      <c r="AN24">
        <v>1087.8334</v>
      </c>
      <c r="AO24">
        <v>857.16800000000001</v>
      </c>
      <c r="AP24">
        <v>1060.5119999999999</v>
      </c>
      <c r="AQ24">
        <v>977.7242</v>
      </c>
      <c r="AR24">
        <v>954.6182</v>
      </c>
      <c r="AS24">
        <v>931.5643</v>
      </c>
      <c r="AT24">
        <v>913.60530000000006</v>
      </c>
      <c r="AU24">
        <v>900.73389999999995</v>
      </c>
      <c r="AV24">
        <v>889.06870000000004</v>
      </c>
      <c r="AW24">
        <v>870.6771</v>
      </c>
      <c r="AX24">
        <v>15.6</v>
      </c>
      <c r="AY24">
        <v>27.4</v>
      </c>
      <c r="AZ24">
        <v>30.837</v>
      </c>
      <c r="BA24">
        <v>18.134599999999999</v>
      </c>
      <c r="BB24">
        <v>10.4011</v>
      </c>
      <c r="BC24">
        <v>6.9871999999999996</v>
      </c>
      <c r="BD24">
        <v>4.9123999999999999</v>
      </c>
      <c r="BE24">
        <v>3.5756999999999999</v>
      </c>
      <c r="BF24">
        <v>2.6282000000000001</v>
      </c>
      <c r="BG24">
        <v>2.1840000000000002</v>
      </c>
      <c r="BH24">
        <v>2.1960999999999999</v>
      </c>
      <c r="BI24">
        <v>73.069999999999993</v>
      </c>
      <c r="BJ24">
        <v>119.72</v>
      </c>
      <c r="BK24">
        <v>128.57</v>
      </c>
      <c r="BL24">
        <v>204.15</v>
      </c>
      <c r="BM24">
        <v>195.12</v>
      </c>
      <c r="BN24">
        <v>308.91000000000003</v>
      </c>
      <c r="BO24">
        <v>277.10000000000002</v>
      </c>
      <c r="BP24">
        <v>438.78</v>
      </c>
      <c r="BQ24">
        <v>386.25</v>
      </c>
      <c r="BR24">
        <v>612.45000000000005</v>
      </c>
      <c r="BS24">
        <v>523.11</v>
      </c>
      <c r="BT24">
        <v>842.97</v>
      </c>
      <c r="BU24">
        <v>644.41</v>
      </c>
      <c r="BV24">
        <v>1017.96</v>
      </c>
      <c r="BW24">
        <v>49.4</v>
      </c>
      <c r="BX24">
        <v>41.9</v>
      </c>
      <c r="BY24">
        <v>44.956600000000002</v>
      </c>
      <c r="BZ24">
        <v>5.2909090000000001</v>
      </c>
      <c r="CA24">
        <v>6.5228999999999999</v>
      </c>
      <c r="CB24">
        <v>6.5228999999999999</v>
      </c>
      <c r="CC24">
        <v>-4.5143000000000004</v>
      </c>
      <c r="CD24">
        <v>6.5228999999999999</v>
      </c>
      <c r="CE24">
        <v>4201276</v>
      </c>
      <c r="CF24">
        <v>2</v>
      </c>
      <c r="CI24">
        <v>4.2850000000000001</v>
      </c>
      <c r="CJ24">
        <v>7.8842999999999996</v>
      </c>
      <c r="CK24">
        <v>9.9049999999999994</v>
      </c>
      <c r="CL24">
        <v>12.4293</v>
      </c>
      <c r="CM24">
        <v>13.457100000000001</v>
      </c>
      <c r="CN24">
        <v>16.738600000000002</v>
      </c>
      <c r="CO24">
        <v>4.5789</v>
      </c>
      <c r="CP24">
        <v>8.5815999999999999</v>
      </c>
      <c r="CQ24">
        <v>10.0763</v>
      </c>
      <c r="CR24">
        <v>13.0039</v>
      </c>
      <c r="CS24">
        <v>14.419700000000001</v>
      </c>
      <c r="CT24">
        <v>17.4724</v>
      </c>
      <c r="CU24">
        <v>24.927600000000002</v>
      </c>
      <c r="CV24">
        <v>24.898599999999998</v>
      </c>
      <c r="CW24">
        <v>24.9711</v>
      </c>
      <c r="CX24">
        <v>25.089099999999998</v>
      </c>
      <c r="CY24">
        <v>25.102399999999999</v>
      </c>
      <c r="CZ24">
        <v>24.945</v>
      </c>
      <c r="DB24">
        <v>14684</v>
      </c>
      <c r="DC24">
        <v>558</v>
      </c>
      <c r="DD24">
        <v>1</v>
      </c>
      <c r="DF24" t="s">
        <v>475</v>
      </c>
      <c r="DG24">
        <v>216</v>
      </c>
      <c r="DH24">
        <v>965</v>
      </c>
      <c r="DI24">
        <v>5</v>
      </c>
      <c r="DJ24">
        <v>5</v>
      </c>
      <c r="DK24">
        <v>30.000001999999999</v>
      </c>
      <c r="DL24">
        <v>30</v>
      </c>
      <c r="DM24">
        <v>5.2909090000000001</v>
      </c>
      <c r="DN24">
        <v>1695.1786</v>
      </c>
      <c r="DO24">
        <v>1656.5786000000001</v>
      </c>
      <c r="DP24">
        <v>1416.1143</v>
      </c>
      <c r="DQ24">
        <v>1315.8643</v>
      </c>
      <c r="DR24">
        <v>1236.9641999999999</v>
      </c>
      <c r="DS24">
        <v>1195.5072</v>
      </c>
      <c r="DT24">
        <v>1054.2072000000001</v>
      </c>
      <c r="DU24">
        <v>106.28360000000001</v>
      </c>
      <c r="DV24">
        <v>109.89570000000001</v>
      </c>
      <c r="DW24">
        <v>109.6014</v>
      </c>
      <c r="DX24">
        <v>102.8436</v>
      </c>
      <c r="DY24">
        <v>94.369299999999996</v>
      </c>
      <c r="DZ24">
        <v>61.672899999999998</v>
      </c>
      <c r="EA24">
        <v>65.237899999999996</v>
      </c>
      <c r="EB24">
        <v>30.837</v>
      </c>
      <c r="EC24">
        <v>18.134599999999999</v>
      </c>
      <c r="ED24">
        <v>10.4011</v>
      </c>
      <c r="EE24">
        <v>6.9871999999999996</v>
      </c>
      <c r="EF24">
        <v>4.9123999999999999</v>
      </c>
      <c r="EG24">
        <v>3.5756999999999999</v>
      </c>
      <c r="EH24">
        <v>2.6282000000000001</v>
      </c>
      <c r="EI24">
        <v>2.1840000000000002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3.7530000000000001E-2</v>
      </c>
      <c r="EY24">
        <v>3.0587E-2</v>
      </c>
      <c r="EZ24">
        <v>2.5727E-2</v>
      </c>
      <c r="FA24">
        <v>9.2659999999999999E-3</v>
      </c>
      <c r="FB24">
        <v>1.0371E-2</v>
      </c>
      <c r="FC24">
        <v>1.5613E-2</v>
      </c>
      <c r="FD24">
        <v>1.3764E-2</v>
      </c>
      <c r="FE24">
        <v>-3.9999999999999998E-6</v>
      </c>
      <c r="FF24">
        <v>-1.1E-5</v>
      </c>
      <c r="FG24">
        <v>-6.0000000000000002E-6</v>
      </c>
      <c r="FH24">
        <v>1.2999999999999999E-5</v>
      </c>
      <c r="FI24">
        <v>2.1999999999999999E-5</v>
      </c>
      <c r="FJ24">
        <v>-3.1809999999999998E-3</v>
      </c>
      <c r="FK24">
        <v>-1.647E-3</v>
      </c>
      <c r="FL24">
        <v>8.3623000000000003E-2</v>
      </c>
      <c r="FM24">
        <v>8.1063999999999997E-2</v>
      </c>
      <c r="FN24">
        <v>7.8882999999999995E-2</v>
      </c>
      <c r="FO24">
        <v>7.5930999999999998E-2</v>
      </c>
      <c r="FP24">
        <v>8.0647999999999997E-2</v>
      </c>
      <c r="FQ24">
        <v>0.107917</v>
      </c>
      <c r="FR24">
        <v>0.10119499999999999</v>
      </c>
      <c r="FS24">
        <v>-0.166157</v>
      </c>
      <c r="FT24">
        <v>-0.16386600000000001</v>
      </c>
      <c r="FU24">
        <v>-0.162331</v>
      </c>
      <c r="FV24">
        <v>-0.161801</v>
      </c>
      <c r="FW24">
        <v>-0.164435</v>
      </c>
      <c r="FX24">
        <v>-0.17052200000000001</v>
      </c>
      <c r="FY24">
        <v>-0.166435</v>
      </c>
      <c r="FZ24">
        <v>-1.409122</v>
      </c>
      <c r="GA24">
        <v>-1.3811</v>
      </c>
      <c r="GB24">
        <v>-1.3639129999999999</v>
      </c>
      <c r="GC24">
        <v>-1.357542</v>
      </c>
      <c r="GD24">
        <v>-1.389758</v>
      </c>
      <c r="GE24">
        <v>-1.46824</v>
      </c>
      <c r="GF24">
        <v>-1.418318</v>
      </c>
      <c r="GG24">
        <v>-0.24640999999999999</v>
      </c>
      <c r="GH24">
        <v>-0.226551</v>
      </c>
      <c r="GI24">
        <v>-0.216471</v>
      </c>
      <c r="GJ24">
        <v>-0.21423300000000001</v>
      </c>
      <c r="GK24">
        <v>-0.23837900000000001</v>
      </c>
      <c r="GL24">
        <v>-0.32458500000000001</v>
      </c>
      <c r="GM24">
        <v>-0.28872799999999998</v>
      </c>
      <c r="GN24">
        <v>-0.416682</v>
      </c>
      <c r="GO24">
        <v>-0.38631900000000002</v>
      </c>
      <c r="GP24">
        <v>-0.36552699999999999</v>
      </c>
      <c r="GQ24">
        <v>-0.35868899999999998</v>
      </c>
      <c r="GR24">
        <v>-0.39314300000000002</v>
      </c>
      <c r="GS24">
        <v>-0.46821400000000002</v>
      </c>
      <c r="GT24">
        <v>-0.415273</v>
      </c>
      <c r="GU24">
        <v>0.41987799999999997</v>
      </c>
      <c r="GV24">
        <v>0.377751</v>
      </c>
      <c r="GW24">
        <v>0.33837699999999998</v>
      </c>
      <c r="GX24">
        <v>0.26866699999999999</v>
      </c>
      <c r="GY24">
        <v>0.42281999999999997</v>
      </c>
      <c r="GZ24">
        <v>0.33240799999999998</v>
      </c>
      <c r="HA24">
        <v>0.28726200000000002</v>
      </c>
      <c r="HB24">
        <v>-30</v>
      </c>
      <c r="HC24">
        <v>-30</v>
      </c>
      <c r="HD24">
        <v>-25</v>
      </c>
      <c r="HE24">
        <v>-25</v>
      </c>
      <c r="HF24">
        <v>-25</v>
      </c>
      <c r="HG24">
        <v>0</v>
      </c>
      <c r="HH24">
        <v>0</v>
      </c>
      <c r="HI24">
        <v>-1.055955</v>
      </c>
      <c r="HJ24">
        <v>-1.042886</v>
      </c>
      <c r="HK24">
        <v>-1.0346230000000001</v>
      </c>
      <c r="HL24">
        <v>-1.031496</v>
      </c>
      <c r="HM24">
        <v>-1.046997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741.70899999999995</v>
      </c>
      <c r="HX24">
        <v>0</v>
      </c>
      <c r="HZ24">
        <v>741.47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762.45699999999999</v>
      </c>
      <c r="IJ24">
        <v>0</v>
      </c>
      <c r="IL24">
        <v>762.53099999999995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775.31899999999996</v>
      </c>
      <c r="IV24">
        <v>0</v>
      </c>
      <c r="IX24">
        <v>775.47900000000004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780.80200000000002</v>
      </c>
      <c r="JH24">
        <v>0</v>
      </c>
      <c r="JJ24">
        <v>780.69200000000001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753.11900000000003</v>
      </c>
      <c r="JT24">
        <v>0</v>
      </c>
      <c r="JV24">
        <v>752.99699999999996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</v>
      </c>
      <c r="KF24">
        <v>0.10199999999999999</v>
      </c>
      <c r="KH24">
        <v>738.04200000000003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770.577</v>
      </c>
      <c r="KR24">
        <v>2.5000000000000001E-2</v>
      </c>
      <c r="KT24">
        <v>770.72699999999998</v>
      </c>
      <c r="KU24">
        <v>2.5000000000000001E-2</v>
      </c>
      <c r="KV24">
        <v>141.75592006779999</v>
      </c>
      <c r="KW24">
        <v>134.28888763040001</v>
      </c>
      <c r="KX24">
        <v>111.70734432689999</v>
      </c>
      <c r="KY24">
        <v>99.914892163299996</v>
      </c>
      <c r="KZ24">
        <v>99.758688801599988</v>
      </c>
      <c r="LA24">
        <v>129.0155505024</v>
      </c>
      <c r="LB24">
        <v>106.680497604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-17.325035200000002</v>
      </c>
      <c r="LI24">
        <v>-4.2274489999999991</v>
      </c>
      <c r="LJ24">
        <v>-52.878712172000007</v>
      </c>
      <c r="LK24">
        <v>-42.228513599999999</v>
      </c>
      <c r="LL24">
        <v>-35.081206272999999</v>
      </c>
      <c r="LM24">
        <v>-12.596632218</v>
      </c>
      <c r="LN24">
        <v>-14.443754894</v>
      </c>
      <c r="LO24">
        <v>-18.25315968</v>
      </c>
      <c r="LP24">
        <v>-17.185759205999997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31.678649999999998</v>
      </c>
      <c r="LY24">
        <v>31.286580000000001</v>
      </c>
      <c r="LZ24">
        <v>25.865575000000003</v>
      </c>
      <c r="MA24">
        <v>25.787399999999998</v>
      </c>
      <c r="MB24">
        <v>26.174924999999998</v>
      </c>
      <c r="MC24">
        <v>0</v>
      </c>
      <c r="MD24">
        <v>0</v>
      </c>
      <c r="ME24">
        <v>-26.189341876</v>
      </c>
      <c r="MF24">
        <v>-24.896980730700001</v>
      </c>
      <c r="MG24">
        <v>-23.725524659399998</v>
      </c>
      <c r="MH24">
        <v>-22.032492958799999</v>
      </c>
      <c r="MI24">
        <v>-22.4956593647</v>
      </c>
      <c r="MJ24">
        <v>-20.018098246499999</v>
      </c>
      <c r="MK24">
        <v>-18.836008391199996</v>
      </c>
      <c r="ML24">
        <v>94.366516019799988</v>
      </c>
      <c r="MM24">
        <v>98.449973299700019</v>
      </c>
      <c r="MN24">
        <v>78.766188394499991</v>
      </c>
      <c r="MO24">
        <v>91.073166986500013</v>
      </c>
      <c r="MP24">
        <v>88.994199542899992</v>
      </c>
      <c r="MQ24">
        <v>73.419257375900003</v>
      </c>
      <c r="MR24">
        <v>66.431281006800006</v>
      </c>
    </row>
    <row r="25" spans="1:356" x14ac:dyDescent="0.25">
      <c r="A25">
        <v>132</v>
      </c>
      <c r="B25" t="s">
        <v>408</v>
      </c>
      <c r="C25" s="3">
        <v>42831.002789351849</v>
      </c>
      <c r="D25">
        <v>54.635300000000001</v>
      </c>
      <c r="E25">
        <v>55.970800000000004</v>
      </c>
      <c r="F25">
        <v>82</v>
      </c>
      <c r="G25">
        <v>79</v>
      </c>
      <c r="H25">
        <v>1.1472</v>
      </c>
      <c r="I25">
        <v>1076.4570000000001</v>
      </c>
      <c r="J25">
        <v>17736</v>
      </c>
      <c r="K25">
        <v>29</v>
      </c>
      <c r="L25">
        <v>139022</v>
      </c>
      <c r="M25">
        <v>139071</v>
      </c>
      <c r="N25">
        <v>139188</v>
      </c>
      <c r="O25">
        <v>139196</v>
      </c>
      <c r="P25">
        <v>139337</v>
      </c>
      <c r="Q25">
        <v>139295</v>
      </c>
      <c r="R25">
        <v>221101</v>
      </c>
      <c r="S25">
        <v>221119</v>
      </c>
      <c r="T25">
        <v>220921</v>
      </c>
      <c r="U25">
        <v>221010</v>
      </c>
      <c r="V25">
        <v>215467</v>
      </c>
      <c r="W25">
        <v>215392</v>
      </c>
      <c r="X25">
        <v>214411</v>
      </c>
      <c r="Y25">
        <v>215376</v>
      </c>
      <c r="Z25">
        <v>294066</v>
      </c>
      <c r="AA25">
        <v>294017</v>
      </c>
      <c r="AB25">
        <v>1365.33</v>
      </c>
      <c r="AC25">
        <v>58515.675799999997</v>
      </c>
      <c r="AD25">
        <v>1</v>
      </c>
      <c r="AE25">
        <v>18.331499999999998</v>
      </c>
      <c r="AF25">
        <v>18.331499999999998</v>
      </c>
      <c r="AG25">
        <v>18.331499999999998</v>
      </c>
      <c r="AH25">
        <v>18.331499999999998</v>
      </c>
      <c r="AI25">
        <v>18.331499999999998</v>
      </c>
      <c r="AJ25">
        <v>18.331499999999998</v>
      </c>
      <c r="AK25">
        <v>18.331499999999998</v>
      </c>
      <c r="AL25">
        <v>1239.6484</v>
      </c>
      <c r="AM25">
        <v>1137.8916999999999</v>
      </c>
      <c r="AN25">
        <v>1086.3334</v>
      </c>
      <c r="AO25">
        <v>861.66129999999998</v>
      </c>
      <c r="AP25">
        <v>1060.278</v>
      </c>
      <c r="AQ25">
        <v>979.66949999999997</v>
      </c>
      <c r="AR25">
        <v>958.61429999999996</v>
      </c>
      <c r="AS25">
        <v>937.53819999999996</v>
      </c>
      <c r="AT25">
        <v>920.34659999999997</v>
      </c>
      <c r="AU25">
        <v>907.87739999999997</v>
      </c>
      <c r="AV25">
        <v>896.53970000000004</v>
      </c>
      <c r="AW25">
        <v>878.91160000000002</v>
      </c>
      <c r="AX25">
        <v>15.6</v>
      </c>
      <c r="AY25">
        <v>27.2</v>
      </c>
      <c r="AZ25">
        <v>30.535</v>
      </c>
      <c r="BA25">
        <v>18.0122</v>
      </c>
      <c r="BB25">
        <v>10.3413</v>
      </c>
      <c r="BC25">
        <v>6.9901</v>
      </c>
      <c r="BD25">
        <v>4.9260999999999999</v>
      </c>
      <c r="BE25">
        <v>3.5964</v>
      </c>
      <c r="BF25">
        <v>2.6448999999999998</v>
      </c>
      <c r="BG25">
        <v>2.1840000000000002</v>
      </c>
      <c r="BH25">
        <v>2.1972999999999998</v>
      </c>
      <c r="BI25">
        <v>74.459999999999994</v>
      </c>
      <c r="BJ25">
        <v>120.18</v>
      </c>
      <c r="BK25">
        <v>131.91999999999999</v>
      </c>
      <c r="BL25">
        <v>205.58</v>
      </c>
      <c r="BM25">
        <v>200.4</v>
      </c>
      <c r="BN25">
        <v>309.97000000000003</v>
      </c>
      <c r="BO25">
        <v>283.82</v>
      </c>
      <c r="BP25">
        <v>439.82</v>
      </c>
      <c r="BQ25">
        <v>394.76</v>
      </c>
      <c r="BR25">
        <v>612.54</v>
      </c>
      <c r="BS25">
        <v>533.71</v>
      </c>
      <c r="BT25">
        <v>840.54</v>
      </c>
      <c r="BU25">
        <v>660.34</v>
      </c>
      <c r="BV25">
        <v>1016.83</v>
      </c>
      <c r="BW25">
        <v>49.3</v>
      </c>
      <c r="BX25">
        <v>41.7</v>
      </c>
      <c r="BY25">
        <v>44.8</v>
      </c>
      <c r="BZ25">
        <v>10.918181000000001</v>
      </c>
      <c r="CA25">
        <v>9.4817999999999998</v>
      </c>
      <c r="CB25">
        <v>9.4817999999999998</v>
      </c>
      <c r="CC25">
        <v>-7.4135</v>
      </c>
      <c r="CD25">
        <v>9.4817999999999998</v>
      </c>
      <c r="CE25">
        <v>4201276</v>
      </c>
      <c r="CF25">
        <v>2</v>
      </c>
      <c r="CI25">
        <v>4.0686</v>
      </c>
      <c r="CJ25">
        <v>7.8235999999999999</v>
      </c>
      <c r="CK25">
        <v>9.6021000000000001</v>
      </c>
      <c r="CL25">
        <v>12.016400000000001</v>
      </c>
      <c r="CM25">
        <v>13.130699999999999</v>
      </c>
      <c r="CN25">
        <v>16.3414</v>
      </c>
      <c r="CO25">
        <v>4.4000000000000004</v>
      </c>
      <c r="CP25">
        <v>8.1986000000000008</v>
      </c>
      <c r="CQ25">
        <v>9.9148999999999994</v>
      </c>
      <c r="CR25">
        <v>12.871600000000001</v>
      </c>
      <c r="CS25">
        <v>13.2905</v>
      </c>
      <c r="CT25">
        <v>17.541899999999998</v>
      </c>
      <c r="CU25">
        <v>24.969899999999999</v>
      </c>
      <c r="CV25">
        <v>24.9497</v>
      </c>
      <c r="CW25">
        <v>24.952999999999999</v>
      </c>
      <c r="CX25">
        <v>25.054600000000001</v>
      </c>
      <c r="CY25">
        <v>25.036999999999999</v>
      </c>
      <c r="CZ25">
        <v>24.854199999999999</v>
      </c>
      <c r="DB25">
        <v>14684</v>
      </c>
      <c r="DC25">
        <v>558</v>
      </c>
      <c r="DD25">
        <v>2</v>
      </c>
      <c r="DF25" t="s">
        <v>475</v>
      </c>
      <c r="DG25">
        <v>216</v>
      </c>
      <c r="DH25">
        <v>965</v>
      </c>
      <c r="DI25">
        <v>5</v>
      </c>
      <c r="DJ25">
        <v>5</v>
      </c>
      <c r="DK25">
        <v>30.000001999999999</v>
      </c>
      <c r="DL25">
        <v>33</v>
      </c>
      <c r="DM25">
        <v>10.918181000000001</v>
      </c>
      <c r="DN25">
        <v>1689.7428</v>
      </c>
      <c r="DO25">
        <v>1648.0427999999999</v>
      </c>
      <c r="DP25">
        <v>1379.45</v>
      </c>
      <c r="DQ25">
        <v>1298.8429000000001</v>
      </c>
      <c r="DR25">
        <v>1212.4357</v>
      </c>
      <c r="DS25">
        <v>1168.8857</v>
      </c>
      <c r="DT25">
        <v>1081.6215</v>
      </c>
      <c r="DU25">
        <v>95.398600000000002</v>
      </c>
      <c r="DV25">
        <v>93.306399999999996</v>
      </c>
      <c r="DW25">
        <v>91.235699999999994</v>
      </c>
      <c r="DX25">
        <v>83.034300000000002</v>
      </c>
      <c r="DY25">
        <v>89.3386</v>
      </c>
      <c r="DZ25">
        <v>60.96</v>
      </c>
      <c r="EA25">
        <v>69.270700000000005</v>
      </c>
      <c r="EB25">
        <v>30.535</v>
      </c>
      <c r="EC25">
        <v>18.0122</v>
      </c>
      <c r="ED25">
        <v>10.3413</v>
      </c>
      <c r="EE25">
        <v>6.9901</v>
      </c>
      <c r="EF25">
        <v>4.9260999999999999</v>
      </c>
      <c r="EG25">
        <v>3.5964</v>
      </c>
      <c r="EH25">
        <v>2.6448999999999998</v>
      </c>
      <c r="EI25">
        <v>2.1840000000000002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3.9107999999999997E-2</v>
      </c>
      <c r="EY25">
        <v>3.1810999999999999E-2</v>
      </c>
      <c r="EZ25">
        <v>2.6658999999999999E-2</v>
      </c>
      <c r="FA25">
        <v>9.7529999999999995E-3</v>
      </c>
      <c r="FB25">
        <v>1.0833000000000001E-2</v>
      </c>
      <c r="FC25">
        <v>1.6046999999999999E-2</v>
      </c>
      <c r="FD25">
        <v>1.4146000000000001E-2</v>
      </c>
      <c r="FE25">
        <v>-5.0000000000000004E-6</v>
      </c>
      <c r="FF25">
        <v>-1.1E-5</v>
      </c>
      <c r="FG25">
        <v>-5.0000000000000004E-6</v>
      </c>
      <c r="FH25">
        <v>1.5E-5</v>
      </c>
      <c r="FI25">
        <v>2.6999999999999999E-5</v>
      </c>
      <c r="FJ25">
        <v>-5.3559999999999997E-3</v>
      </c>
      <c r="FK25">
        <v>-2.8609999999999998E-3</v>
      </c>
      <c r="FL25">
        <v>8.3622000000000002E-2</v>
      </c>
      <c r="FM25">
        <v>8.1062999999999996E-2</v>
      </c>
      <c r="FN25">
        <v>7.8888E-2</v>
      </c>
      <c r="FO25">
        <v>7.5934000000000001E-2</v>
      </c>
      <c r="FP25">
        <v>8.0654000000000003E-2</v>
      </c>
      <c r="FQ25">
        <v>0.107935</v>
      </c>
      <c r="FR25">
        <v>0.101177</v>
      </c>
      <c r="FS25">
        <v>-0.16619400000000001</v>
      </c>
      <c r="FT25">
        <v>-0.163905</v>
      </c>
      <c r="FU25">
        <v>-0.16231999999999999</v>
      </c>
      <c r="FV25">
        <v>-0.161805</v>
      </c>
      <c r="FW25">
        <v>-0.16441700000000001</v>
      </c>
      <c r="FX25">
        <v>-0.17047000000000001</v>
      </c>
      <c r="FY25">
        <v>-0.16650499999999999</v>
      </c>
      <c r="FZ25">
        <v>-1.409257</v>
      </c>
      <c r="GA25">
        <v>-1.3812530000000001</v>
      </c>
      <c r="GB25">
        <v>-1.363483</v>
      </c>
      <c r="GC25">
        <v>-1.3572869999999999</v>
      </c>
      <c r="GD25">
        <v>-1.3892409999999999</v>
      </c>
      <c r="GE25">
        <v>-1.4667209999999999</v>
      </c>
      <c r="GF25">
        <v>-1.418147</v>
      </c>
      <c r="GG25">
        <v>-0.246422</v>
      </c>
      <c r="GH25">
        <v>-0.22655700000000001</v>
      </c>
      <c r="GI25">
        <v>-0.21659600000000001</v>
      </c>
      <c r="GJ25">
        <v>-0.21432100000000001</v>
      </c>
      <c r="GK25">
        <v>-0.238535</v>
      </c>
      <c r="GL25">
        <v>-0.32484800000000003</v>
      </c>
      <c r="GM25">
        <v>-0.288547</v>
      </c>
      <c r="GN25">
        <v>-0.41683500000000001</v>
      </c>
      <c r="GO25">
        <v>-0.38648399999999999</v>
      </c>
      <c r="GP25">
        <v>-0.36508099999999999</v>
      </c>
      <c r="GQ25">
        <v>-0.35842800000000002</v>
      </c>
      <c r="GR25">
        <v>-0.39257399999999998</v>
      </c>
      <c r="GS25">
        <v>-0.467416</v>
      </c>
      <c r="GT25">
        <v>-0.41611300000000001</v>
      </c>
      <c r="GU25">
        <v>0.41991800000000001</v>
      </c>
      <c r="GV25">
        <v>0.37743100000000002</v>
      </c>
      <c r="GW25">
        <v>0.33844400000000002</v>
      </c>
      <c r="GX25">
        <v>0.268982</v>
      </c>
      <c r="GY25">
        <v>0.42406700000000003</v>
      </c>
      <c r="GZ25">
        <v>0.33348100000000003</v>
      </c>
      <c r="HA25">
        <v>0.28739799999999999</v>
      </c>
      <c r="HB25">
        <v>-30</v>
      </c>
      <c r="HC25">
        <v>-30</v>
      </c>
      <c r="HD25">
        <v>-25</v>
      </c>
      <c r="HE25">
        <v>-25</v>
      </c>
      <c r="HF25">
        <v>-25</v>
      </c>
      <c r="HG25">
        <v>10</v>
      </c>
      <c r="HH25">
        <v>-10</v>
      </c>
      <c r="HI25">
        <v>-1.0557179999999999</v>
      </c>
      <c r="HJ25">
        <v>-1.0426470000000001</v>
      </c>
      <c r="HK25">
        <v>-1.034268</v>
      </c>
      <c r="HL25">
        <v>-1.031072</v>
      </c>
      <c r="HM25">
        <v>-1.0465409999999999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741.70899999999995</v>
      </c>
      <c r="HX25">
        <v>0</v>
      </c>
      <c r="HZ25">
        <v>741.47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762.45699999999999</v>
      </c>
      <c r="IJ25">
        <v>0</v>
      </c>
      <c r="IL25">
        <v>762.53099999999995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775.31899999999996</v>
      </c>
      <c r="IV25">
        <v>0</v>
      </c>
      <c r="IX25">
        <v>775.47900000000004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780.80200000000002</v>
      </c>
      <c r="JH25">
        <v>0</v>
      </c>
      <c r="JJ25">
        <v>780.69200000000001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753.11900000000003</v>
      </c>
      <c r="JT25">
        <v>0</v>
      </c>
      <c r="JV25">
        <v>752.99699999999996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</v>
      </c>
      <c r="KF25">
        <v>0.10199999999999999</v>
      </c>
      <c r="KH25">
        <v>738.04200000000003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770.577</v>
      </c>
      <c r="KR25">
        <v>2.5000000000000001E-2</v>
      </c>
      <c r="KT25">
        <v>770.72699999999998</v>
      </c>
      <c r="KU25">
        <v>2.5000000000000001E-2</v>
      </c>
      <c r="KV25">
        <v>141.29967242160001</v>
      </c>
      <c r="KW25">
        <v>133.59529349639999</v>
      </c>
      <c r="KX25">
        <v>108.82205160000001</v>
      </c>
      <c r="KY25">
        <v>98.626336768600012</v>
      </c>
      <c r="KZ25">
        <v>97.78778894780001</v>
      </c>
      <c r="LA25">
        <v>126.16367802950001</v>
      </c>
      <c r="LB25">
        <v>109.4352185055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-17.319752000000001</v>
      </c>
      <c r="LI25">
        <v>-4.2292269999999998</v>
      </c>
      <c r="LJ25">
        <v>-55.106176471000005</v>
      </c>
      <c r="LK25">
        <v>-43.923845400000005</v>
      </c>
      <c r="LL25">
        <v>-36.342275881999996</v>
      </c>
      <c r="LM25">
        <v>-13.257979415999998</v>
      </c>
      <c r="LN25">
        <v>-15.087157259999998</v>
      </c>
      <c r="LO25">
        <v>-15.680714210999998</v>
      </c>
      <c r="LP25">
        <v>-16.003788895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31.671539999999997</v>
      </c>
      <c r="LY25">
        <v>31.279410000000002</v>
      </c>
      <c r="LZ25">
        <v>25.8567</v>
      </c>
      <c r="MA25">
        <v>25.776800000000001</v>
      </c>
      <c r="MB25">
        <v>26.163525</v>
      </c>
      <c r="MC25">
        <v>0</v>
      </c>
      <c r="MD25">
        <v>0</v>
      </c>
      <c r="ME25">
        <v>-23.508313809200001</v>
      </c>
      <c r="MF25">
        <v>-21.139218064800001</v>
      </c>
      <c r="MG25">
        <v>-19.761287677199999</v>
      </c>
      <c r="MH25">
        <v>-17.795994210300002</v>
      </c>
      <c r="MI25">
        <v>-21.310382951000001</v>
      </c>
      <c r="MJ25">
        <v>-19.80273408</v>
      </c>
      <c r="MK25">
        <v>-19.987852672900001</v>
      </c>
      <c r="ML25">
        <v>94.356722141399999</v>
      </c>
      <c r="MM25">
        <v>99.811640031599978</v>
      </c>
      <c r="MN25">
        <v>78.575188040800015</v>
      </c>
      <c r="MO25">
        <v>93.349163142300029</v>
      </c>
      <c r="MP25">
        <v>87.553773736799997</v>
      </c>
      <c r="MQ25">
        <v>73.360477738500009</v>
      </c>
      <c r="MR25">
        <v>69.214349937600005</v>
      </c>
    </row>
    <row r="26" spans="1:356" x14ac:dyDescent="0.25">
      <c r="A26">
        <v>132</v>
      </c>
      <c r="B26" t="s">
        <v>409</v>
      </c>
      <c r="C26" s="3">
        <v>42831.004791666666</v>
      </c>
      <c r="D26">
        <v>55.1188</v>
      </c>
      <c r="E26">
        <v>56.664900000000003</v>
      </c>
      <c r="F26">
        <v>93</v>
      </c>
      <c r="G26">
        <v>80</v>
      </c>
      <c r="H26">
        <v>1.1472</v>
      </c>
      <c r="I26">
        <v>1078.9109000000001</v>
      </c>
      <c r="J26">
        <v>17762</v>
      </c>
      <c r="K26">
        <v>29</v>
      </c>
      <c r="L26">
        <v>139022</v>
      </c>
      <c r="M26">
        <v>139071</v>
      </c>
      <c r="N26">
        <v>139188</v>
      </c>
      <c r="O26">
        <v>139196</v>
      </c>
      <c r="P26">
        <v>139337</v>
      </c>
      <c r="Q26">
        <v>139295</v>
      </c>
      <c r="R26">
        <v>221101</v>
      </c>
      <c r="S26">
        <v>221119</v>
      </c>
      <c r="T26">
        <v>220921</v>
      </c>
      <c r="U26">
        <v>221010</v>
      </c>
      <c r="V26">
        <v>215467</v>
      </c>
      <c r="W26">
        <v>215392</v>
      </c>
      <c r="X26">
        <v>214411</v>
      </c>
      <c r="Y26">
        <v>215376</v>
      </c>
      <c r="Z26">
        <v>294066</v>
      </c>
      <c r="AA26">
        <v>294017</v>
      </c>
      <c r="AB26">
        <v>1365.33</v>
      </c>
      <c r="AC26">
        <v>58533.945299999999</v>
      </c>
      <c r="AD26">
        <v>1</v>
      </c>
      <c r="AE26">
        <v>19.566500000000001</v>
      </c>
      <c r="AF26">
        <v>19.566500000000001</v>
      </c>
      <c r="AG26">
        <v>19.566500000000001</v>
      </c>
      <c r="AH26">
        <v>19.566500000000001</v>
      </c>
      <c r="AI26">
        <v>19.566500000000001</v>
      </c>
      <c r="AJ26">
        <v>19.566500000000001</v>
      </c>
      <c r="AK26">
        <v>19.566500000000001</v>
      </c>
      <c r="AL26">
        <v>1236.1328000000001</v>
      </c>
      <c r="AM26">
        <v>1136.9839999999999</v>
      </c>
      <c r="AN26">
        <v>1086.1666</v>
      </c>
      <c r="AO26">
        <v>858.53880000000004</v>
      </c>
      <c r="AP26">
        <v>1060.0907</v>
      </c>
      <c r="AQ26">
        <v>976.83969999999999</v>
      </c>
      <c r="AR26">
        <v>954.12630000000001</v>
      </c>
      <c r="AS26">
        <v>931.10019999999997</v>
      </c>
      <c r="AT26">
        <v>913.178</v>
      </c>
      <c r="AU26">
        <v>900.08879999999999</v>
      </c>
      <c r="AV26">
        <v>888.73860000000002</v>
      </c>
      <c r="AW26">
        <v>871.64610000000005</v>
      </c>
      <c r="AX26">
        <v>15.6</v>
      </c>
      <c r="AY26">
        <v>26.6</v>
      </c>
      <c r="AZ26">
        <v>30.575600000000001</v>
      </c>
      <c r="BA26">
        <v>18.020199999999999</v>
      </c>
      <c r="BB26">
        <v>10.4018</v>
      </c>
      <c r="BC26">
        <v>7.0486000000000004</v>
      </c>
      <c r="BD26">
        <v>4.9615</v>
      </c>
      <c r="BE26">
        <v>3.6194999999999999</v>
      </c>
      <c r="BF26">
        <v>2.6455000000000002</v>
      </c>
      <c r="BG26">
        <v>2.1819999999999999</v>
      </c>
      <c r="BH26">
        <v>2.1959</v>
      </c>
      <c r="BI26">
        <v>72.56</v>
      </c>
      <c r="BJ26">
        <v>118.4</v>
      </c>
      <c r="BK26">
        <v>128.19999999999999</v>
      </c>
      <c r="BL26">
        <v>201.67</v>
      </c>
      <c r="BM26">
        <v>194.8</v>
      </c>
      <c r="BN26">
        <v>302.26</v>
      </c>
      <c r="BO26">
        <v>275.77</v>
      </c>
      <c r="BP26">
        <v>428.47</v>
      </c>
      <c r="BQ26">
        <v>383.61</v>
      </c>
      <c r="BR26">
        <v>604.95000000000005</v>
      </c>
      <c r="BS26">
        <v>519.54999999999995</v>
      </c>
      <c r="BT26">
        <v>839.89</v>
      </c>
      <c r="BU26">
        <v>641.23</v>
      </c>
      <c r="BV26">
        <v>1016.88</v>
      </c>
      <c r="BW26">
        <v>48.9</v>
      </c>
      <c r="BX26">
        <v>41.9</v>
      </c>
      <c r="BY26">
        <v>44.628599999999999</v>
      </c>
      <c r="BZ26">
        <v>7.1909090000000004</v>
      </c>
      <c r="CA26">
        <v>9.3712999999999997</v>
      </c>
      <c r="CB26">
        <v>9.3712999999999997</v>
      </c>
      <c r="CC26">
        <v>-29.926600000000001</v>
      </c>
      <c r="CD26">
        <v>9.3712999999999997</v>
      </c>
      <c r="CE26">
        <v>4201276</v>
      </c>
      <c r="CF26">
        <v>2</v>
      </c>
      <c r="CI26">
        <v>4.1749999999999998</v>
      </c>
      <c r="CJ26">
        <v>7.6936</v>
      </c>
      <c r="CK26">
        <v>9.7470999999999997</v>
      </c>
      <c r="CL26">
        <v>12.1129</v>
      </c>
      <c r="CM26">
        <v>13.0321</v>
      </c>
      <c r="CN26">
        <v>16.782900000000001</v>
      </c>
      <c r="CO26">
        <v>4.4130000000000003</v>
      </c>
      <c r="CP26">
        <v>8.3324999999999996</v>
      </c>
      <c r="CQ26">
        <v>10.2468</v>
      </c>
      <c r="CR26">
        <v>13.0091</v>
      </c>
      <c r="CS26">
        <v>13.9831</v>
      </c>
      <c r="CT26">
        <v>17.255800000000001</v>
      </c>
      <c r="CU26">
        <v>25.018799999999999</v>
      </c>
      <c r="CV26">
        <v>24.993200000000002</v>
      </c>
      <c r="CW26">
        <v>24.982600000000001</v>
      </c>
      <c r="CX26">
        <v>25.1204</v>
      </c>
      <c r="CY26">
        <v>25.2896</v>
      </c>
      <c r="CZ26">
        <v>24.776900000000001</v>
      </c>
      <c r="DB26">
        <v>14684</v>
      </c>
      <c r="DC26">
        <v>558</v>
      </c>
      <c r="DD26">
        <v>3</v>
      </c>
      <c r="DF26" t="s">
        <v>475</v>
      </c>
      <c r="DG26">
        <v>216</v>
      </c>
      <c r="DH26">
        <v>965</v>
      </c>
      <c r="DI26">
        <v>5</v>
      </c>
      <c r="DJ26">
        <v>5</v>
      </c>
      <c r="DK26">
        <v>30.000001999999999</v>
      </c>
      <c r="DL26">
        <v>29.333334000000001</v>
      </c>
      <c r="DM26">
        <v>7.1909090000000004</v>
      </c>
      <c r="DN26">
        <v>1676.1642999999999</v>
      </c>
      <c r="DO26">
        <v>1641.4142999999999</v>
      </c>
      <c r="DP26">
        <v>1387.35</v>
      </c>
      <c r="DQ26">
        <v>1308.5427999999999</v>
      </c>
      <c r="DR26">
        <v>1220.7213999999999</v>
      </c>
      <c r="DS26">
        <v>1192.7572</v>
      </c>
      <c r="DT26">
        <v>1113.7715000000001</v>
      </c>
      <c r="DU26">
        <v>85.502099999999999</v>
      </c>
      <c r="DV26">
        <v>85.991399999999999</v>
      </c>
      <c r="DW26">
        <v>80.921400000000006</v>
      </c>
      <c r="DX26">
        <v>80.537899999999993</v>
      </c>
      <c r="DY26">
        <v>91.287899999999993</v>
      </c>
      <c r="DZ26">
        <v>44.6357</v>
      </c>
      <c r="EA26">
        <v>93.442899999999995</v>
      </c>
      <c r="EB26">
        <v>30.575600000000001</v>
      </c>
      <c r="EC26">
        <v>18.020199999999999</v>
      </c>
      <c r="ED26">
        <v>10.4018</v>
      </c>
      <c r="EE26">
        <v>7.0486000000000004</v>
      </c>
      <c r="EF26">
        <v>4.9615</v>
      </c>
      <c r="EG26">
        <v>3.6194999999999999</v>
      </c>
      <c r="EH26">
        <v>2.6455000000000002</v>
      </c>
      <c r="EI26">
        <v>2.1819999999999999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4.0134000000000003E-2</v>
      </c>
      <c r="EY26">
        <v>3.2808999999999998E-2</v>
      </c>
      <c r="EZ26">
        <v>2.7439999999999999E-2</v>
      </c>
      <c r="FA26">
        <v>1.0233000000000001E-2</v>
      </c>
      <c r="FB26">
        <v>1.1313E-2</v>
      </c>
      <c r="FC26">
        <v>1.6524E-2</v>
      </c>
      <c r="FD26">
        <v>1.4605999999999999E-2</v>
      </c>
      <c r="FE26">
        <v>-5.0000000000000004E-6</v>
      </c>
      <c r="FF26">
        <v>-1.1E-5</v>
      </c>
      <c r="FG26">
        <v>-5.0000000000000004E-6</v>
      </c>
      <c r="FH26">
        <v>1.7E-5</v>
      </c>
      <c r="FI26">
        <v>3.1999999999999999E-5</v>
      </c>
      <c r="FJ26">
        <v>-6.6750000000000004E-3</v>
      </c>
      <c r="FK26">
        <v>-3.656E-3</v>
      </c>
      <c r="FL26">
        <v>8.3618999999999999E-2</v>
      </c>
      <c r="FM26">
        <v>8.1059999999999993E-2</v>
      </c>
      <c r="FN26">
        <v>7.8881999999999994E-2</v>
      </c>
      <c r="FO26">
        <v>7.5931999999999999E-2</v>
      </c>
      <c r="FP26">
        <v>8.0652000000000001E-2</v>
      </c>
      <c r="FQ26">
        <v>0.10792400000000001</v>
      </c>
      <c r="FR26">
        <v>0.101123</v>
      </c>
      <c r="FS26">
        <v>-0.166101</v>
      </c>
      <c r="FT26">
        <v>-0.16381399999999999</v>
      </c>
      <c r="FU26">
        <v>-0.16225100000000001</v>
      </c>
      <c r="FV26">
        <v>-0.16170899999999999</v>
      </c>
      <c r="FW26">
        <v>-0.164331</v>
      </c>
      <c r="FX26">
        <v>-0.17033300000000001</v>
      </c>
      <c r="FY26">
        <v>-0.16652</v>
      </c>
      <c r="FZ26">
        <v>-1.409322</v>
      </c>
      <c r="GA26">
        <v>-1.381327</v>
      </c>
      <c r="GB26">
        <v>-1.363796</v>
      </c>
      <c r="GC26">
        <v>-1.357283</v>
      </c>
      <c r="GD26">
        <v>-1.389635</v>
      </c>
      <c r="GE26">
        <v>-1.464278</v>
      </c>
      <c r="GF26">
        <v>-1.417427</v>
      </c>
      <c r="GG26">
        <v>-0.24624799999999999</v>
      </c>
      <c r="GH26">
        <v>-0.22639500000000001</v>
      </c>
      <c r="GI26">
        <v>-0.216392</v>
      </c>
      <c r="GJ26">
        <v>-0.21418400000000001</v>
      </c>
      <c r="GK26">
        <v>-0.23838100000000001</v>
      </c>
      <c r="GL26">
        <v>-0.32452799999999998</v>
      </c>
      <c r="GM26">
        <v>-0.28774300000000003</v>
      </c>
      <c r="GN26">
        <v>-0.41690899999999997</v>
      </c>
      <c r="GO26">
        <v>-0.38656299999999999</v>
      </c>
      <c r="GP26">
        <v>-0.36540499999999998</v>
      </c>
      <c r="GQ26">
        <v>-0.35842400000000002</v>
      </c>
      <c r="GR26">
        <v>-0.39257399999999998</v>
      </c>
      <c r="GS26">
        <v>-0.46783599999999997</v>
      </c>
      <c r="GT26">
        <v>-0.41841899999999999</v>
      </c>
      <c r="GU26">
        <v>0.41997000000000001</v>
      </c>
      <c r="GV26">
        <v>0.37729299999999999</v>
      </c>
      <c r="GW26">
        <v>0.33788800000000002</v>
      </c>
      <c r="GX26">
        <v>0.26874700000000001</v>
      </c>
      <c r="GY26">
        <v>0.42351699999999998</v>
      </c>
      <c r="GZ26">
        <v>0.33251500000000001</v>
      </c>
      <c r="HA26">
        <v>0.28726099999999999</v>
      </c>
      <c r="HB26">
        <v>-30</v>
      </c>
      <c r="HC26">
        <v>-30</v>
      </c>
      <c r="HD26">
        <v>-25</v>
      </c>
      <c r="HE26">
        <v>-25</v>
      </c>
      <c r="HF26">
        <v>-25</v>
      </c>
      <c r="HG26">
        <v>20</v>
      </c>
      <c r="HH26">
        <v>-20</v>
      </c>
      <c r="HI26">
        <v>-1.0557000000000001</v>
      </c>
      <c r="HJ26">
        <v>-1.042632</v>
      </c>
      <c r="HK26">
        <v>-1.0343039999999999</v>
      </c>
      <c r="HL26">
        <v>-1.0311360000000001</v>
      </c>
      <c r="HM26">
        <v>-1.046616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741.70899999999995</v>
      </c>
      <c r="HX26">
        <v>0</v>
      </c>
      <c r="HZ26">
        <v>741.47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762.45699999999999</v>
      </c>
      <c r="IJ26">
        <v>0</v>
      </c>
      <c r="IL26">
        <v>762.53099999999995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775.31899999999996</v>
      </c>
      <c r="IV26">
        <v>0</v>
      </c>
      <c r="IX26">
        <v>775.47900000000004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780.80200000000002</v>
      </c>
      <c r="JH26">
        <v>0</v>
      </c>
      <c r="JJ26">
        <v>780.69200000000001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753.11900000000003</v>
      </c>
      <c r="JT26">
        <v>0</v>
      </c>
      <c r="JV26">
        <v>752.99699999999996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</v>
      </c>
      <c r="KF26">
        <v>0.10199999999999999</v>
      </c>
      <c r="KH26">
        <v>738.04200000000003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770.577</v>
      </c>
      <c r="KR26">
        <v>2.5000000000000001E-2</v>
      </c>
      <c r="KT26">
        <v>770.72699999999998</v>
      </c>
      <c r="KU26">
        <v>2.5000000000000001E-2</v>
      </c>
      <c r="KV26">
        <v>140.1591826017</v>
      </c>
      <c r="KW26">
        <v>133.05304315799998</v>
      </c>
      <c r="KX26">
        <v>109.43694269999999</v>
      </c>
      <c r="KY26">
        <v>99.3602718896</v>
      </c>
      <c r="KZ26">
        <v>98.453622352799997</v>
      </c>
      <c r="LA26">
        <v>128.7271280528</v>
      </c>
      <c r="LB26">
        <v>112.62791539450001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-17.305832800000001</v>
      </c>
      <c r="LI26">
        <v>-4.2296079999999998</v>
      </c>
      <c r="LJ26">
        <v>-56.554682538000009</v>
      </c>
      <c r="LK26">
        <v>-45.304762946000004</v>
      </c>
      <c r="LL26">
        <v>-37.415743259999999</v>
      </c>
      <c r="LM26">
        <v>-13.91215075</v>
      </c>
      <c r="LN26">
        <v>-15.765409075000001</v>
      </c>
      <c r="LO26">
        <v>-14.421674021999999</v>
      </c>
      <c r="LP26">
        <v>-15.520825649999999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31.671000000000003</v>
      </c>
      <c r="LY26">
        <v>31.278960000000001</v>
      </c>
      <c r="LZ26">
        <v>25.857599999999998</v>
      </c>
      <c r="MA26">
        <v>25.778400000000001</v>
      </c>
      <c r="MB26">
        <v>26.165399999999998</v>
      </c>
      <c r="MC26">
        <v>0</v>
      </c>
      <c r="MD26">
        <v>0</v>
      </c>
      <c r="ME26">
        <v>-21.0547211208</v>
      </c>
      <c r="MF26">
        <v>-19.468023003000003</v>
      </c>
      <c r="MG26">
        <v>-17.5107435888</v>
      </c>
      <c r="MH26">
        <v>-17.249929573599999</v>
      </c>
      <c r="MI26">
        <v>-21.761300889899999</v>
      </c>
      <c r="MJ26">
        <v>-14.485534449599999</v>
      </c>
      <c r="MK26">
        <v>-26.887540374700002</v>
      </c>
      <c r="ML26">
        <v>94.220778942899997</v>
      </c>
      <c r="MM26">
        <v>99.559217208999968</v>
      </c>
      <c r="MN26">
        <v>80.368055851199998</v>
      </c>
      <c r="MO26">
        <v>93.97659156600001</v>
      </c>
      <c r="MP26">
        <v>87.092312387900009</v>
      </c>
      <c r="MQ26">
        <v>82.514086781199993</v>
      </c>
      <c r="MR26">
        <v>65.989941369800022</v>
      </c>
    </row>
    <row r="27" spans="1:356" x14ac:dyDescent="0.25">
      <c r="A27">
        <v>132</v>
      </c>
      <c r="B27" t="s">
        <v>410</v>
      </c>
      <c r="C27" s="3">
        <v>42831.006747685184</v>
      </c>
      <c r="D27">
        <v>55.623199999999997</v>
      </c>
      <c r="E27">
        <v>57.3825</v>
      </c>
      <c r="F27">
        <v>89</v>
      </c>
      <c r="G27">
        <v>79</v>
      </c>
      <c r="H27">
        <v>1.1472</v>
      </c>
      <c r="I27">
        <v>1080.6268</v>
      </c>
      <c r="J27">
        <v>17823</v>
      </c>
      <c r="K27">
        <v>29</v>
      </c>
      <c r="L27">
        <v>139022</v>
      </c>
      <c r="M27">
        <v>139071</v>
      </c>
      <c r="N27">
        <v>139188</v>
      </c>
      <c r="O27">
        <v>139196</v>
      </c>
      <c r="P27">
        <v>139337</v>
      </c>
      <c r="Q27">
        <v>139295</v>
      </c>
      <c r="R27">
        <v>221101</v>
      </c>
      <c r="S27">
        <v>221119</v>
      </c>
      <c r="T27">
        <v>220921</v>
      </c>
      <c r="U27">
        <v>221010</v>
      </c>
      <c r="V27">
        <v>215467</v>
      </c>
      <c r="W27">
        <v>215392</v>
      </c>
      <c r="X27">
        <v>214411</v>
      </c>
      <c r="Y27">
        <v>215376</v>
      </c>
      <c r="Z27">
        <v>294066</v>
      </c>
      <c r="AA27">
        <v>294017</v>
      </c>
      <c r="AB27">
        <v>1365.33</v>
      </c>
      <c r="AC27">
        <v>58552.214800000002</v>
      </c>
      <c r="AD27">
        <v>1</v>
      </c>
      <c r="AE27">
        <v>20.803599999999999</v>
      </c>
      <c r="AF27">
        <v>20.803599999999999</v>
      </c>
      <c r="AG27">
        <v>20.803599999999999</v>
      </c>
      <c r="AH27">
        <v>20.803599999999999</v>
      </c>
      <c r="AI27">
        <v>20.803599999999999</v>
      </c>
      <c r="AJ27">
        <v>20.803599999999999</v>
      </c>
      <c r="AK27">
        <v>20.803599999999999</v>
      </c>
      <c r="AL27">
        <v>1236.1328000000001</v>
      </c>
      <c r="AM27">
        <v>1134.0447999999999</v>
      </c>
      <c r="AN27">
        <v>1084.3334</v>
      </c>
      <c r="AO27">
        <v>857.6979</v>
      </c>
      <c r="AP27">
        <v>1061.652</v>
      </c>
      <c r="AQ27">
        <v>980.75930000000005</v>
      </c>
      <c r="AR27">
        <v>958.37990000000002</v>
      </c>
      <c r="AS27">
        <v>935.51350000000002</v>
      </c>
      <c r="AT27">
        <v>917.18690000000004</v>
      </c>
      <c r="AU27">
        <v>904.36040000000003</v>
      </c>
      <c r="AV27">
        <v>893.26840000000004</v>
      </c>
      <c r="AW27">
        <v>873.59109999999998</v>
      </c>
      <c r="AX27">
        <v>15.4</v>
      </c>
      <c r="AY27">
        <v>26.4</v>
      </c>
      <c r="AZ27">
        <v>30.948399999999999</v>
      </c>
      <c r="BA27">
        <v>18.2622</v>
      </c>
      <c r="BB27">
        <v>10.456200000000001</v>
      </c>
      <c r="BC27">
        <v>7.0575999999999999</v>
      </c>
      <c r="BD27">
        <v>4.9718999999999998</v>
      </c>
      <c r="BE27">
        <v>3.5979999999999999</v>
      </c>
      <c r="BF27">
        <v>2.5968</v>
      </c>
      <c r="BG27">
        <v>2.1863999999999999</v>
      </c>
      <c r="BH27">
        <v>2.2004999999999999</v>
      </c>
      <c r="BI27">
        <v>74.89</v>
      </c>
      <c r="BJ27">
        <v>118.53</v>
      </c>
      <c r="BK27">
        <v>131.68</v>
      </c>
      <c r="BL27">
        <v>203.52</v>
      </c>
      <c r="BM27">
        <v>199.91</v>
      </c>
      <c r="BN27">
        <v>307.45999999999998</v>
      </c>
      <c r="BO27">
        <v>283</v>
      </c>
      <c r="BP27">
        <v>434.87</v>
      </c>
      <c r="BQ27">
        <v>394.25</v>
      </c>
      <c r="BR27">
        <v>612.19000000000005</v>
      </c>
      <c r="BS27">
        <v>536.67999999999995</v>
      </c>
      <c r="BT27">
        <v>849.58</v>
      </c>
      <c r="BU27">
        <v>660.76</v>
      </c>
      <c r="BV27">
        <v>1015.83</v>
      </c>
      <c r="BW27">
        <v>50.5</v>
      </c>
      <c r="BX27">
        <v>41.9</v>
      </c>
      <c r="BY27">
        <v>43.7166</v>
      </c>
      <c r="BZ27">
        <v>-3.4363630000000001</v>
      </c>
      <c r="CA27">
        <v>-1.5672999999999999</v>
      </c>
      <c r="CB27">
        <v>3.2829999999999999</v>
      </c>
      <c r="CC27">
        <v>-1.8320000000000001</v>
      </c>
      <c r="CD27">
        <v>-1.5672999999999999</v>
      </c>
      <c r="CE27">
        <v>4201276</v>
      </c>
      <c r="CF27">
        <v>2</v>
      </c>
      <c r="CI27">
        <v>4.0636000000000001</v>
      </c>
      <c r="CJ27">
        <v>7.7279</v>
      </c>
      <c r="CK27">
        <v>9.6957000000000004</v>
      </c>
      <c r="CL27">
        <v>12.0436</v>
      </c>
      <c r="CM27">
        <v>12.9671</v>
      </c>
      <c r="CN27">
        <v>17.340699999999998</v>
      </c>
      <c r="CO27">
        <v>4.3053999999999997</v>
      </c>
      <c r="CP27">
        <v>8.2108000000000008</v>
      </c>
      <c r="CQ27">
        <v>10.2622</v>
      </c>
      <c r="CR27">
        <v>12.6959</v>
      </c>
      <c r="CS27">
        <v>13.829700000000001</v>
      </c>
      <c r="CT27">
        <v>19.3919</v>
      </c>
      <c r="CU27">
        <v>24.966799999999999</v>
      </c>
      <c r="CV27">
        <v>24.920200000000001</v>
      </c>
      <c r="CW27">
        <v>24.948899999999998</v>
      </c>
      <c r="CX27">
        <v>25.062799999999999</v>
      </c>
      <c r="CY27">
        <v>25.1191</v>
      </c>
      <c r="CZ27">
        <v>24.979800000000001</v>
      </c>
      <c r="DB27">
        <v>14684</v>
      </c>
      <c r="DC27">
        <v>558</v>
      </c>
      <c r="DD27">
        <v>4</v>
      </c>
      <c r="DF27" t="s">
        <v>475</v>
      </c>
      <c r="DG27">
        <v>216</v>
      </c>
      <c r="DH27">
        <v>965</v>
      </c>
      <c r="DI27">
        <v>5</v>
      </c>
      <c r="DJ27">
        <v>5</v>
      </c>
      <c r="DK27">
        <v>30.000001999999999</v>
      </c>
      <c r="DL27">
        <v>27.333334000000001</v>
      </c>
      <c r="DM27">
        <v>-3.4363630000000001</v>
      </c>
      <c r="DN27">
        <v>1694.8</v>
      </c>
      <c r="DO27">
        <v>1657.2643</v>
      </c>
      <c r="DP27">
        <v>1390.0358000000001</v>
      </c>
      <c r="DQ27">
        <v>1295.0571</v>
      </c>
      <c r="DR27">
        <v>1237.9928</v>
      </c>
      <c r="DS27">
        <v>1207.4784999999999</v>
      </c>
      <c r="DT27">
        <v>922.26430000000005</v>
      </c>
      <c r="DU27">
        <v>83.998599999999996</v>
      </c>
      <c r="DV27">
        <v>79.093599999999995</v>
      </c>
      <c r="DW27">
        <v>69.7136</v>
      </c>
      <c r="DX27">
        <v>67.247100000000003</v>
      </c>
      <c r="DY27">
        <v>86.147900000000007</v>
      </c>
      <c r="DZ27">
        <v>38.925699999999999</v>
      </c>
      <c r="EA27">
        <v>86.792100000000005</v>
      </c>
      <c r="EB27">
        <v>30.948399999999999</v>
      </c>
      <c r="EC27">
        <v>18.2622</v>
      </c>
      <c r="ED27">
        <v>10.456200000000001</v>
      </c>
      <c r="EE27">
        <v>7.0575999999999999</v>
      </c>
      <c r="EF27">
        <v>4.9718999999999998</v>
      </c>
      <c r="EG27">
        <v>3.5979999999999999</v>
      </c>
      <c r="EH27">
        <v>2.5968</v>
      </c>
      <c r="EI27">
        <v>2.1863999999999999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4.1353000000000001E-2</v>
      </c>
      <c r="EY27">
        <v>3.388E-2</v>
      </c>
      <c r="EZ27">
        <v>2.8164999999999999E-2</v>
      </c>
      <c r="FA27">
        <v>1.0699E-2</v>
      </c>
      <c r="FB27">
        <v>1.1783E-2</v>
      </c>
      <c r="FC27">
        <v>1.6767000000000001E-2</v>
      </c>
      <c r="FD27">
        <v>1.4782999999999999E-2</v>
      </c>
      <c r="FE27">
        <v>-5.0000000000000004E-6</v>
      </c>
      <c r="FF27">
        <v>-1.2E-5</v>
      </c>
      <c r="FG27">
        <v>-3.9999999999999998E-6</v>
      </c>
      <c r="FH27">
        <v>2.0000000000000002E-5</v>
      </c>
      <c r="FI27">
        <v>3.6000000000000001E-5</v>
      </c>
      <c r="FJ27">
        <v>-7.9330000000000008E-3</v>
      </c>
      <c r="FK27">
        <v>-4.0020000000000003E-3</v>
      </c>
      <c r="FL27">
        <v>8.3622000000000002E-2</v>
      </c>
      <c r="FM27">
        <v>8.1060999999999994E-2</v>
      </c>
      <c r="FN27">
        <v>7.8882999999999995E-2</v>
      </c>
      <c r="FO27">
        <v>7.5935000000000002E-2</v>
      </c>
      <c r="FP27">
        <v>8.0646999999999996E-2</v>
      </c>
      <c r="FQ27">
        <v>0.107906</v>
      </c>
      <c r="FR27">
        <v>0.10130500000000001</v>
      </c>
      <c r="FS27">
        <v>-0.16601299999999999</v>
      </c>
      <c r="FT27">
        <v>-0.163741</v>
      </c>
      <c r="FU27">
        <v>-0.16217799999999999</v>
      </c>
      <c r="FV27">
        <v>-0.16162399999999999</v>
      </c>
      <c r="FW27">
        <v>-0.164298</v>
      </c>
      <c r="FX27">
        <v>-0.17019799999999999</v>
      </c>
      <c r="FY27">
        <v>-0.165685</v>
      </c>
      <c r="FZ27">
        <v>-1.4089469999999999</v>
      </c>
      <c r="GA27">
        <v>-1.381121</v>
      </c>
      <c r="GB27">
        <v>-1.3635949999999999</v>
      </c>
      <c r="GC27">
        <v>-1.356919</v>
      </c>
      <c r="GD27">
        <v>-1.38992</v>
      </c>
      <c r="GE27">
        <v>-1.459514</v>
      </c>
      <c r="GF27">
        <v>-1.4047229999999999</v>
      </c>
      <c r="GG27">
        <v>-0.24623999999999999</v>
      </c>
      <c r="GH27">
        <v>-0.226354</v>
      </c>
      <c r="GI27">
        <v>-0.21635199999999999</v>
      </c>
      <c r="GJ27">
        <v>-0.21417700000000001</v>
      </c>
      <c r="GK27">
        <v>-0.238228</v>
      </c>
      <c r="GL27">
        <v>-0.32421299999999997</v>
      </c>
      <c r="GM27">
        <v>-0.289968</v>
      </c>
      <c r="GN27">
        <v>-0.41648400000000002</v>
      </c>
      <c r="GO27">
        <v>-0.38634099999999999</v>
      </c>
      <c r="GP27">
        <v>-0.36519699999999999</v>
      </c>
      <c r="GQ27">
        <v>-0.35805100000000001</v>
      </c>
      <c r="GR27">
        <v>-0.39288699999999999</v>
      </c>
      <c r="GS27">
        <v>-0.46858</v>
      </c>
      <c r="GT27">
        <v>-0.41016399999999997</v>
      </c>
      <c r="GU27">
        <v>0.419987</v>
      </c>
      <c r="GV27">
        <v>0.37755300000000003</v>
      </c>
      <c r="GW27">
        <v>0.338893</v>
      </c>
      <c r="GX27">
        <v>0.26970699999999997</v>
      </c>
      <c r="GY27">
        <v>0.42445300000000002</v>
      </c>
      <c r="GZ27">
        <v>0.33218199999999998</v>
      </c>
      <c r="HA27">
        <v>0.28776400000000002</v>
      </c>
      <c r="HB27">
        <v>-30</v>
      </c>
      <c r="HC27">
        <v>-30</v>
      </c>
      <c r="HD27">
        <v>-25</v>
      </c>
      <c r="HE27">
        <v>-25</v>
      </c>
      <c r="HF27">
        <v>-25</v>
      </c>
      <c r="HG27">
        <v>30</v>
      </c>
      <c r="HH27">
        <v>-30</v>
      </c>
      <c r="HI27">
        <v>-1.05559</v>
      </c>
      <c r="HJ27">
        <v>-1.042521</v>
      </c>
      <c r="HK27">
        <v>-1.0341400000000001</v>
      </c>
      <c r="HL27">
        <v>-1.0309410000000001</v>
      </c>
      <c r="HM27">
        <v>-1.0464070000000001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741.70899999999995</v>
      </c>
      <c r="HX27">
        <v>0</v>
      </c>
      <c r="HZ27">
        <v>741.47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762.45699999999999</v>
      </c>
      <c r="IJ27">
        <v>0</v>
      </c>
      <c r="IL27">
        <v>762.53099999999995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775.31899999999996</v>
      </c>
      <c r="IV27">
        <v>0</v>
      </c>
      <c r="IX27">
        <v>775.47900000000004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780.80200000000002</v>
      </c>
      <c r="JH27">
        <v>0</v>
      </c>
      <c r="JJ27">
        <v>780.69200000000001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753.11900000000003</v>
      </c>
      <c r="JT27">
        <v>0</v>
      </c>
      <c r="JV27">
        <v>752.99699999999996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</v>
      </c>
      <c r="KF27">
        <v>0.10199999999999999</v>
      </c>
      <c r="KH27">
        <v>738.04200000000003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770.577</v>
      </c>
      <c r="KR27">
        <v>2.5000000000000001E-2</v>
      </c>
      <c r="KT27">
        <v>770.72699999999998</v>
      </c>
      <c r="KU27">
        <v>2.5000000000000001E-2</v>
      </c>
      <c r="KV27">
        <v>141.7225656</v>
      </c>
      <c r="KW27">
        <v>134.3395014223</v>
      </c>
      <c r="KX27">
        <v>109.6501940114</v>
      </c>
      <c r="KY27">
        <v>98.340160888500009</v>
      </c>
      <c r="KZ27">
        <v>99.84040534159999</v>
      </c>
      <c r="LA27">
        <v>130.294175021</v>
      </c>
      <c r="LB27">
        <v>93.429984911500014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-17.292116799999995</v>
      </c>
      <c r="LI27">
        <v>-4.208399</v>
      </c>
      <c r="LJ27">
        <v>-58.257140556000003</v>
      </c>
      <c r="LK27">
        <v>-46.775806028000005</v>
      </c>
      <c r="LL27">
        <v>-38.400198794999994</v>
      </c>
      <c r="LM27">
        <v>-14.544814761</v>
      </c>
      <c r="LN27">
        <v>-16.427464479999998</v>
      </c>
      <c r="LO27">
        <v>-12.893346675999998</v>
      </c>
      <c r="LP27">
        <v>-15.144318662999998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31.6677</v>
      </c>
      <c r="LY27">
        <v>31.27563</v>
      </c>
      <c r="LZ27">
        <v>25.8535</v>
      </c>
      <c r="MA27">
        <v>25.773525000000003</v>
      </c>
      <c r="MB27">
        <v>26.160175000000002</v>
      </c>
      <c r="MC27">
        <v>0</v>
      </c>
      <c r="MD27">
        <v>0</v>
      </c>
      <c r="ME27">
        <v>-20.683815264</v>
      </c>
      <c r="MF27">
        <v>-17.903152734399999</v>
      </c>
      <c r="MG27">
        <v>-15.082676787199999</v>
      </c>
      <c r="MH27">
        <v>-14.402782136700001</v>
      </c>
      <c r="MI27">
        <v>-20.522841921200001</v>
      </c>
      <c r="MJ27">
        <v>-12.620217974099999</v>
      </c>
      <c r="MK27">
        <v>-25.166931652800002</v>
      </c>
      <c r="ML27">
        <v>94.449309779999993</v>
      </c>
      <c r="MM27">
        <v>100.93617265990001</v>
      </c>
      <c r="MN27">
        <v>82.020818429200006</v>
      </c>
      <c r="MO27">
        <v>95.16608899080002</v>
      </c>
      <c r="MP27">
        <v>89.050273940400004</v>
      </c>
      <c r="MQ27">
        <v>87.488493570900005</v>
      </c>
      <c r="MR27">
        <v>48.910335595700019</v>
      </c>
    </row>
    <row r="28" spans="1:356" x14ac:dyDescent="0.25">
      <c r="A28">
        <v>132</v>
      </c>
      <c r="B28" t="s">
        <v>411</v>
      </c>
      <c r="C28" s="3">
        <v>42831.008831018517</v>
      </c>
      <c r="D28">
        <v>55.873800000000003</v>
      </c>
      <c r="E28">
        <v>57.877400000000002</v>
      </c>
      <c r="F28">
        <v>100</v>
      </c>
      <c r="G28">
        <v>79</v>
      </c>
      <c r="H28">
        <v>1.1472</v>
      </c>
      <c r="I28">
        <v>1077.5911000000001</v>
      </c>
      <c r="J28">
        <v>17731</v>
      </c>
      <c r="K28">
        <v>29</v>
      </c>
      <c r="L28">
        <v>139022</v>
      </c>
      <c r="M28">
        <v>139071</v>
      </c>
      <c r="N28">
        <v>139188</v>
      </c>
      <c r="O28">
        <v>139196</v>
      </c>
      <c r="P28">
        <v>139337</v>
      </c>
      <c r="Q28">
        <v>139295</v>
      </c>
      <c r="R28">
        <v>221101</v>
      </c>
      <c r="S28">
        <v>221119</v>
      </c>
      <c r="T28">
        <v>220921</v>
      </c>
      <c r="U28">
        <v>221010</v>
      </c>
      <c r="V28">
        <v>215467</v>
      </c>
      <c r="W28">
        <v>215392</v>
      </c>
      <c r="X28">
        <v>214411</v>
      </c>
      <c r="Y28">
        <v>215376</v>
      </c>
      <c r="Z28">
        <v>294066</v>
      </c>
      <c r="AA28">
        <v>294017</v>
      </c>
      <c r="AB28">
        <v>1365.33</v>
      </c>
      <c r="AC28">
        <v>58570.484400000001</v>
      </c>
      <c r="AD28">
        <v>1</v>
      </c>
      <c r="AE28">
        <v>22.037099999999999</v>
      </c>
      <c r="AF28">
        <v>22.037099999999999</v>
      </c>
      <c r="AG28">
        <v>22.037099999999999</v>
      </c>
      <c r="AH28">
        <v>22.037099999999999</v>
      </c>
      <c r="AI28">
        <v>22.037099999999999</v>
      </c>
      <c r="AJ28">
        <v>22.037099999999999</v>
      </c>
      <c r="AK28">
        <v>22.037099999999999</v>
      </c>
      <c r="AL28">
        <v>1236.1328000000001</v>
      </c>
      <c r="AM28">
        <v>1133.2429999999999</v>
      </c>
      <c r="AN28">
        <v>1085</v>
      </c>
      <c r="AO28">
        <v>863.20899999999995</v>
      </c>
      <c r="AP28">
        <v>1061.2747999999999</v>
      </c>
      <c r="AQ28">
        <v>980.43759999999997</v>
      </c>
      <c r="AR28">
        <v>959.03420000000006</v>
      </c>
      <c r="AS28">
        <v>937.79110000000003</v>
      </c>
      <c r="AT28">
        <v>920.18619999999999</v>
      </c>
      <c r="AU28">
        <v>907.67420000000004</v>
      </c>
      <c r="AV28">
        <v>897.07190000000003</v>
      </c>
      <c r="AW28">
        <v>880.84079999999994</v>
      </c>
      <c r="AX28">
        <v>15.6</v>
      </c>
      <c r="AY28">
        <v>25.4</v>
      </c>
      <c r="AZ28">
        <v>30.626000000000001</v>
      </c>
      <c r="BA28">
        <v>18.096299999999999</v>
      </c>
      <c r="BB28">
        <v>10.497299999999999</v>
      </c>
      <c r="BC28">
        <v>7.1380999999999997</v>
      </c>
      <c r="BD28">
        <v>5.0476999999999999</v>
      </c>
      <c r="BE28">
        <v>3.6713</v>
      </c>
      <c r="BF28">
        <v>2.6621000000000001</v>
      </c>
      <c r="BG28">
        <v>2.1804999999999999</v>
      </c>
      <c r="BH28">
        <v>2.2023000000000001</v>
      </c>
      <c r="BI28">
        <v>74.38</v>
      </c>
      <c r="BJ28">
        <v>118.31</v>
      </c>
      <c r="BK28">
        <v>130.78</v>
      </c>
      <c r="BL28">
        <v>199.85</v>
      </c>
      <c r="BM28">
        <v>196.85</v>
      </c>
      <c r="BN28">
        <v>297.97000000000003</v>
      </c>
      <c r="BO28">
        <v>278.60000000000002</v>
      </c>
      <c r="BP28">
        <v>421.66</v>
      </c>
      <c r="BQ28">
        <v>387.53</v>
      </c>
      <c r="BR28">
        <v>590.66</v>
      </c>
      <c r="BS28">
        <v>528.20000000000005</v>
      </c>
      <c r="BT28">
        <v>832.33</v>
      </c>
      <c r="BU28">
        <v>660.38</v>
      </c>
      <c r="BV28">
        <v>1014.9</v>
      </c>
      <c r="BW28">
        <v>50.7</v>
      </c>
      <c r="BX28">
        <v>41.7</v>
      </c>
      <c r="BY28">
        <v>43.620600000000003</v>
      </c>
      <c r="BZ28">
        <v>2.4181819999999998</v>
      </c>
      <c r="CA28">
        <v>2.4866999999999999</v>
      </c>
      <c r="CB28">
        <v>2.5775999999999999</v>
      </c>
      <c r="CC28">
        <v>-3.7503000000000002</v>
      </c>
      <c r="CD28">
        <v>2.4866999999999999</v>
      </c>
      <c r="CE28">
        <v>4201276</v>
      </c>
      <c r="CF28">
        <v>2</v>
      </c>
      <c r="CI28">
        <v>4.0564</v>
      </c>
      <c r="CJ28">
        <v>7.6279000000000003</v>
      </c>
      <c r="CK28">
        <v>9.5542999999999996</v>
      </c>
      <c r="CL28">
        <v>11.82</v>
      </c>
      <c r="CM28">
        <v>12.699299999999999</v>
      </c>
      <c r="CN28">
        <v>16.084299999999999</v>
      </c>
      <c r="CO28">
        <v>4.4865000000000004</v>
      </c>
      <c r="CP28">
        <v>8.2446000000000002</v>
      </c>
      <c r="CQ28">
        <v>9.8230000000000004</v>
      </c>
      <c r="CR28">
        <v>12.5892</v>
      </c>
      <c r="CS28">
        <v>13.5595</v>
      </c>
      <c r="CT28">
        <v>16.791899999999998</v>
      </c>
      <c r="CU28">
        <v>24.993400000000001</v>
      </c>
      <c r="CV28">
        <v>24.970099999999999</v>
      </c>
      <c r="CW28">
        <v>25.019100000000002</v>
      </c>
      <c r="CX28">
        <v>25.1296</v>
      </c>
      <c r="CY28">
        <v>25.180099999999999</v>
      </c>
      <c r="CZ28">
        <v>24.753299999999999</v>
      </c>
      <c r="DB28">
        <v>14684</v>
      </c>
      <c r="DC28">
        <v>558</v>
      </c>
      <c r="DD28">
        <v>5</v>
      </c>
      <c r="DF28" t="s">
        <v>475</v>
      </c>
      <c r="DG28">
        <v>216</v>
      </c>
      <c r="DH28">
        <v>965</v>
      </c>
      <c r="DI28">
        <v>5</v>
      </c>
      <c r="DJ28">
        <v>5</v>
      </c>
      <c r="DK28">
        <v>30.000001999999999</v>
      </c>
      <c r="DL28">
        <v>29.833334000000001</v>
      </c>
      <c r="DM28">
        <v>2.4181819999999998</v>
      </c>
      <c r="DN28">
        <v>1689.6642999999999</v>
      </c>
      <c r="DO28">
        <v>1621.8357000000001</v>
      </c>
      <c r="DP28">
        <v>1362.5072</v>
      </c>
      <c r="DQ28">
        <v>1277.6570999999999</v>
      </c>
      <c r="DR28">
        <v>1204.4142999999999</v>
      </c>
      <c r="DS28">
        <v>1201.8071</v>
      </c>
      <c r="DT28">
        <v>1153.8286000000001</v>
      </c>
      <c r="DU28">
        <v>70.66</v>
      </c>
      <c r="DV28">
        <v>62.805</v>
      </c>
      <c r="DW28">
        <v>62.132899999999999</v>
      </c>
      <c r="DX28">
        <v>63.192100000000003</v>
      </c>
      <c r="DY28">
        <v>80.301400000000001</v>
      </c>
      <c r="DZ28">
        <v>42.470700000000001</v>
      </c>
      <c r="EA28">
        <v>82.144999999999996</v>
      </c>
      <c r="EB28">
        <v>30.626000000000001</v>
      </c>
      <c r="EC28">
        <v>18.096299999999999</v>
      </c>
      <c r="ED28">
        <v>10.497299999999999</v>
      </c>
      <c r="EE28">
        <v>7.1380999999999997</v>
      </c>
      <c r="EF28">
        <v>5.0476999999999999</v>
      </c>
      <c r="EG28">
        <v>3.6713</v>
      </c>
      <c r="EH28">
        <v>2.6621000000000001</v>
      </c>
      <c r="EI28">
        <v>2.1804999999999999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4.2020000000000002E-2</v>
      </c>
      <c r="EY28">
        <v>3.4542999999999997E-2</v>
      </c>
      <c r="EZ28">
        <v>2.8702999999999999E-2</v>
      </c>
      <c r="FA28">
        <v>1.1153E-2</v>
      </c>
      <c r="FB28">
        <v>1.2238000000000001E-2</v>
      </c>
      <c r="FC28">
        <v>1.6955999999999999E-2</v>
      </c>
      <c r="FD28">
        <v>1.4947E-2</v>
      </c>
      <c r="FE28">
        <v>-5.0000000000000004E-6</v>
      </c>
      <c r="FF28">
        <v>-1.5999999999999999E-5</v>
      </c>
      <c r="FG28">
        <v>-9.0000000000000002E-6</v>
      </c>
      <c r="FH28">
        <v>1.8E-5</v>
      </c>
      <c r="FI28">
        <v>4.1E-5</v>
      </c>
      <c r="FJ28">
        <v>-9.7420000000000007E-3</v>
      </c>
      <c r="FK28">
        <v>-5.3270000000000001E-3</v>
      </c>
      <c r="FL28">
        <v>8.3622000000000002E-2</v>
      </c>
      <c r="FM28">
        <v>8.1068000000000001E-2</v>
      </c>
      <c r="FN28">
        <v>7.8890000000000002E-2</v>
      </c>
      <c r="FO28">
        <v>7.5941999999999996E-2</v>
      </c>
      <c r="FP28">
        <v>8.0657000000000006E-2</v>
      </c>
      <c r="FQ28">
        <v>0.107921</v>
      </c>
      <c r="FR28">
        <v>0.101102</v>
      </c>
      <c r="FS28">
        <v>-0.16614300000000001</v>
      </c>
      <c r="FT28">
        <v>-0.163719</v>
      </c>
      <c r="FU28">
        <v>-0.16218299999999999</v>
      </c>
      <c r="FV28">
        <v>-0.161611</v>
      </c>
      <c r="FW28">
        <v>-0.164322</v>
      </c>
      <c r="FX28">
        <v>-0.17011899999999999</v>
      </c>
      <c r="FY28">
        <v>-0.16636799999999999</v>
      </c>
      <c r="FZ28">
        <v>-1.409152</v>
      </c>
      <c r="GA28">
        <v>-1.3769370000000001</v>
      </c>
      <c r="GB28">
        <v>-1.3605309999999999</v>
      </c>
      <c r="GC28">
        <v>-1.353315</v>
      </c>
      <c r="GD28">
        <v>-1.388034</v>
      </c>
      <c r="GE28">
        <v>-1.452769</v>
      </c>
      <c r="GF28">
        <v>-1.4066730000000001</v>
      </c>
      <c r="GG28">
        <v>-0.24637700000000001</v>
      </c>
      <c r="GH28">
        <v>-0.22659499999999999</v>
      </c>
      <c r="GI28">
        <v>-0.21659200000000001</v>
      </c>
      <c r="GJ28">
        <v>-0.214424</v>
      </c>
      <c r="GK28">
        <v>-0.23854900000000001</v>
      </c>
      <c r="GL28">
        <v>-0.324602</v>
      </c>
      <c r="GM28">
        <v>-0.28759299999999999</v>
      </c>
      <c r="GN28">
        <v>-0.41671599999999998</v>
      </c>
      <c r="GO28">
        <v>-0.38596999999999998</v>
      </c>
      <c r="GP28">
        <v>-0.36479499999999998</v>
      </c>
      <c r="GQ28">
        <v>-0.35760900000000001</v>
      </c>
      <c r="GR28">
        <v>-0.39217099999999999</v>
      </c>
      <c r="GS28">
        <v>-0.46801100000000001</v>
      </c>
      <c r="GT28">
        <v>-0.41940500000000003</v>
      </c>
      <c r="GU28">
        <v>0.42044599999999999</v>
      </c>
      <c r="GV28">
        <v>0.37884699999999999</v>
      </c>
      <c r="GW28">
        <v>0.342804</v>
      </c>
      <c r="GX28">
        <v>0.27328599999999997</v>
      </c>
      <c r="GY28">
        <v>0.43143399999999998</v>
      </c>
      <c r="GZ28">
        <v>0.33734599999999998</v>
      </c>
      <c r="HA28">
        <v>0.28797400000000001</v>
      </c>
      <c r="HB28">
        <v>-30</v>
      </c>
      <c r="HC28">
        <v>-35</v>
      </c>
      <c r="HD28">
        <v>-30</v>
      </c>
      <c r="HE28">
        <v>-30</v>
      </c>
      <c r="HF28">
        <v>-25</v>
      </c>
      <c r="HG28">
        <v>40</v>
      </c>
      <c r="HH28">
        <v>-40</v>
      </c>
      <c r="HI28">
        <v>-1.055399</v>
      </c>
      <c r="HJ28">
        <v>-1.041841</v>
      </c>
      <c r="HK28">
        <v>-1.0334749999999999</v>
      </c>
      <c r="HL28">
        <v>-1.0302389999999999</v>
      </c>
      <c r="HM28">
        <v>-1.0460970000000001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741.70899999999995</v>
      </c>
      <c r="HX28">
        <v>0</v>
      </c>
      <c r="HZ28">
        <v>741.47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762.45699999999999</v>
      </c>
      <c r="IJ28">
        <v>0</v>
      </c>
      <c r="IL28">
        <v>762.53099999999995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775.31899999999996</v>
      </c>
      <c r="IV28">
        <v>0</v>
      </c>
      <c r="IX28">
        <v>775.47900000000004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780.80200000000002</v>
      </c>
      <c r="JH28">
        <v>0</v>
      </c>
      <c r="JJ28">
        <v>780.69200000000001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753.11900000000003</v>
      </c>
      <c r="JT28">
        <v>0</v>
      </c>
      <c r="JV28">
        <v>752.99699999999996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</v>
      </c>
      <c r="KF28">
        <v>0.10199999999999999</v>
      </c>
      <c r="KH28">
        <v>738.04200000000003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770.577</v>
      </c>
      <c r="KR28">
        <v>2.5000000000000001E-2</v>
      </c>
      <c r="KT28">
        <v>770.72699999999998</v>
      </c>
      <c r="KU28">
        <v>2.5000000000000001E-2</v>
      </c>
      <c r="KV28">
        <v>141.2931080946</v>
      </c>
      <c r="KW28">
        <v>131.4789765276</v>
      </c>
      <c r="KX28">
        <v>107.48819300800001</v>
      </c>
      <c r="KY28">
        <v>97.027835488199983</v>
      </c>
      <c r="KZ28">
        <v>97.144444195100007</v>
      </c>
      <c r="LA28">
        <v>129.70022403909999</v>
      </c>
      <c r="LB28">
        <v>116.65437911720001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-17.284090399999997</v>
      </c>
      <c r="LI28">
        <v>-4.2257471999999998</v>
      </c>
      <c r="LJ28">
        <v>-59.205521279999999</v>
      </c>
      <c r="LK28">
        <v>-47.541503798999997</v>
      </c>
      <c r="LL28">
        <v>-39.039076513999994</v>
      </c>
      <c r="LM28">
        <v>-15.117881865000003</v>
      </c>
      <c r="LN28">
        <v>-17.043669485999999</v>
      </c>
      <c r="LO28">
        <v>-10.480275565999998</v>
      </c>
      <c r="LP28">
        <v>-13.532194259999999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31.66197</v>
      </c>
      <c r="LY28">
        <v>36.464435000000002</v>
      </c>
      <c r="LZ28">
        <v>31.004249999999999</v>
      </c>
      <c r="MA28">
        <v>30.907169999999997</v>
      </c>
      <c r="MB28">
        <v>26.152425000000001</v>
      </c>
      <c r="MC28">
        <v>0</v>
      </c>
      <c r="MD28">
        <v>0</v>
      </c>
      <c r="ME28">
        <v>-17.408998820000001</v>
      </c>
      <c r="MF28">
        <v>-14.231298975</v>
      </c>
      <c r="MG28">
        <v>-13.4574890768</v>
      </c>
      <c r="MH28">
        <v>-13.549902850400001</v>
      </c>
      <c r="MI28">
        <v>-19.155818668600002</v>
      </c>
      <c r="MJ28">
        <v>-13.7860741614</v>
      </c>
      <c r="MK28">
        <v>-23.624326984999996</v>
      </c>
      <c r="ML28">
        <v>96.340557994600005</v>
      </c>
      <c r="MM28">
        <v>106.17060875360001</v>
      </c>
      <c r="MN28">
        <v>85.995877417200006</v>
      </c>
      <c r="MO28">
        <v>99.267220772799973</v>
      </c>
      <c r="MP28">
        <v>87.097381040500011</v>
      </c>
      <c r="MQ28">
        <v>88.149783911699998</v>
      </c>
      <c r="MR28">
        <v>75.272110672200014</v>
      </c>
    </row>
    <row r="29" spans="1:356" x14ac:dyDescent="0.25">
      <c r="A29">
        <v>132</v>
      </c>
      <c r="B29" t="s">
        <v>412</v>
      </c>
      <c r="C29" s="3">
        <v>42831.010775462964</v>
      </c>
      <c r="D29">
        <v>56.322600000000001</v>
      </c>
      <c r="E29">
        <v>58.515500000000003</v>
      </c>
      <c r="F29">
        <v>89</v>
      </c>
      <c r="G29">
        <v>79</v>
      </c>
      <c r="H29">
        <v>1.1472</v>
      </c>
      <c r="I29">
        <v>1079.6161</v>
      </c>
      <c r="J29">
        <v>17795</v>
      </c>
      <c r="K29">
        <v>29</v>
      </c>
      <c r="L29">
        <v>139022</v>
      </c>
      <c r="M29">
        <v>139071</v>
      </c>
      <c r="N29">
        <v>139188</v>
      </c>
      <c r="O29">
        <v>139196</v>
      </c>
      <c r="P29">
        <v>139337</v>
      </c>
      <c r="Q29">
        <v>139295</v>
      </c>
      <c r="R29">
        <v>221101</v>
      </c>
      <c r="S29">
        <v>221119</v>
      </c>
      <c r="T29">
        <v>220921</v>
      </c>
      <c r="U29">
        <v>221010</v>
      </c>
      <c r="V29">
        <v>215467</v>
      </c>
      <c r="W29">
        <v>215392</v>
      </c>
      <c r="X29">
        <v>214411</v>
      </c>
      <c r="Y29">
        <v>215376</v>
      </c>
      <c r="Z29">
        <v>294066</v>
      </c>
      <c r="AA29">
        <v>294017</v>
      </c>
      <c r="AB29">
        <v>1365.33</v>
      </c>
      <c r="AC29">
        <v>58588.753900000003</v>
      </c>
      <c r="AD29">
        <v>1</v>
      </c>
      <c r="AE29">
        <v>23.273</v>
      </c>
      <c r="AF29">
        <v>23.273</v>
      </c>
      <c r="AG29">
        <v>23.273</v>
      </c>
      <c r="AH29">
        <v>23.273</v>
      </c>
      <c r="AI29">
        <v>23.273</v>
      </c>
      <c r="AJ29">
        <v>23.273</v>
      </c>
      <c r="AK29">
        <v>23.273</v>
      </c>
      <c r="AL29">
        <v>1236.1328000000001</v>
      </c>
      <c r="AM29">
        <v>1136.2028</v>
      </c>
      <c r="AN29">
        <v>1083.6666</v>
      </c>
      <c r="AO29">
        <v>862.91060000000004</v>
      </c>
      <c r="AP29">
        <v>1060.0890999999999</v>
      </c>
      <c r="AQ29">
        <v>980.74469999999997</v>
      </c>
      <c r="AR29">
        <v>959.63350000000003</v>
      </c>
      <c r="AS29">
        <v>937.89530000000002</v>
      </c>
      <c r="AT29">
        <v>920.87900000000002</v>
      </c>
      <c r="AU29">
        <v>908.80960000000005</v>
      </c>
      <c r="AV29">
        <v>897.96979999999996</v>
      </c>
      <c r="AW29">
        <v>880.62840000000006</v>
      </c>
      <c r="AX29">
        <v>15.6</v>
      </c>
      <c r="AY29">
        <v>26.2</v>
      </c>
      <c r="AZ29">
        <v>31.072199999999999</v>
      </c>
      <c r="BA29">
        <v>18.267199999999999</v>
      </c>
      <c r="BB29">
        <v>10.4617</v>
      </c>
      <c r="BC29">
        <v>7.0613000000000001</v>
      </c>
      <c r="BD29">
        <v>4.9625000000000004</v>
      </c>
      <c r="BE29">
        <v>3.5926999999999998</v>
      </c>
      <c r="BF29">
        <v>2.6261999999999999</v>
      </c>
      <c r="BG29">
        <v>2.1852</v>
      </c>
      <c r="BH29">
        <v>2.2040000000000002</v>
      </c>
      <c r="BI29">
        <v>74.19</v>
      </c>
      <c r="BJ29">
        <v>119.39</v>
      </c>
      <c r="BK29">
        <v>131.29</v>
      </c>
      <c r="BL29">
        <v>204.14</v>
      </c>
      <c r="BM29">
        <v>198.34</v>
      </c>
      <c r="BN29">
        <v>307.35000000000002</v>
      </c>
      <c r="BO29">
        <v>281.39</v>
      </c>
      <c r="BP29">
        <v>437.69</v>
      </c>
      <c r="BQ29">
        <v>393.22</v>
      </c>
      <c r="BR29">
        <v>616.12</v>
      </c>
      <c r="BS29">
        <v>536.20000000000005</v>
      </c>
      <c r="BT29">
        <v>851.3</v>
      </c>
      <c r="BU29">
        <v>660.3</v>
      </c>
      <c r="BV29">
        <v>1015.83</v>
      </c>
      <c r="BW29">
        <v>49</v>
      </c>
      <c r="BX29">
        <v>41.8</v>
      </c>
      <c r="BY29">
        <v>45.033099999999997</v>
      </c>
      <c r="BZ29">
        <v>1.181818</v>
      </c>
      <c r="CA29">
        <v>3.2831999999999999</v>
      </c>
      <c r="CB29">
        <v>8.3153000000000006</v>
      </c>
      <c r="CC29">
        <v>-28.174499999999998</v>
      </c>
      <c r="CD29">
        <v>3.2831999999999999</v>
      </c>
      <c r="CE29">
        <v>4201276</v>
      </c>
      <c r="CF29">
        <v>2</v>
      </c>
      <c r="CI29">
        <v>4.0529000000000002</v>
      </c>
      <c r="CJ29">
        <v>7.7636000000000003</v>
      </c>
      <c r="CK29">
        <v>9.6821000000000002</v>
      </c>
      <c r="CL29">
        <v>11.879300000000001</v>
      </c>
      <c r="CM29">
        <v>12.9993</v>
      </c>
      <c r="CN29">
        <v>16.897099999999998</v>
      </c>
      <c r="CO29">
        <v>4.3703000000000003</v>
      </c>
      <c r="CP29">
        <v>8.2757000000000005</v>
      </c>
      <c r="CQ29">
        <v>10.122999999999999</v>
      </c>
      <c r="CR29">
        <v>12.556800000000001</v>
      </c>
      <c r="CS29">
        <v>14.1135</v>
      </c>
      <c r="CT29">
        <v>18.443200000000001</v>
      </c>
      <c r="CU29">
        <v>24.940899999999999</v>
      </c>
      <c r="CV29">
        <v>24.902699999999999</v>
      </c>
      <c r="CW29">
        <v>24.9499</v>
      </c>
      <c r="CX29">
        <v>25.125</v>
      </c>
      <c r="CY29">
        <v>25.087499999999999</v>
      </c>
      <c r="CZ29">
        <v>24.809100000000001</v>
      </c>
      <c r="DB29">
        <v>14684</v>
      </c>
      <c r="DC29">
        <v>558</v>
      </c>
      <c r="DD29">
        <v>6</v>
      </c>
      <c r="DF29" t="s">
        <v>475</v>
      </c>
      <c r="DG29">
        <v>216</v>
      </c>
      <c r="DH29">
        <v>965</v>
      </c>
      <c r="DI29">
        <v>5</v>
      </c>
      <c r="DJ29">
        <v>5</v>
      </c>
      <c r="DK29">
        <v>30.000001999999999</v>
      </c>
      <c r="DL29">
        <v>37.5</v>
      </c>
      <c r="DM29">
        <v>1.181818</v>
      </c>
      <c r="DN29">
        <v>1735.8</v>
      </c>
      <c r="DO29">
        <v>1707.0643</v>
      </c>
      <c r="DP29">
        <v>1427.5215000000001</v>
      </c>
      <c r="DQ29">
        <v>1344.9070999999999</v>
      </c>
      <c r="DR29">
        <v>1246.1642999999999</v>
      </c>
      <c r="DS29">
        <v>1194.7141999999999</v>
      </c>
      <c r="DT29">
        <v>1154.4357</v>
      </c>
      <c r="DU29">
        <v>65.113600000000005</v>
      </c>
      <c r="DV29">
        <v>65.882900000000006</v>
      </c>
      <c r="DW29">
        <v>65.75</v>
      </c>
      <c r="DX29">
        <v>62.766399999999997</v>
      </c>
      <c r="DY29">
        <v>77.583600000000004</v>
      </c>
      <c r="DZ29">
        <v>42.357900000000001</v>
      </c>
      <c r="EA29">
        <v>86.766400000000004</v>
      </c>
      <c r="EB29">
        <v>31.072199999999999</v>
      </c>
      <c r="EC29">
        <v>18.267199999999999</v>
      </c>
      <c r="ED29">
        <v>10.4617</v>
      </c>
      <c r="EE29">
        <v>7.0613000000000001</v>
      </c>
      <c r="EF29">
        <v>4.9625000000000004</v>
      </c>
      <c r="EG29">
        <v>3.5926999999999998</v>
      </c>
      <c r="EH29">
        <v>2.6261999999999999</v>
      </c>
      <c r="EI29">
        <v>2.1852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4.308E-2</v>
      </c>
      <c r="EY29">
        <v>3.5361999999999998E-2</v>
      </c>
      <c r="EZ29">
        <v>2.9246999999999999E-2</v>
      </c>
      <c r="FA29">
        <v>1.1568E-2</v>
      </c>
      <c r="FB29">
        <v>1.2668E-2</v>
      </c>
      <c r="FC29">
        <v>1.7389000000000002E-2</v>
      </c>
      <c r="FD29">
        <v>1.5325E-2</v>
      </c>
      <c r="FE29">
        <v>-6.0000000000000002E-6</v>
      </c>
      <c r="FF29">
        <v>-1.5999999999999999E-5</v>
      </c>
      <c r="FG29">
        <v>-9.0000000000000002E-6</v>
      </c>
      <c r="FH29">
        <v>2.0000000000000002E-5</v>
      </c>
      <c r="FI29">
        <v>4.6E-5</v>
      </c>
      <c r="FJ29">
        <v>-1.086E-2</v>
      </c>
      <c r="FK29">
        <v>-6.1580000000000003E-3</v>
      </c>
      <c r="FL29">
        <v>8.3612000000000006E-2</v>
      </c>
      <c r="FM29">
        <v>8.1053E-2</v>
      </c>
      <c r="FN29">
        <v>7.8877000000000003E-2</v>
      </c>
      <c r="FO29">
        <v>7.5924000000000005E-2</v>
      </c>
      <c r="FP29">
        <v>8.0646999999999996E-2</v>
      </c>
      <c r="FQ29">
        <v>0.10792300000000001</v>
      </c>
      <c r="FR29">
        <v>0.101142</v>
      </c>
      <c r="FS29">
        <v>-0.16617499999999999</v>
      </c>
      <c r="FT29">
        <v>-0.16378400000000001</v>
      </c>
      <c r="FU29">
        <v>-0.162242</v>
      </c>
      <c r="FV29">
        <v>-0.16170599999999999</v>
      </c>
      <c r="FW29">
        <v>-0.164357</v>
      </c>
      <c r="FX29">
        <v>-0.169929</v>
      </c>
      <c r="FY29">
        <v>-0.166043</v>
      </c>
      <c r="FZ29">
        <v>-1.4099710000000001</v>
      </c>
      <c r="GA29">
        <v>-1.378134</v>
      </c>
      <c r="GB29">
        <v>-1.3616470000000001</v>
      </c>
      <c r="GC29">
        <v>-1.354868</v>
      </c>
      <c r="GD29">
        <v>-1.388879</v>
      </c>
      <c r="GE29">
        <v>-1.446682</v>
      </c>
      <c r="GF29">
        <v>-1.3990499999999999</v>
      </c>
      <c r="GG29">
        <v>-0.24613299999999999</v>
      </c>
      <c r="GH29">
        <v>-0.22628699999999999</v>
      </c>
      <c r="GI29">
        <v>-0.216312</v>
      </c>
      <c r="GJ29">
        <v>-0.214057</v>
      </c>
      <c r="GK29">
        <v>-0.23830499999999999</v>
      </c>
      <c r="GL29">
        <v>-0.32455499999999998</v>
      </c>
      <c r="GM29">
        <v>-0.28799400000000003</v>
      </c>
      <c r="GN29">
        <v>-0.41764299999999999</v>
      </c>
      <c r="GO29">
        <v>-0.38725599999999999</v>
      </c>
      <c r="GP29">
        <v>-0.36595299999999997</v>
      </c>
      <c r="GQ29">
        <v>-0.35920200000000002</v>
      </c>
      <c r="GR29">
        <v>-0.39309899999999998</v>
      </c>
      <c r="GS29">
        <v>-0.467891</v>
      </c>
      <c r="GT29">
        <v>-0.41760799999999998</v>
      </c>
      <c r="GU29">
        <v>0.42043900000000001</v>
      </c>
      <c r="GV29">
        <v>0.37828000000000001</v>
      </c>
      <c r="GW29">
        <v>0.34086699999999998</v>
      </c>
      <c r="GX29">
        <v>0.27102999999999999</v>
      </c>
      <c r="GY29">
        <v>0.42596400000000001</v>
      </c>
      <c r="GZ29">
        <v>0.33296100000000001</v>
      </c>
      <c r="HA29">
        <v>0.28815800000000003</v>
      </c>
      <c r="HB29">
        <v>-30</v>
      </c>
      <c r="HC29">
        <v>-35</v>
      </c>
      <c r="HD29">
        <v>-30</v>
      </c>
      <c r="HE29">
        <v>-30</v>
      </c>
      <c r="HF29">
        <v>-25</v>
      </c>
      <c r="HG29">
        <v>47</v>
      </c>
      <c r="HH29">
        <v>-47</v>
      </c>
      <c r="HI29">
        <v>-1.055515</v>
      </c>
      <c r="HJ29">
        <v>-1.0419590000000001</v>
      </c>
      <c r="HK29">
        <v>-1.0336700000000001</v>
      </c>
      <c r="HL29">
        <v>-1.030478</v>
      </c>
      <c r="HM29">
        <v>-1.046354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741.70899999999995</v>
      </c>
      <c r="HX29">
        <v>0</v>
      </c>
      <c r="HZ29">
        <v>741.47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762.45699999999999</v>
      </c>
      <c r="IJ29">
        <v>0</v>
      </c>
      <c r="IL29">
        <v>762.53099999999995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775.31899999999996</v>
      </c>
      <c r="IV29">
        <v>0</v>
      </c>
      <c r="IX29">
        <v>775.47900000000004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780.80200000000002</v>
      </c>
      <c r="JH29">
        <v>0</v>
      </c>
      <c r="JJ29">
        <v>780.69200000000001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753.11900000000003</v>
      </c>
      <c r="JT29">
        <v>0</v>
      </c>
      <c r="JV29">
        <v>752.99699999999996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</v>
      </c>
      <c r="KF29">
        <v>0.10199999999999999</v>
      </c>
      <c r="KH29">
        <v>738.04200000000003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770.577</v>
      </c>
      <c r="KR29">
        <v>2.5000000000000001E-2</v>
      </c>
      <c r="KT29">
        <v>770.72699999999998</v>
      </c>
      <c r="KU29">
        <v>2.5000000000000001E-2</v>
      </c>
      <c r="KV29">
        <v>145.1337096</v>
      </c>
      <c r="KW29">
        <v>138.36268270790001</v>
      </c>
      <c r="KX29">
        <v>112.59861335550001</v>
      </c>
      <c r="KY29">
        <v>102.1107266604</v>
      </c>
      <c r="KZ29">
        <v>100.49941230209998</v>
      </c>
      <c r="LA29">
        <v>128.9371406066</v>
      </c>
      <c r="LB29">
        <v>116.76193556939999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-17.264786399999998</v>
      </c>
      <c r="LI29">
        <v>-4.2174921999999997</v>
      </c>
      <c r="LJ29">
        <v>-60.733090854000004</v>
      </c>
      <c r="LK29">
        <v>-48.711524363999992</v>
      </c>
      <c r="LL29">
        <v>-39.811834986000001</v>
      </c>
      <c r="LM29">
        <v>-15.700210383999998</v>
      </c>
      <c r="LN29">
        <v>-17.658207606000001</v>
      </c>
      <c r="LO29">
        <v>-9.4453867780000031</v>
      </c>
      <c r="LP29">
        <v>-12.825091349999999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31.66545</v>
      </c>
      <c r="LY29">
        <v>36.468565000000005</v>
      </c>
      <c r="LZ29">
        <v>31.010100000000001</v>
      </c>
      <c r="MA29">
        <v>30.914339999999999</v>
      </c>
      <c r="MB29">
        <v>26.158850000000001</v>
      </c>
      <c r="MC29">
        <v>0</v>
      </c>
      <c r="MD29">
        <v>0</v>
      </c>
      <c r="ME29">
        <v>-16.026605708800002</v>
      </c>
      <c r="MF29">
        <v>-14.9084437923</v>
      </c>
      <c r="MG29">
        <v>-14.222514</v>
      </c>
      <c r="MH29">
        <v>-13.435587284799999</v>
      </c>
      <c r="MI29">
        <v>-18.488559798000001</v>
      </c>
      <c r="MJ29">
        <v>-13.747468234499999</v>
      </c>
      <c r="MK29">
        <v>-24.988202601600005</v>
      </c>
      <c r="ML29">
        <v>100.03946303719998</v>
      </c>
      <c r="MM29">
        <v>111.21127955160003</v>
      </c>
      <c r="MN29">
        <v>89.574364369500003</v>
      </c>
      <c r="MO29">
        <v>103.88926899160001</v>
      </c>
      <c r="MP29">
        <v>90.511494898099983</v>
      </c>
      <c r="MQ29">
        <v>88.479499194100001</v>
      </c>
      <c r="MR29">
        <v>74.731149417799998</v>
      </c>
    </row>
    <row r="30" spans="1:356" x14ac:dyDescent="0.25">
      <c r="A30">
        <v>132</v>
      </c>
      <c r="B30" t="s">
        <v>413</v>
      </c>
      <c r="C30" s="3">
        <v>42831.012812499997</v>
      </c>
      <c r="D30">
        <v>56.608899999999998</v>
      </c>
      <c r="E30">
        <v>58.9863</v>
      </c>
      <c r="F30">
        <v>95</v>
      </c>
      <c r="G30">
        <v>79</v>
      </c>
      <c r="H30">
        <v>1.1472</v>
      </c>
      <c r="I30">
        <v>1080.8462999999999</v>
      </c>
      <c r="J30">
        <v>17839</v>
      </c>
      <c r="K30">
        <v>29</v>
      </c>
      <c r="L30">
        <v>139022</v>
      </c>
      <c r="M30">
        <v>139071</v>
      </c>
      <c r="N30">
        <v>139188</v>
      </c>
      <c r="O30">
        <v>139196</v>
      </c>
      <c r="P30">
        <v>139337</v>
      </c>
      <c r="Q30">
        <v>139295</v>
      </c>
      <c r="R30">
        <v>221101</v>
      </c>
      <c r="S30">
        <v>221119</v>
      </c>
      <c r="T30">
        <v>220921</v>
      </c>
      <c r="U30">
        <v>221010</v>
      </c>
      <c r="V30">
        <v>215467</v>
      </c>
      <c r="W30">
        <v>215392</v>
      </c>
      <c r="X30">
        <v>214411</v>
      </c>
      <c r="Y30">
        <v>215376</v>
      </c>
      <c r="Z30">
        <v>294066</v>
      </c>
      <c r="AA30">
        <v>294017</v>
      </c>
      <c r="AB30">
        <v>1365.33</v>
      </c>
      <c r="AC30">
        <v>58607.023399999998</v>
      </c>
      <c r="AD30">
        <v>1</v>
      </c>
      <c r="AE30">
        <v>24.510200000000001</v>
      </c>
      <c r="AF30">
        <v>24.510200000000001</v>
      </c>
      <c r="AG30">
        <v>24.510200000000001</v>
      </c>
      <c r="AH30">
        <v>24.510200000000001</v>
      </c>
      <c r="AI30">
        <v>24.510200000000001</v>
      </c>
      <c r="AJ30">
        <v>24.510200000000001</v>
      </c>
      <c r="AK30">
        <v>24.510200000000001</v>
      </c>
      <c r="AL30">
        <v>1237.3046999999999</v>
      </c>
      <c r="AM30">
        <v>1135.1283000000001</v>
      </c>
      <c r="AN30">
        <v>1083.3334</v>
      </c>
      <c r="AO30">
        <v>863.07380000000001</v>
      </c>
      <c r="AP30">
        <v>1060.7455</v>
      </c>
      <c r="AQ30">
        <v>980.29639999999995</v>
      </c>
      <c r="AR30">
        <v>958.75300000000004</v>
      </c>
      <c r="AS30">
        <v>936.77909999999997</v>
      </c>
      <c r="AT30">
        <v>919.59</v>
      </c>
      <c r="AU30">
        <v>908.12189999999998</v>
      </c>
      <c r="AV30">
        <v>897.95010000000002</v>
      </c>
      <c r="AW30">
        <v>880.06880000000001</v>
      </c>
      <c r="AX30">
        <v>15.6</v>
      </c>
      <c r="AY30">
        <v>27.6</v>
      </c>
      <c r="AZ30">
        <v>30.717500000000001</v>
      </c>
      <c r="BA30">
        <v>18.0959</v>
      </c>
      <c r="BB30">
        <v>10.478300000000001</v>
      </c>
      <c r="BC30">
        <v>7.1235999999999997</v>
      </c>
      <c r="BD30">
        <v>5.0244999999999997</v>
      </c>
      <c r="BE30">
        <v>3.6082000000000001</v>
      </c>
      <c r="BF30">
        <v>2.6179999999999999</v>
      </c>
      <c r="BG30">
        <v>2.1886999999999999</v>
      </c>
      <c r="BH30">
        <v>2.2010999999999998</v>
      </c>
      <c r="BI30">
        <v>74.25</v>
      </c>
      <c r="BJ30">
        <v>119.57</v>
      </c>
      <c r="BK30">
        <v>130.52000000000001</v>
      </c>
      <c r="BL30">
        <v>203.32</v>
      </c>
      <c r="BM30">
        <v>196.75</v>
      </c>
      <c r="BN30">
        <v>305.49</v>
      </c>
      <c r="BO30">
        <v>279.27999999999997</v>
      </c>
      <c r="BP30">
        <v>433.59</v>
      </c>
      <c r="BQ30">
        <v>392.05</v>
      </c>
      <c r="BR30">
        <v>614.44000000000005</v>
      </c>
      <c r="BS30">
        <v>536.86</v>
      </c>
      <c r="BT30">
        <v>851.43</v>
      </c>
      <c r="BU30">
        <v>660.05</v>
      </c>
      <c r="BV30">
        <v>1016.85</v>
      </c>
      <c r="BW30">
        <v>49.3</v>
      </c>
      <c r="BX30">
        <v>41.6</v>
      </c>
      <c r="BY30">
        <v>43.608499999999999</v>
      </c>
      <c r="BZ30">
        <v>2.8</v>
      </c>
      <c r="CA30">
        <v>2.6549</v>
      </c>
      <c r="CB30">
        <v>2.6549</v>
      </c>
      <c r="CC30">
        <v>-1.357</v>
      </c>
      <c r="CD30">
        <v>2.6549</v>
      </c>
      <c r="CE30">
        <v>4201276</v>
      </c>
      <c r="CF30">
        <v>2</v>
      </c>
      <c r="CI30">
        <v>4.1985999999999999</v>
      </c>
      <c r="CJ30">
        <v>7.9013999999999998</v>
      </c>
      <c r="CK30">
        <v>9.7378999999999998</v>
      </c>
      <c r="CL30">
        <v>11.9857</v>
      </c>
      <c r="CM30">
        <v>12.938599999999999</v>
      </c>
      <c r="CN30">
        <v>16.851400000000002</v>
      </c>
      <c r="CO30">
        <v>4.4000000000000004</v>
      </c>
      <c r="CP30">
        <v>8.3850999999999996</v>
      </c>
      <c r="CQ30">
        <v>10.2554</v>
      </c>
      <c r="CR30">
        <v>12.2568</v>
      </c>
      <c r="CS30">
        <v>14.354100000000001</v>
      </c>
      <c r="CT30">
        <v>18.1432</v>
      </c>
      <c r="CU30">
        <v>24.9252</v>
      </c>
      <c r="CV30">
        <v>25.018599999999999</v>
      </c>
      <c r="CW30">
        <v>24.978100000000001</v>
      </c>
      <c r="CX30">
        <v>25.1403</v>
      </c>
      <c r="CY30">
        <v>25.099499999999999</v>
      </c>
      <c r="CZ30">
        <v>24.8781</v>
      </c>
      <c r="DB30">
        <v>14684</v>
      </c>
      <c r="DC30">
        <v>558</v>
      </c>
      <c r="DD30">
        <v>7</v>
      </c>
      <c r="DF30" t="s">
        <v>475</v>
      </c>
      <c r="DG30">
        <v>216</v>
      </c>
      <c r="DH30">
        <v>965</v>
      </c>
      <c r="DI30">
        <v>5</v>
      </c>
      <c r="DJ30">
        <v>5</v>
      </c>
      <c r="DK30">
        <v>30.000001999999999</v>
      </c>
      <c r="DL30">
        <v>30.833334000000001</v>
      </c>
      <c r="DM30">
        <v>2.8</v>
      </c>
      <c r="DN30">
        <v>1726.2357</v>
      </c>
      <c r="DO30">
        <v>1681.4857</v>
      </c>
      <c r="DP30">
        <v>1419.2715000000001</v>
      </c>
      <c r="DQ30">
        <v>1330.9857</v>
      </c>
      <c r="DR30">
        <v>1275.5643</v>
      </c>
      <c r="DS30">
        <v>1223.6713999999999</v>
      </c>
      <c r="DT30">
        <v>1121.3928000000001</v>
      </c>
      <c r="DU30">
        <v>81.793599999999998</v>
      </c>
      <c r="DV30">
        <v>84.674300000000002</v>
      </c>
      <c r="DW30">
        <v>92.136399999999995</v>
      </c>
      <c r="DX30">
        <v>96.056399999999996</v>
      </c>
      <c r="DY30">
        <v>86.708600000000004</v>
      </c>
      <c r="DZ30">
        <v>44.504300000000001</v>
      </c>
      <c r="EA30">
        <v>87.566400000000002</v>
      </c>
      <c r="EB30">
        <v>30.717500000000001</v>
      </c>
      <c r="EC30">
        <v>18.0959</v>
      </c>
      <c r="ED30">
        <v>10.478300000000001</v>
      </c>
      <c r="EE30">
        <v>7.1235999999999997</v>
      </c>
      <c r="EF30">
        <v>5.0244999999999997</v>
      </c>
      <c r="EG30">
        <v>3.6082000000000001</v>
      </c>
      <c r="EH30">
        <v>2.6179999999999999</v>
      </c>
      <c r="EI30">
        <v>2.1886999999999999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4.3845000000000002E-2</v>
      </c>
      <c r="EY30">
        <v>3.6000999999999998E-2</v>
      </c>
      <c r="EZ30">
        <v>2.9760000000000002E-2</v>
      </c>
      <c r="FA30">
        <v>1.1993E-2</v>
      </c>
      <c r="FB30">
        <v>1.308E-2</v>
      </c>
      <c r="FC30">
        <v>1.6868999999999999E-2</v>
      </c>
      <c r="FD30">
        <v>1.5438E-2</v>
      </c>
      <c r="FE30">
        <v>-6.0000000000000002E-6</v>
      </c>
      <c r="FF30">
        <v>-1.5999999999999999E-5</v>
      </c>
      <c r="FG30">
        <v>-1.0000000000000001E-5</v>
      </c>
      <c r="FH30">
        <v>2.1999999999999999E-5</v>
      </c>
      <c r="FI30">
        <v>5.1E-5</v>
      </c>
      <c r="FJ30">
        <v>-1.1864E-2</v>
      </c>
      <c r="FK30">
        <v>-6.7539999999999996E-3</v>
      </c>
      <c r="FL30">
        <v>8.3613999999999994E-2</v>
      </c>
      <c r="FM30">
        <v>8.1056000000000003E-2</v>
      </c>
      <c r="FN30">
        <v>7.8879000000000005E-2</v>
      </c>
      <c r="FO30">
        <v>7.5929999999999997E-2</v>
      </c>
      <c r="FP30">
        <v>8.0641000000000004E-2</v>
      </c>
      <c r="FQ30">
        <v>0.10791199999999999</v>
      </c>
      <c r="FR30">
        <v>0.10118000000000001</v>
      </c>
      <c r="FS30">
        <v>-0.16612299999999999</v>
      </c>
      <c r="FT30">
        <v>-0.16372</v>
      </c>
      <c r="FU30">
        <v>-0.162191</v>
      </c>
      <c r="FV30">
        <v>-0.16162499999999999</v>
      </c>
      <c r="FW30">
        <v>-0.16437199999999999</v>
      </c>
      <c r="FX30">
        <v>-0.16975999999999999</v>
      </c>
      <c r="FY30">
        <v>-0.16570199999999999</v>
      </c>
      <c r="FZ30">
        <v>-1.409737</v>
      </c>
      <c r="GA30">
        <v>-1.3777440000000001</v>
      </c>
      <c r="GB30">
        <v>-1.361423</v>
      </c>
      <c r="GC30">
        <v>-1.3542799999999999</v>
      </c>
      <c r="GD30">
        <v>-1.3897379999999999</v>
      </c>
      <c r="GE30">
        <v>-1.440107</v>
      </c>
      <c r="GF30">
        <v>-1.3905190000000001</v>
      </c>
      <c r="GG30">
        <v>-0.24613299999999999</v>
      </c>
      <c r="GH30">
        <v>-0.226322</v>
      </c>
      <c r="GI30">
        <v>-0.216312</v>
      </c>
      <c r="GJ30">
        <v>-0.21413099999999999</v>
      </c>
      <c r="GK30">
        <v>-0.23816000000000001</v>
      </c>
      <c r="GL30">
        <v>-0.32436799999999999</v>
      </c>
      <c r="GM30">
        <v>-0.288408</v>
      </c>
      <c r="GN30">
        <v>-0.417379</v>
      </c>
      <c r="GO30">
        <v>-0.38683699999999999</v>
      </c>
      <c r="GP30">
        <v>-0.36572100000000002</v>
      </c>
      <c r="GQ30">
        <v>-0.358599</v>
      </c>
      <c r="GR30">
        <v>-0.39357300000000001</v>
      </c>
      <c r="GS30">
        <v>-0.46834500000000001</v>
      </c>
      <c r="GT30">
        <v>-0.41584500000000002</v>
      </c>
      <c r="GU30">
        <v>0.42050900000000002</v>
      </c>
      <c r="GV30">
        <v>0.37877300000000003</v>
      </c>
      <c r="GW30">
        <v>0.34221200000000002</v>
      </c>
      <c r="GX30">
        <v>0.27217000000000002</v>
      </c>
      <c r="GY30">
        <v>0.42632199999999998</v>
      </c>
      <c r="GZ30">
        <v>0.33187499999999998</v>
      </c>
      <c r="HA30">
        <v>0.28786299999999998</v>
      </c>
      <c r="HB30">
        <v>-30</v>
      </c>
      <c r="HC30">
        <v>-35</v>
      </c>
      <c r="HD30">
        <v>-30</v>
      </c>
      <c r="HE30">
        <v>-30</v>
      </c>
      <c r="HF30">
        <v>-25</v>
      </c>
      <c r="HG30">
        <v>54</v>
      </c>
      <c r="HH30">
        <v>-54</v>
      </c>
      <c r="HI30">
        <v>-1.055515</v>
      </c>
      <c r="HJ30">
        <v>-1.0419609999999999</v>
      </c>
      <c r="HK30">
        <v>-1.0337479999999999</v>
      </c>
      <c r="HL30">
        <v>-1.0306040000000001</v>
      </c>
      <c r="HM30">
        <v>-1.046497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741.70899999999995</v>
      </c>
      <c r="HX30">
        <v>0</v>
      </c>
      <c r="HZ30">
        <v>741.47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762.45699999999999</v>
      </c>
      <c r="IJ30">
        <v>0</v>
      </c>
      <c r="IL30">
        <v>762.53099999999995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775.31899999999996</v>
      </c>
      <c r="IV30">
        <v>0</v>
      </c>
      <c r="IX30">
        <v>775.47900000000004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780.80200000000002</v>
      </c>
      <c r="JH30">
        <v>0</v>
      </c>
      <c r="JJ30">
        <v>780.69200000000001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753.11900000000003</v>
      </c>
      <c r="JT30">
        <v>0</v>
      </c>
      <c r="JV30">
        <v>752.99699999999996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</v>
      </c>
      <c r="KF30">
        <v>0.10199999999999999</v>
      </c>
      <c r="KH30">
        <v>738.04200000000003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770.577</v>
      </c>
      <c r="KR30">
        <v>2.5000000000000001E-2</v>
      </c>
      <c r="KT30">
        <v>770.72699999999998</v>
      </c>
      <c r="KU30">
        <v>2.5000000000000001E-2</v>
      </c>
      <c r="KV30">
        <v>144.33747181979999</v>
      </c>
      <c r="KW30">
        <v>136.29450489920001</v>
      </c>
      <c r="KX30">
        <v>111.95071664850001</v>
      </c>
      <c r="KY30">
        <v>101.061744201</v>
      </c>
      <c r="KZ30">
        <v>102.86278071630001</v>
      </c>
      <c r="LA30">
        <v>132.0488281168</v>
      </c>
      <c r="LB30">
        <v>113.46252350400002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-17.247616000000001</v>
      </c>
      <c r="LI30">
        <v>-4.2088307999999994</v>
      </c>
      <c r="LJ30">
        <v>-61.801460343000009</v>
      </c>
      <c r="LK30">
        <v>-49.578117840000004</v>
      </c>
      <c r="LL30">
        <v>-40.502334250000004</v>
      </c>
      <c r="LM30">
        <v>-16.271674199999996</v>
      </c>
      <c r="LN30">
        <v>-18.248649678</v>
      </c>
      <c r="LO30">
        <v>-7.2077355349999985</v>
      </c>
      <c r="LP30">
        <v>-12.075266996000002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31.66545</v>
      </c>
      <c r="LY30">
        <v>36.468634999999999</v>
      </c>
      <c r="LZ30">
        <v>31.012439999999998</v>
      </c>
      <c r="MA30">
        <v>30.918120000000002</v>
      </c>
      <c r="MB30">
        <v>26.162424999999999</v>
      </c>
      <c r="MC30">
        <v>0</v>
      </c>
      <c r="MD30">
        <v>0</v>
      </c>
      <c r="ME30">
        <v>-20.1321041488</v>
      </c>
      <c r="MF30">
        <v>-19.163656924600001</v>
      </c>
      <c r="MG30">
        <v>-19.930208956799998</v>
      </c>
      <c r="MH30">
        <v>-20.568652988399997</v>
      </c>
      <c r="MI30">
        <v>-20.650520176000001</v>
      </c>
      <c r="MJ30">
        <v>-14.435770782400001</v>
      </c>
      <c r="MK30">
        <v>-25.2548502912</v>
      </c>
      <c r="ML30">
        <v>94.069357327999981</v>
      </c>
      <c r="MM30">
        <v>104.0213651346</v>
      </c>
      <c r="MN30">
        <v>82.530613441699998</v>
      </c>
      <c r="MO30">
        <v>95.139537012600016</v>
      </c>
      <c r="MP30">
        <v>90.1260358623</v>
      </c>
      <c r="MQ30">
        <v>93.157705799400006</v>
      </c>
      <c r="MR30">
        <v>71.92357541680002</v>
      </c>
    </row>
    <row r="31" spans="1:356" x14ac:dyDescent="0.25">
      <c r="A31">
        <v>132</v>
      </c>
      <c r="B31" t="s">
        <v>414</v>
      </c>
      <c r="C31" s="3">
        <v>42831.014814814815</v>
      </c>
      <c r="D31">
        <v>56.9559</v>
      </c>
      <c r="E31">
        <v>59.469900000000003</v>
      </c>
      <c r="F31">
        <v>93</v>
      </c>
      <c r="G31">
        <v>80</v>
      </c>
      <c r="H31">
        <v>1.1472</v>
      </c>
      <c r="I31">
        <v>1084.576</v>
      </c>
      <c r="J31">
        <v>17882</v>
      </c>
      <c r="K31">
        <v>29</v>
      </c>
      <c r="L31">
        <v>139022</v>
      </c>
      <c r="M31">
        <v>139071</v>
      </c>
      <c r="N31">
        <v>139188</v>
      </c>
      <c r="O31">
        <v>139196</v>
      </c>
      <c r="P31">
        <v>139337</v>
      </c>
      <c r="Q31">
        <v>139295</v>
      </c>
      <c r="R31">
        <v>221101</v>
      </c>
      <c r="S31">
        <v>221119</v>
      </c>
      <c r="T31">
        <v>220921</v>
      </c>
      <c r="U31">
        <v>221010</v>
      </c>
      <c r="V31">
        <v>215467</v>
      </c>
      <c r="W31">
        <v>215392</v>
      </c>
      <c r="X31">
        <v>214411</v>
      </c>
      <c r="Y31">
        <v>215376</v>
      </c>
      <c r="Z31">
        <v>294066</v>
      </c>
      <c r="AA31">
        <v>294017</v>
      </c>
      <c r="AB31">
        <v>1365.33</v>
      </c>
      <c r="AC31">
        <v>58625.292999999998</v>
      </c>
      <c r="AD31">
        <v>1</v>
      </c>
      <c r="AE31">
        <v>25.751799999999999</v>
      </c>
      <c r="AF31">
        <v>25.751799999999999</v>
      </c>
      <c r="AG31">
        <v>25.751799999999999</v>
      </c>
      <c r="AH31">
        <v>25.751799999999999</v>
      </c>
      <c r="AI31">
        <v>25.751799999999999</v>
      </c>
      <c r="AJ31">
        <v>25.751799999999999</v>
      </c>
      <c r="AK31">
        <v>25.751799999999999</v>
      </c>
      <c r="AL31">
        <v>1238.4766</v>
      </c>
      <c r="AM31">
        <v>1138.1643999999999</v>
      </c>
      <c r="AN31">
        <v>1086</v>
      </c>
      <c r="AO31">
        <v>857.22360000000003</v>
      </c>
      <c r="AP31">
        <v>1061.2299</v>
      </c>
      <c r="AQ31">
        <v>978.43920000000003</v>
      </c>
      <c r="AR31">
        <v>955.26409999999998</v>
      </c>
      <c r="AS31">
        <v>931.72580000000005</v>
      </c>
      <c r="AT31">
        <v>913.30640000000005</v>
      </c>
      <c r="AU31">
        <v>900.6069</v>
      </c>
      <c r="AV31">
        <v>889.91849999999999</v>
      </c>
      <c r="AW31">
        <v>871.04970000000003</v>
      </c>
      <c r="AX31">
        <v>15.6</v>
      </c>
      <c r="AY31">
        <v>27.6</v>
      </c>
      <c r="AZ31">
        <v>30.836500000000001</v>
      </c>
      <c r="BA31">
        <v>18.132100000000001</v>
      </c>
      <c r="BB31">
        <v>10.4773</v>
      </c>
      <c r="BC31">
        <v>7.1393000000000004</v>
      </c>
      <c r="BD31">
        <v>5.0388000000000002</v>
      </c>
      <c r="BE31">
        <v>3.6349</v>
      </c>
      <c r="BF31">
        <v>2.6109</v>
      </c>
      <c r="BG31">
        <v>2.1865999999999999</v>
      </c>
      <c r="BH31">
        <v>2.2012999999999998</v>
      </c>
      <c r="BI31">
        <v>72.44</v>
      </c>
      <c r="BJ31">
        <v>118.74</v>
      </c>
      <c r="BK31">
        <v>127.48</v>
      </c>
      <c r="BL31">
        <v>202.03</v>
      </c>
      <c r="BM31">
        <v>192.24</v>
      </c>
      <c r="BN31">
        <v>302.02999999999997</v>
      </c>
      <c r="BO31">
        <v>272.02</v>
      </c>
      <c r="BP31">
        <v>427.84</v>
      </c>
      <c r="BQ31">
        <v>381.21</v>
      </c>
      <c r="BR31">
        <v>605.51</v>
      </c>
      <c r="BS31">
        <v>521.45000000000005</v>
      </c>
      <c r="BT31">
        <v>847.41</v>
      </c>
      <c r="BU31">
        <v>641.52</v>
      </c>
      <c r="BV31">
        <v>1018.94</v>
      </c>
      <c r="BW31">
        <v>50.2</v>
      </c>
      <c r="BX31">
        <v>41.5</v>
      </c>
      <c r="BY31">
        <v>45.454500000000003</v>
      </c>
      <c r="BZ31">
        <v>4.2545450000000002</v>
      </c>
      <c r="CA31">
        <v>5.5656999999999996</v>
      </c>
      <c r="CB31">
        <v>5.5656999999999996</v>
      </c>
      <c r="CC31">
        <v>-1.4342999999999999</v>
      </c>
      <c r="CD31">
        <v>5.5656999999999996</v>
      </c>
      <c r="CE31">
        <v>4201276</v>
      </c>
      <c r="CF31">
        <v>2</v>
      </c>
      <c r="CI31">
        <v>4.1614000000000004</v>
      </c>
      <c r="CJ31">
        <v>7.8849999999999998</v>
      </c>
      <c r="CK31">
        <v>9.7463999999999995</v>
      </c>
      <c r="CL31">
        <v>11.948600000000001</v>
      </c>
      <c r="CM31">
        <v>12.935</v>
      </c>
      <c r="CN31">
        <v>16.887899999999998</v>
      </c>
      <c r="CO31">
        <v>4.5403000000000002</v>
      </c>
      <c r="CP31">
        <v>8.4974000000000007</v>
      </c>
      <c r="CQ31">
        <v>9.9532000000000007</v>
      </c>
      <c r="CR31">
        <v>12.7156</v>
      </c>
      <c r="CS31">
        <v>13.9</v>
      </c>
      <c r="CT31">
        <v>17.9312</v>
      </c>
      <c r="CU31">
        <v>24.962199999999999</v>
      </c>
      <c r="CV31">
        <v>24.991900000000001</v>
      </c>
      <c r="CW31">
        <v>25.024100000000001</v>
      </c>
      <c r="CX31">
        <v>25.131799999999998</v>
      </c>
      <c r="CY31">
        <v>25.204699999999999</v>
      </c>
      <c r="CZ31">
        <v>24.9984</v>
      </c>
      <c r="DB31">
        <v>14684</v>
      </c>
      <c r="DC31">
        <v>558</v>
      </c>
      <c r="DD31">
        <v>8</v>
      </c>
      <c r="DF31" t="s">
        <v>475</v>
      </c>
      <c r="DG31">
        <v>216</v>
      </c>
      <c r="DH31">
        <v>965</v>
      </c>
      <c r="DI31">
        <v>5</v>
      </c>
      <c r="DJ31">
        <v>5</v>
      </c>
      <c r="DK31">
        <v>30.000001999999999</v>
      </c>
      <c r="DL31">
        <v>32.5</v>
      </c>
      <c r="DM31">
        <v>4.2545450000000002</v>
      </c>
      <c r="DN31">
        <v>1694.95</v>
      </c>
      <c r="DO31">
        <v>1632.7141999999999</v>
      </c>
      <c r="DP31">
        <v>1377.3928000000001</v>
      </c>
      <c r="DQ31">
        <v>1305.2213999999999</v>
      </c>
      <c r="DR31">
        <v>1244.7858000000001</v>
      </c>
      <c r="DS31">
        <v>1232.7643</v>
      </c>
      <c r="DT31">
        <v>1002.7143</v>
      </c>
      <c r="DU31">
        <v>87.240700000000004</v>
      </c>
      <c r="DV31">
        <v>84.924999999999997</v>
      </c>
      <c r="DW31">
        <v>90.744299999999996</v>
      </c>
      <c r="DX31">
        <v>93.546400000000006</v>
      </c>
      <c r="DY31">
        <v>85.767099999999999</v>
      </c>
      <c r="DZ31">
        <v>42.280700000000003</v>
      </c>
      <c r="EA31">
        <v>89.094999999999999</v>
      </c>
      <c r="EB31">
        <v>30.836500000000001</v>
      </c>
      <c r="EC31">
        <v>18.132100000000001</v>
      </c>
      <c r="ED31">
        <v>10.4773</v>
      </c>
      <c r="EE31">
        <v>7.1393000000000004</v>
      </c>
      <c r="EF31">
        <v>5.0388000000000002</v>
      </c>
      <c r="EG31">
        <v>3.6349</v>
      </c>
      <c r="EH31">
        <v>2.6109</v>
      </c>
      <c r="EI31">
        <v>2.1865999999999999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4.4441000000000001E-2</v>
      </c>
      <c r="EY31">
        <v>3.6610999999999998E-2</v>
      </c>
      <c r="EZ31">
        <v>3.0245000000000001E-2</v>
      </c>
      <c r="FA31">
        <v>1.2401000000000001E-2</v>
      </c>
      <c r="FB31">
        <v>1.3514999999999999E-2</v>
      </c>
      <c r="FC31">
        <v>1.7288000000000001E-2</v>
      </c>
      <c r="FD31">
        <v>1.5547E-2</v>
      </c>
      <c r="FE31">
        <v>-6.0000000000000002E-6</v>
      </c>
      <c r="FF31">
        <v>-1.5999999999999999E-5</v>
      </c>
      <c r="FG31">
        <v>-1.0000000000000001E-5</v>
      </c>
      <c r="FH31">
        <v>2.3E-5</v>
      </c>
      <c r="FI31">
        <v>5.5999999999999999E-5</v>
      </c>
      <c r="FJ31">
        <v>-1.3242E-2</v>
      </c>
      <c r="FK31">
        <v>-7.5669999999999999E-3</v>
      </c>
      <c r="FL31">
        <v>8.3615999999999996E-2</v>
      </c>
      <c r="FM31">
        <v>8.1059000000000006E-2</v>
      </c>
      <c r="FN31">
        <v>7.8881999999999994E-2</v>
      </c>
      <c r="FO31">
        <v>7.5929999999999997E-2</v>
      </c>
      <c r="FP31">
        <v>8.0642000000000005E-2</v>
      </c>
      <c r="FQ31">
        <v>0.107895</v>
      </c>
      <c r="FR31">
        <v>0.10123</v>
      </c>
      <c r="FS31">
        <v>-0.165905</v>
      </c>
      <c r="FT31">
        <v>-0.163498</v>
      </c>
      <c r="FU31">
        <v>-0.161966</v>
      </c>
      <c r="FV31">
        <v>-0.16142200000000001</v>
      </c>
      <c r="FW31">
        <v>-0.164162</v>
      </c>
      <c r="FX31">
        <v>-0.169408</v>
      </c>
      <c r="FY31">
        <v>-0.16514899999999999</v>
      </c>
      <c r="FZ31">
        <v>-1.409171</v>
      </c>
      <c r="GA31">
        <v>-1.3771150000000001</v>
      </c>
      <c r="GB31">
        <v>-1.3607229999999999</v>
      </c>
      <c r="GC31">
        <v>-1.353842</v>
      </c>
      <c r="GD31">
        <v>-1.3892500000000001</v>
      </c>
      <c r="GE31">
        <v>-1.4314560000000001</v>
      </c>
      <c r="GF31">
        <v>-1.3804430000000001</v>
      </c>
      <c r="GG31">
        <v>-0.24598400000000001</v>
      </c>
      <c r="GH31">
        <v>-0.22620000000000001</v>
      </c>
      <c r="GI31">
        <v>-0.21621099999999999</v>
      </c>
      <c r="GJ31">
        <v>-0.213979</v>
      </c>
      <c r="GK31">
        <v>-0.23799899999999999</v>
      </c>
      <c r="GL31">
        <v>-0.32384499999999999</v>
      </c>
      <c r="GM31">
        <v>-0.28876000000000002</v>
      </c>
      <c r="GN31">
        <v>-0.416736</v>
      </c>
      <c r="GO31">
        <v>-0.38616</v>
      </c>
      <c r="GP31">
        <v>-0.36499300000000001</v>
      </c>
      <c r="GQ31">
        <v>-0.35814800000000002</v>
      </c>
      <c r="GR31">
        <v>-0.393036</v>
      </c>
      <c r="GS31">
        <v>-0.468949</v>
      </c>
      <c r="GT31">
        <v>-0.41342499999999999</v>
      </c>
      <c r="GU31">
        <v>0.42021999999999998</v>
      </c>
      <c r="GV31">
        <v>0.37827100000000002</v>
      </c>
      <c r="GW31">
        <v>0.34156500000000001</v>
      </c>
      <c r="GX31">
        <v>0.27171499999999998</v>
      </c>
      <c r="GY31">
        <v>0.42595499999999997</v>
      </c>
      <c r="GZ31">
        <v>0.331845</v>
      </c>
      <c r="HA31">
        <v>0.28787800000000002</v>
      </c>
      <c r="HB31">
        <v>-30</v>
      </c>
      <c r="HC31">
        <v>-35</v>
      </c>
      <c r="HD31">
        <v>-30</v>
      </c>
      <c r="HE31">
        <v>-30</v>
      </c>
      <c r="HF31">
        <v>-25</v>
      </c>
      <c r="HG31">
        <v>61</v>
      </c>
      <c r="HH31">
        <v>-61</v>
      </c>
      <c r="HI31">
        <v>-1.055552</v>
      </c>
      <c r="HJ31">
        <v>-1.0419989999999999</v>
      </c>
      <c r="HK31">
        <v>-1.033785</v>
      </c>
      <c r="HL31">
        <v>-1.0306360000000001</v>
      </c>
      <c r="HM31">
        <v>-1.04653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741.70899999999995</v>
      </c>
      <c r="HX31">
        <v>0</v>
      </c>
      <c r="HZ31">
        <v>741.47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762.45699999999999</v>
      </c>
      <c r="IJ31">
        <v>0</v>
      </c>
      <c r="IL31">
        <v>762.53099999999995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775.31899999999996</v>
      </c>
      <c r="IV31">
        <v>0</v>
      </c>
      <c r="IX31">
        <v>775.47900000000004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780.80200000000002</v>
      </c>
      <c r="JH31">
        <v>0</v>
      </c>
      <c r="JJ31">
        <v>780.69200000000001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753.11900000000003</v>
      </c>
      <c r="JT31">
        <v>0</v>
      </c>
      <c r="JV31">
        <v>752.99699999999996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</v>
      </c>
      <c r="KF31">
        <v>0.10199999999999999</v>
      </c>
      <c r="KH31">
        <v>738.04200000000003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770.577</v>
      </c>
      <c r="KR31">
        <v>2.5000000000000001E-2</v>
      </c>
      <c r="KT31">
        <v>770.72699999999998</v>
      </c>
      <c r="KU31">
        <v>2.5000000000000001E-2</v>
      </c>
      <c r="KV31">
        <v>141.72493919999999</v>
      </c>
      <c r="KW31">
        <v>132.34618033780001</v>
      </c>
      <c r="KX31">
        <v>108.6514988496</v>
      </c>
      <c r="KY31">
        <v>99.10546090199999</v>
      </c>
      <c r="KZ31">
        <v>100.38201648360001</v>
      </c>
      <c r="LA31">
        <v>133.0091041485</v>
      </c>
      <c r="LB31">
        <v>101.50476858899999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-17.211852799999999</v>
      </c>
      <c r="LI31">
        <v>-4.1947845999999993</v>
      </c>
      <c r="LJ31">
        <v>-62.616513384999998</v>
      </c>
      <c r="LK31">
        <v>-50.395523425</v>
      </c>
      <c r="LL31">
        <v>-41.141459904999998</v>
      </c>
      <c r="LM31">
        <v>-16.820133008000003</v>
      </c>
      <c r="LN31">
        <v>-18.853511750000003</v>
      </c>
      <c r="LO31">
        <v>-5.7916709760000016</v>
      </c>
      <c r="LP31">
        <v>-11.015935140000002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31.66656</v>
      </c>
      <c r="LY31">
        <v>36.469964999999995</v>
      </c>
      <c r="LZ31">
        <v>31.013549999999999</v>
      </c>
      <c r="MA31">
        <v>30.919080000000005</v>
      </c>
      <c r="MB31">
        <v>26.163249999999998</v>
      </c>
      <c r="MC31">
        <v>0</v>
      </c>
      <c r="MD31">
        <v>0</v>
      </c>
      <c r="ME31">
        <v>-21.4598163488</v>
      </c>
      <c r="MF31">
        <v>-19.210035000000001</v>
      </c>
      <c r="MG31">
        <v>-19.619915847299996</v>
      </c>
      <c r="MH31">
        <v>-20.016965125600002</v>
      </c>
      <c r="MI31">
        <v>-20.4124840329</v>
      </c>
      <c r="MJ31">
        <v>-13.6923932915</v>
      </c>
      <c r="MK31">
        <v>-25.727072200000002</v>
      </c>
      <c r="ML31">
        <v>89.315169466200004</v>
      </c>
      <c r="MM31">
        <v>99.210586912800011</v>
      </c>
      <c r="MN31">
        <v>78.903673097300015</v>
      </c>
      <c r="MO31">
        <v>93.18744276839999</v>
      </c>
      <c r="MP31">
        <v>87.279270700700025</v>
      </c>
      <c r="MQ31">
        <v>96.313187080999995</v>
      </c>
      <c r="MR31">
        <v>60.56697664899999</v>
      </c>
    </row>
    <row r="32" spans="1:356" x14ac:dyDescent="0.25">
      <c r="A32">
        <v>132</v>
      </c>
      <c r="B32" t="s">
        <v>415</v>
      </c>
      <c r="C32" s="3">
        <v>42831.017025462963</v>
      </c>
      <c r="D32">
        <v>57.008000000000003</v>
      </c>
      <c r="E32">
        <v>59.739400000000003</v>
      </c>
      <c r="F32">
        <v>110</v>
      </c>
      <c r="G32">
        <v>81</v>
      </c>
      <c r="H32">
        <v>1.1472</v>
      </c>
      <c r="I32">
        <v>1104.0350000000001</v>
      </c>
      <c r="J32">
        <v>17846</v>
      </c>
      <c r="K32">
        <v>30</v>
      </c>
      <c r="L32">
        <v>139022</v>
      </c>
      <c r="M32">
        <v>139071</v>
      </c>
      <c r="N32">
        <v>139188</v>
      </c>
      <c r="O32">
        <v>139196</v>
      </c>
      <c r="P32">
        <v>139337</v>
      </c>
      <c r="Q32">
        <v>139295</v>
      </c>
      <c r="R32">
        <v>221101</v>
      </c>
      <c r="S32">
        <v>221119</v>
      </c>
      <c r="T32">
        <v>220921</v>
      </c>
      <c r="U32">
        <v>221010</v>
      </c>
      <c r="V32">
        <v>215467</v>
      </c>
      <c r="W32">
        <v>215392</v>
      </c>
      <c r="X32">
        <v>214411</v>
      </c>
      <c r="Y32">
        <v>215376</v>
      </c>
      <c r="Z32">
        <v>294066</v>
      </c>
      <c r="AA32">
        <v>294017</v>
      </c>
      <c r="AB32">
        <v>1365.33</v>
      </c>
      <c r="AC32">
        <v>58643.5625</v>
      </c>
      <c r="AD32">
        <v>1</v>
      </c>
      <c r="AE32">
        <v>27.015599999999999</v>
      </c>
      <c r="AF32">
        <v>27.015599999999999</v>
      </c>
      <c r="AG32">
        <v>27.015599999999999</v>
      </c>
      <c r="AH32">
        <v>27.015599999999999</v>
      </c>
      <c r="AI32">
        <v>27.015599999999999</v>
      </c>
      <c r="AJ32">
        <v>27.015599999999999</v>
      </c>
      <c r="AK32">
        <v>27.015599999999999</v>
      </c>
      <c r="AL32">
        <v>1244.3359</v>
      </c>
      <c r="AM32">
        <v>1127.9667999999999</v>
      </c>
      <c r="AN32">
        <v>1075.1666</v>
      </c>
      <c r="AO32">
        <v>863.55510000000004</v>
      </c>
      <c r="AP32">
        <v>1061.6477</v>
      </c>
      <c r="AQ32">
        <v>981.54459999999995</v>
      </c>
      <c r="AR32">
        <v>960.14589999999998</v>
      </c>
      <c r="AS32">
        <v>938.28639999999996</v>
      </c>
      <c r="AT32">
        <v>921.05330000000004</v>
      </c>
      <c r="AU32">
        <v>908.79790000000003</v>
      </c>
      <c r="AV32">
        <v>898.29589999999996</v>
      </c>
      <c r="AW32">
        <v>882.53390000000002</v>
      </c>
      <c r="AX32">
        <v>15.4</v>
      </c>
      <c r="AY32">
        <v>24.4</v>
      </c>
      <c r="AZ32">
        <v>30.689399999999999</v>
      </c>
      <c r="BA32">
        <v>18.017099999999999</v>
      </c>
      <c r="BB32">
        <v>10.450200000000001</v>
      </c>
      <c r="BC32">
        <v>7.1112000000000002</v>
      </c>
      <c r="BD32">
        <v>5.0221</v>
      </c>
      <c r="BE32">
        <v>3.6591999999999998</v>
      </c>
      <c r="BF32">
        <v>2.6444999999999999</v>
      </c>
      <c r="BG32">
        <v>2.1821999999999999</v>
      </c>
      <c r="BH32">
        <v>2.2071000000000001</v>
      </c>
      <c r="BI32">
        <v>74.430000000000007</v>
      </c>
      <c r="BJ32">
        <v>119.62</v>
      </c>
      <c r="BK32">
        <v>130.99</v>
      </c>
      <c r="BL32">
        <v>202.02</v>
      </c>
      <c r="BM32">
        <v>197.15</v>
      </c>
      <c r="BN32">
        <v>301.37</v>
      </c>
      <c r="BO32">
        <v>278.77</v>
      </c>
      <c r="BP32">
        <v>426.43</v>
      </c>
      <c r="BQ32">
        <v>389.67</v>
      </c>
      <c r="BR32">
        <v>598.45000000000005</v>
      </c>
      <c r="BS32">
        <v>532.16</v>
      </c>
      <c r="BT32">
        <v>848.91</v>
      </c>
      <c r="BU32">
        <v>660.25</v>
      </c>
      <c r="BV32">
        <v>1020.94</v>
      </c>
      <c r="BW32">
        <v>50.3</v>
      </c>
      <c r="BX32">
        <v>41.9</v>
      </c>
      <c r="BY32">
        <v>45.205500000000001</v>
      </c>
      <c r="BZ32">
        <v>26.472729000000001</v>
      </c>
      <c r="CA32">
        <v>23.263300000000001</v>
      </c>
      <c r="CB32">
        <v>23.263300000000001</v>
      </c>
      <c r="CC32">
        <v>-30.6432</v>
      </c>
      <c r="CD32">
        <v>23.263300000000001</v>
      </c>
      <c r="CE32">
        <v>4201246</v>
      </c>
      <c r="CF32">
        <v>2</v>
      </c>
      <c r="CI32">
        <v>4.0629</v>
      </c>
      <c r="CJ32">
        <v>7.6893000000000002</v>
      </c>
      <c r="CK32">
        <v>9.5586000000000002</v>
      </c>
      <c r="CL32">
        <v>11.7036</v>
      </c>
      <c r="CM32">
        <v>12.379300000000001</v>
      </c>
      <c r="CN32">
        <v>16.607099999999999</v>
      </c>
      <c r="CO32">
        <v>4.6919000000000004</v>
      </c>
      <c r="CP32">
        <v>8.1594999999999995</v>
      </c>
      <c r="CQ32">
        <v>9.8567999999999998</v>
      </c>
      <c r="CR32">
        <v>13.1851</v>
      </c>
      <c r="CS32">
        <v>13.902699999999999</v>
      </c>
      <c r="CT32">
        <v>18.2</v>
      </c>
      <c r="CU32">
        <v>24.950099999999999</v>
      </c>
      <c r="CV32">
        <v>24.980499999999999</v>
      </c>
      <c r="CW32">
        <v>24.973199999999999</v>
      </c>
      <c r="CX32">
        <v>25.014299999999999</v>
      </c>
      <c r="CY32">
        <v>25.324300000000001</v>
      </c>
      <c r="CZ32">
        <v>24.778199999999998</v>
      </c>
      <c r="DB32">
        <v>14684</v>
      </c>
      <c r="DC32">
        <v>558</v>
      </c>
      <c r="DD32">
        <v>9</v>
      </c>
      <c r="DF32" t="s">
        <v>475</v>
      </c>
      <c r="DG32">
        <v>216</v>
      </c>
      <c r="DH32">
        <v>948</v>
      </c>
      <c r="DI32">
        <v>5</v>
      </c>
      <c r="DJ32">
        <v>5</v>
      </c>
      <c r="DK32">
        <v>30.000001999999999</v>
      </c>
      <c r="DL32">
        <v>30.333334000000001</v>
      </c>
      <c r="DM32">
        <v>26.472729000000001</v>
      </c>
      <c r="DN32">
        <v>1703.7715000000001</v>
      </c>
      <c r="DO32">
        <v>1649.0072</v>
      </c>
      <c r="DP32">
        <v>1374.9928</v>
      </c>
      <c r="DQ32">
        <v>1293.7786000000001</v>
      </c>
      <c r="DR32">
        <v>1205.9713999999999</v>
      </c>
      <c r="DS32">
        <v>1193.1570999999999</v>
      </c>
      <c r="DT32">
        <v>1231.3429000000001</v>
      </c>
      <c r="DU32">
        <v>79.542100000000005</v>
      </c>
      <c r="DV32">
        <v>84.965699999999998</v>
      </c>
      <c r="DW32">
        <v>97.093599999999995</v>
      </c>
      <c r="DX32">
        <v>95.68</v>
      </c>
      <c r="DY32">
        <v>91.194299999999998</v>
      </c>
      <c r="DZ32">
        <v>49.450699999999998</v>
      </c>
      <c r="EA32">
        <v>112.27500000000001</v>
      </c>
      <c r="EB32">
        <v>30.689399999999999</v>
      </c>
      <c r="EC32">
        <v>18.017099999999999</v>
      </c>
      <c r="ED32">
        <v>10.450200000000001</v>
      </c>
      <c r="EE32">
        <v>7.1112000000000002</v>
      </c>
      <c r="EF32">
        <v>5.0221</v>
      </c>
      <c r="EG32">
        <v>3.6591999999999998</v>
      </c>
      <c r="EH32">
        <v>2.6444999999999999</v>
      </c>
      <c r="EI32">
        <v>2.1821999999999999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4.1561000000000001E-2</v>
      </c>
      <c r="EY32">
        <v>3.4153999999999997E-2</v>
      </c>
      <c r="EZ32">
        <v>2.7949999999999999E-2</v>
      </c>
      <c r="FA32">
        <v>1.1050000000000001E-2</v>
      </c>
      <c r="FB32">
        <v>1.2208999999999999E-2</v>
      </c>
      <c r="FC32">
        <v>1.6206000000000002E-2</v>
      </c>
      <c r="FD32">
        <v>1.4378999999999999E-2</v>
      </c>
      <c r="FE32">
        <v>-1.9999999999999999E-6</v>
      </c>
      <c r="FF32">
        <v>9.9999999999999995E-7</v>
      </c>
      <c r="FG32">
        <v>2.0999999999999999E-5</v>
      </c>
      <c r="FH32">
        <v>4.5000000000000003E-5</v>
      </c>
      <c r="FI32">
        <v>8.2000000000000001E-5</v>
      </c>
      <c r="FJ32">
        <v>-1.2795000000000001E-2</v>
      </c>
      <c r="FK32">
        <v>-7.2839999999999997E-3</v>
      </c>
      <c r="FL32">
        <v>8.3430000000000004E-2</v>
      </c>
      <c r="FM32">
        <v>8.0882999999999997E-2</v>
      </c>
      <c r="FN32">
        <v>7.8712000000000004E-2</v>
      </c>
      <c r="FO32">
        <v>7.5771000000000005E-2</v>
      </c>
      <c r="FP32">
        <v>8.0482999999999999E-2</v>
      </c>
      <c r="FQ32">
        <v>0.107754</v>
      </c>
      <c r="FR32">
        <v>0.10090300000000001</v>
      </c>
      <c r="FS32">
        <v>-0.16003100000000001</v>
      </c>
      <c r="FT32">
        <v>-0.15768399999999999</v>
      </c>
      <c r="FU32">
        <v>-0.156198</v>
      </c>
      <c r="FV32">
        <v>-0.155643</v>
      </c>
      <c r="FW32">
        <v>-0.158223</v>
      </c>
      <c r="FX32">
        <v>-0.163078</v>
      </c>
      <c r="FY32">
        <v>-0.15961400000000001</v>
      </c>
      <c r="FZ32">
        <v>-1.4099299999999999</v>
      </c>
      <c r="GA32">
        <v>-1.3775310000000001</v>
      </c>
      <c r="GB32">
        <v>-1.361046</v>
      </c>
      <c r="GC32">
        <v>-1.353783</v>
      </c>
      <c r="GD32">
        <v>-1.388692</v>
      </c>
      <c r="GE32">
        <v>-1.422534</v>
      </c>
      <c r="GF32">
        <v>-1.3785940000000001</v>
      </c>
      <c r="GG32">
        <v>-0.236175</v>
      </c>
      <c r="GH32">
        <v>-0.217247</v>
      </c>
      <c r="GI32">
        <v>-0.20766999999999999</v>
      </c>
      <c r="GJ32">
        <v>-0.2056</v>
      </c>
      <c r="GK32">
        <v>-0.22887299999999999</v>
      </c>
      <c r="GL32">
        <v>-0.31142300000000001</v>
      </c>
      <c r="GM32">
        <v>-0.275449</v>
      </c>
      <c r="GN32">
        <v>-0.41758099999999998</v>
      </c>
      <c r="GO32">
        <v>-0.38659300000000002</v>
      </c>
      <c r="GP32">
        <v>-0.36531400000000003</v>
      </c>
      <c r="GQ32">
        <v>-0.358072</v>
      </c>
      <c r="GR32">
        <v>-0.39195200000000002</v>
      </c>
      <c r="GS32">
        <v>-0.46752899999999997</v>
      </c>
      <c r="GT32">
        <v>-0.42087999999999998</v>
      </c>
      <c r="GU32">
        <v>0.421929</v>
      </c>
      <c r="GV32">
        <v>0.38111400000000001</v>
      </c>
      <c r="GW32">
        <v>0.348082</v>
      </c>
      <c r="GX32">
        <v>0.27801399999999998</v>
      </c>
      <c r="GY32">
        <v>0.437913</v>
      </c>
      <c r="GZ32">
        <v>0.34221699999999999</v>
      </c>
      <c r="HA32">
        <v>0.29459299999999999</v>
      </c>
      <c r="HB32">
        <v>-30</v>
      </c>
      <c r="HC32">
        <v>-35</v>
      </c>
      <c r="HD32">
        <v>-30</v>
      </c>
      <c r="HE32">
        <v>-30</v>
      </c>
      <c r="HF32">
        <v>-25</v>
      </c>
      <c r="HG32">
        <v>68</v>
      </c>
      <c r="HH32">
        <v>-68</v>
      </c>
      <c r="HI32">
        <v>-1.017075</v>
      </c>
      <c r="HJ32">
        <v>-1.004006</v>
      </c>
      <c r="HK32">
        <v>-0.99587599999999998</v>
      </c>
      <c r="HL32">
        <v>-0.99272400000000005</v>
      </c>
      <c r="HM32">
        <v>-1.0079720000000001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741.70899999999995</v>
      </c>
      <c r="HX32">
        <v>0</v>
      </c>
      <c r="HZ32">
        <v>741.47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762.45699999999999</v>
      </c>
      <c r="IJ32">
        <v>0</v>
      </c>
      <c r="IL32">
        <v>762.53099999999995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775.31899999999996</v>
      </c>
      <c r="IV32">
        <v>0</v>
      </c>
      <c r="IX32">
        <v>775.47900000000004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780.80200000000002</v>
      </c>
      <c r="JH32">
        <v>0</v>
      </c>
      <c r="JJ32">
        <v>780.69200000000001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753.11900000000003</v>
      </c>
      <c r="JT32">
        <v>0</v>
      </c>
      <c r="JV32">
        <v>752.99699999999996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</v>
      </c>
      <c r="KF32">
        <v>0.10199999999999999</v>
      </c>
      <c r="KH32">
        <v>738.04200000000003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770.577</v>
      </c>
      <c r="KR32">
        <v>2.5000000000000001E-2</v>
      </c>
      <c r="KT32">
        <v>770.72699999999998</v>
      </c>
      <c r="KU32">
        <v>2.5000000000000001E-2</v>
      </c>
      <c r="KV32">
        <v>142.14565624500003</v>
      </c>
      <c r="KW32">
        <v>133.3766493576</v>
      </c>
      <c r="KX32">
        <v>108.2284332736</v>
      </c>
      <c r="KY32">
        <v>98.030898300600015</v>
      </c>
      <c r="KZ32">
        <v>97.060196186199988</v>
      </c>
      <c r="LA32">
        <v>128.56745015339999</v>
      </c>
      <c r="LB32">
        <v>124.24619263870002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-16.568724800000002</v>
      </c>
      <c r="LI32">
        <v>-4.0541955999999999</v>
      </c>
      <c r="LJ32">
        <v>-58.595280869999989</v>
      </c>
      <c r="LK32">
        <v>-47.049571305000001</v>
      </c>
      <c r="LL32">
        <v>-38.069817665999999</v>
      </c>
      <c r="LM32">
        <v>-15.020222385</v>
      </c>
      <c r="LN32">
        <v>-17.068413372000002</v>
      </c>
      <c r="LO32">
        <v>-4.8522634740000008</v>
      </c>
      <c r="LP32">
        <v>-9.7811244300000002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30.512249999999998</v>
      </c>
      <c r="LY32">
        <v>35.140209999999996</v>
      </c>
      <c r="LZ32">
        <v>29.876280000000001</v>
      </c>
      <c r="MA32">
        <v>29.78172</v>
      </c>
      <c r="MB32">
        <v>25.199300000000001</v>
      </c>
      <c r="MC32">
        <v>0</v>
      </c>
      <c r="MD32">
        <v>0</v>
      </c>
      <c r="ME32">
        <v>-18.785855467499999</v>
      </c>
      <c r="MF32">
        <v>-18.4585434279</v>
      </c>
      <c r="MG32">
        <v>-20.163427912</v>
      </c>
      <c r="MH32">
        <v>-19.671808000000002</v>
      </c>
      <c r="MI32">
        <v>-20.871913023899999</v>
      </c>
      <c r="MJ32">
        <v>-15.400085346099999</v>
      </c>
      <c r="MK32">
        <v>-30.926036475</v>
      </c>
      <c r="ML32">
        <v>95.276769907500039</v>
      </c>
      <c r="MM32">
        <v>103.0087446247</v>
      </c>
      <c r="MN32">
        <v>79.871467695600018</v>
      </c>
      <c r="MO32">
        <v>93.120587915600026</v>
      </c>
      <c r="MP32">
        <v>84.319169790299981</v>
      </c>
      <c r="MQ32">
        <v>91.746376533299994</v>
      </c>
      <c r="MR32">
        <v>79.484836133700014</v>
      </c>
    </row>
    <row r="33" spans="1:356" x14ac:dyDescent="0.25">
      <c r="A33">
        <v>132</v>
      </c>
      <c r="B33" t="s">
        <v>416</v>
      </c>
      <c r="C33" s="3">
        <v>42831.018819444442</v>
      </c>
      <c r="D33">
        <v>57.5732</v>
      </c>
      <c r="E33">
        <v>60.4313</v>
      </c>
      <c r="F33">
        <v>74</v>
      </c>
      <c r="G33">
        <v>80</v>
      </c>
      <c r="H33">
        <v>1.1472</v>
      </c>
      <c r="I33">
        <v>1099.8877</v>
      </c>
      <c r="J33">
        <v>17782</v>
      </c>
      <c r="K33">
        <v>30</v>
      </c>
      <c r="L33">
        <v>139022</v>
      </c>
      <c r="M33">
        <v>139071</v>
      </c>
      <c r="N33">
        <v>139188</v>
      </c>
      <c r="O33">
        <v>139196</v>
      </c>
      <c r="P33">
        <v>139337</v>
      </c>
      <c r="Q33">
        <v>139295</v>
      </c>
      <c r="R33">
        <v>221101</v>
      </c>
      <c r="S33">
        <v>221119</v>
      </c>
      <c r="T33">
        <v>220921</v>
      </c>
      <c r="U33">
        <v>221010</v>
      </c>
      <c r="V33">
        <v>215467</v>
      </c>
      <c r="W33">
        <v>215392</v>
      </c>
      <c r="X33">
        <v>214411</v>
      </c>
      <c r="Y33">
        <v>215376</v>
      </c>
      <c r="Z33">
        <v>294066</v>
      </c>
      <c r="AA33">
        <v>294017</v>
      </c>
      <c r="AB33">
        <v>1365.33</v>
      </c>
      <c r="AC33">
        <v>58661.832000000002</v>
      </c>
      <c r="AD33">
        <v>1</v>
      </c>
      <c r="AE33">
        <v>28.274699999999999</v>
      </c>
      <c r="AF33">
        <v>28.274699999999999</v>
      </c>
      <c r="AG33">
        <v>28.274699999999999</v>
      </c>
      <c r="AH33">
        <v>28.274699999999999</v>
      </c>
      <c r="AI33">
        <v>28.274699999999999</v>
      </c>
      <c r="AJ33">
        <v>28.274699999999999</v>
      </c>
      <c r="AK33">
        <v>28.274699999999999</v>
      </c>
      <c r="AL33">
        <v>1236.1328000000001</v>
      </c>
      <c r="AM33">
        <v>1116.7601</v>
      </c>
      <c r="AN33">
        <v>1058.1666</v>
      </c>
      <c r="AO33">
        <v>864.81709999999998</v>
      </c>
      <c r="AP33">
        <v>1064.6309000000001</v>
      </c>
      <c r="AQ33">
        <v>984.71870000000001</v>
      </c>
      <c r="AR33">
        <v>963.72230000000002</v>
      </c>
      <c r="AS33">
        <v>942.7405</v>
      </c>
      <c r="AT33">
        <v>925.36620000000005</v>
      </c>
      <c r="AU33">
        <v>913.63580000000002</v>
      </c>
      <c r="AV33">
        <v>902.83249999999998</v>
      </c>
      <c r="AW33">
        <v>885.25890000000004</v>
      </c>
      <c r="AX33">
        <v>15.6</v>
      </c>
      <c r="AY33">
        <v>18.600000000000001</v>
      </c>
      <c r="AZ33">
        <v>31.056699999999999</v>
      </c>
      <c r="BA33">
        <v>18.415099999999999</v>
      </c>
      <c r="BB33">
        <v>10.5921</v>
      </c>
      <c r="BC33">
        <v>7.1833</v>
      </c>
      <c r="BD33">
        <v>5.0484</v>
      </c>
      <c r="BE33">
        <v>3.6307</v>
      </c>
      <c r="BF33">
        <v>2.6278000000000001</v>
      </c>
      <c r="BG33">
        <v>2.1827000000000001</v>
      </c>
      <c r="BH33">
        <v>2.2094999999999998</v>
      </c>
      <c r="BI33">
        <v>74.33</v>
      </c>
      <c r="BJ33">
        <v>118.49</v>
      </c>
      <c r="BK33">
        <v>130.13</v>
      </c>
      <c r="BL33">
        <v>201.55</v>
      </c>
      <c r="BM33">
        <v>196.3</v>
      </c>
      <c r="BN33">
        <v>301.10000000000002</v>
      </c>
      <c r="BO33">
        <v>279.11</v>
      </c>
      <c r="BP33">
        <v>427.88</v>
      </c>
      <c r="BQ33">
        <v>392.63</v>
      </c>
      <c r="BR33">
        <v>605.30999999999995</v>
      </c>
      <c r="BS33">
        <v>540.47</v>
      </c>
      <c r="BT33">
        <v>841.08</v>
      </c>
      <c r="BU33">
        <v>660.13</v>
      </c>
      <c r="BV33">
        <v>1022.85</v>
      </c>
      <c r="BW33">
        <v>49.3</v>
      </c>
      <c r="BX33">
        <v>41.7</v>
      </c>
      <c r="BY33">
        <v>44.247199999999999</v>
      </c>
      <c r="BZ33">
        <v>-13.81818</v>
      </c>
      <c r="CA33">
        <v>-8.7370999999999999</v>
      </c>
      <c r="CB33">
        <v>10.2643</v>
      </c>
      <c r="CC33">
        <v>-15.081099999999999</v>
      </c>
      <c r="CD33">
        <v>-8.7370999999999999</v>
      </c>
      <c r="CE33">
        <v>4201246</v>
      </c>
      <c r="CF33">
        <v>2</v>
      </c>
      <c r="CI33">
        <v>4.1729000000000003</v>
      </c>
      <c r="CJ33">
        <v>7.8379000000000003</v>
      </c>
      <c r="CK33">
        <v>9.6542999999999992</v>
      </c>
      <c r="CL33">
        <v>11.927899999999999</v>
      </c>
      <c r="CM33">
        <v>12.8736</v>
      </c>
      <c r="CN33">
        <v>17.542100000000001</v>
      </c>
      <c r="CO33">
        <v>4.3292999999999999</v>
      </c>
      <c r="CP33">
        <v>8.3332999999999995</v>
      </c>
      <c r="CQ33">
        <v>9.9772999999999996</v>
      </c>
      <c r="CR33">
        <v>12.5587</v>
      </c>
      <c r="CS33">
        <v>14.576000000000001</v>
      </c>
      <c r="CT33">
        <v>17.858699999999999</v>
      </c>
      <c r="CU33">
        <v>24.9663</v>
      </c>
      <c r="CV33">
        <v>24.950399999999998</v>
      </c>
      <c r="CW33">
        <v>25.059899999999999</v>
      </c>
      <c r="CX33">
        <v>25.116</v>
      </c>
      <c r="CY33">
        <v>25.468299999999999</v>
      </c>
      <c r="CZ33">
        <v>24.8081</v>
      </c>
      <c r="DB33">
        <v>14684</v>
      </c>
      <c r="DC33">
        <v>558</v>
      </c>
      <c r="DD33">
        <v>10</v>
      </c>
      <c r="DF33" t="s">
        <v>475</v>
      </c>
      <c r="DG33">
        <v>216</v>
      </c>
      <c r="DH33">
        <v>948</v>
      </c>
      <c r="DI33">
        <v>5</v>
      </c>
      <c r="DJ33">
        <v>5</v>
      </c>
      <c r="DK33">
        <v>30.000001999999999</v>
      </c>
      <c r="DL33">
        <v>35</v>
      </c>
      <c r="DM33">
        <v>-13.81818</v>
      </c>
      <c r="DN33">
        <v>1619.9928</v>
      </c>
      <c r="DO33">
        <v>1607.2072000000001</v>
      </c>
      <c r="DP33">
        <v>1372.7858000000001</v>
      </c>
      <c r="DQ33">
        <v>1292.1642999999999</v>
      </c>
      <c r="DR33">
        <v>1225.2284999999999</v>
      </c>
      <c r="DS33">
        <v>1143.8571999999999</v>
      </c>
      <c r="DT33">
        <v>1068.7213999999999</v>
      </c>
      <c r="DU33">
        <v>73.894300000000001</v>
      </c>
      <c r="DV33">
        <v>79.778599999999997</v>
      </c>
      <c r="DW33">
        <v>85.265699999999995</v>
      </c>
      <c r="DX33">
        <v>88.821399999999997</v>
      </c>
      <c r="DY33">
        <v>84.206400000000002</v>
      </c>
      <c r="DZ33">
        <v>70.166399999999996</v>
      </c>
      <c r="EA33">
        <v>103.26430000000001</v>
      </c>
      <c r="EB33">
        <v>31.056699999999999</v>
      </c>
      <c r="EC33">
        <v>18.415099999999999</v>
      </c>
      <c r="ED33">
        <v>10.5921</v>
      </c>
      <c r="EE33">
        <v>7.1833</v>
      </c>
      <c r="EF33">
        <v>5.0484</v>
      </c>
      <c r="EG33">
        <v>3.6307</v>
      </c>
      <c r="EH33">
        <v>2.6278000000000001</v>
      </c>
      <c r="EI33">
        <v>2.1827000000000001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4.2471000000000002E-2</v>
      </c>
      <c r="EY33">
        <v>3.4811000000000002E-2</v>
      </c>
      <c r="EZ33">
        <v>2.8361999999999998E-2</v>
      </c>
      <c r="FA33">
        <v>1.1377999999999999E-2</v>
      </c>
      <c r="FB33">
        <v>1.2577E-2</v>
      </c>
      <c r="FC33">
        <v>1.6622000000000001E-2</v>
      </c>
      <c r="FD33">
        <v>1.5294E-2</v>
      </c>
      <c r="FE33">
        <v>-1.9999999999999999E-6</v>
      </c>
      <c r="FF33">
        <v>0</v>
      </c>
      <c r="FG33">
        <v>2.0000000000000002E-5</v>
      </c>
      <c r="FH33">
        <v>4.6E-5</v>
      </c>
      <c r="FI33">
        <v>8.6000000000000003E-5</v>
      </c>
      <c r="FJ33">
        <v>-1.4198000000000001E-2</v>
      </c>
      <c r="FK33">
        <v>-8.1449999999999995E-3</v>
      </c>
      <c r="FL33">
        <v>8.3449999999999996E-2</v>
      </c>
      <c r="FM33">
        <v>8.0893999999999994E-2</v>
      </c>
      <c r="FN33">
        <v>7.8719999999999998E-2</v>
      </c>
      <c r="FO33">
        <v>7.5775999999999996E-2</v>
      </c>
      <c r="FP33">
        <v>8.0477999999999994E-2</v>
      </c>
      <c r="FQ33">
        <v>0.107784</v>
      </c>
      <c r="FR33">
        <v>0.100994</v>
      </c>
      <c r="FS33">
        <v>-0.15985099999999999</v>
      </c>
      <c r="FT33">
        <v>-0.15756700000000001</v>
      </c>
      <c r="FU33">
        <v>-0.15609600000000001</v>
      </c>
      <c r="FV33">
        <v>-0.155561</v>
      </c>
      <c r="FW33">
        <v>-0.158225</v>
      </c>
      <c r="FX33">
        <v>-0.16267400000000001</v>
      </c>
      <c r="FY33">
        <v>-0.15906899999999999</v>
      </c>
      <c r="FZ33">
        <v>-1.408121</v>
      </c>
      <c r="GA33">
        <v>-1.37652</v>
      </c>
      <c r="GB33">
        <v>-1.3602069999999999</v>
      </c>
      <c r="GC33">
        <v>-1.353192</v>
      </c>
      <c r="GD33">
        <v>-1.389418</v>
      </c>
      <c r="GE33">
        <v>-1.409883</v>
      </c>
      <c r="GF33">
        <v>-1.366501</v>
      </c>
      <c r="GG33">
        <v>-0.236509</v>
      </c>
      <c r="GH33">
        <v>-0.21740000000000001</v>
      </c>
      <c r="GI33">
        <v>-0.207785</v>
      </c>
      <c r="GJ33">
        <v>-0.20566599999999999</v>
      </c>
      <c r="GK33">
        <v>-0.22874800000000001</v>
      </c>
      <c r="GL33">
        <v>-0.31171500000000002</v>
      </c>
      <c r="GM33">
        <v>-0.27641199999999999</v>
      </c>
      <c r="GN33">
        <v>-0.41553200000000001</v>
      </c>
      <c r="GO33">
        <v>-0.38550499999999999</v>
      </c>
      <c r="GP33">
        <v>-0.36444300000000002</v>
      </c>
      <c r="GQ33">
        <v>-0.35746600000000001</v>
      </c>
      <c r="GR33">
        <v>-0.39231700000000003</v>
      </c>
      <c r="GS33">
        <v>-0.46608100000000002</v>
      </c>
      <c r="GT33">
        <v>-0.41676299999999999</v>
      </c>
      <c r="GU33">
        <v>0.422267</v>
      </c>
      <c r="GV33">
        <v>0.38175300000000001</v>
      </c>
      <c r="GW33">
        <v>0.34894199999999997</v>
      </c>
      <c r="GX33">
        <v>0.27750599999999997</v>
      </c>
      <c r="GY33">
        <v>0.43467299999999998</v>
      </c>
      <c r="GZ33">
        <v>0.33750799999999997</v>
      </c>
      <c r="HA33">
        <v>0.29482700000000001</v>
      </c>
      <c r="HB33">
        <v>-30</v>
      </c>
      <c r="HC33">
        <v>-35</v>
      </c>
      <c r="HD33">
        <v>-30</v>
      </c>
      <c r="HE33">
        <v>-30</v>
      </c>
      <c r="HF33">
        <v>-25</v>
      </c>
      <c r="HG33">
        <v>75</v>
      </c>
      <c r="HH33">
        <v>-75</v>
      </c>
      <c r="HI33">
        <v>-1.0174190000000001</v>
      </c>
      <c r="HJ33">
        <v>-1.004351</v>
      </c>
      <c r="HK33">
        <v>-0.99632799999999999</v>
      </c>
      <c r="HL33">
        <v>-0.993232</v>
      </c>
      <c r="HM33">
        <v>-1.0085280000000001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741.70899999999995</v>
      </c>
      <c r="HX33">
        <v>0</v>
      </c>
      <c r="HZ33">
        <v>741.47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762.45699999999999</v>
      </c>
      <c r="IJ33">
        <v>0</v>
      </c>
      <c r="IL33">
        <v>762.53099999999995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775.31899999999996</v>
      </c>
      <c r="IV33">
        <v>0</v>
      </c>
      <c r="IX33">
        <v>775.47900000000004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780.80200000000002</v>
      </c>
      <c r="JH33">
        <v>0</v>
      </c>
      <c r="JJ33">
        <v>780.69200000000001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753.11900000000003</v>
      </c>
      <c r="JT33">
        <v>0</v>
      </c>
      <c r="JV33">
        <v>752.99699999999996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</v>
      </c>
      <c r="KF33">
        <v>0.10199999999999999</v>
      </c>
      <c r="KH33">
        <v>738.04200000000003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770.577</v>
      </c>
      <c r="KR33">
        <v>2.5000000000000001E-2</v>
      </c>
      <c r="KT33">
        <v>770.72699999999998</v>
      </c>
      <c r="KU33">
        <v>2.5000000000000001E-2</v>
      </c>
      <c r="KV33">
        <v>135.18839915999999</v>
      </c>
      <c r="KW33">
        <v>130.01341923679999</v>
      </c>
      <c r="KX33">
        <v>108.06569817600001</v>
      </c>
      <c r="KY33">
        <v>97.915041996799985</v>
      </c>
      <c r="KZ33">
        <v>98.603939222999983</v>
      </c>
      <c r="LA33">
        <v>123.2895044448</v>
      </c>
      <c r="LB33">
        <v>107.93444907159999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-16.527678400000003</v>
      </c>
      <c r="LI33">
        <v>-4.0403526000000003</v>
      </c>
      <c r="LJ33">
        <v>-59.801490749000003</v>
      </c>
      <c r="LK33">
        <v>-47.918037720000001</v>
      </c>
      <c r="LL33">
        <v>-38.605395073999993</v>
      </c>
      <c r="LM33">
        <v>-15.458865407999996</v>
      </c>
      <c r="LN33">
        <v>-17.594200133999998</v>
      </c>
      <c r="LO33">
        <v>-3.4175563920000012</v>
      </c>
      <c r="LP33">
        <v>-9.7691156490000015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30.522570000000002</v>
      </c>
      <c r="LY33">
        <v>35.152284999999999</v>
      </c>
      <c r="LZ33">
        <v>29.88984</v>
      </c>
      <c r="MA33">
        <v>29.796959999999999</v>
      </c>
      <c r="MB33">
        <v>25.213200000000001</v>
      </c>
      <c r="MC33">
        <v>0</v>
      </c>
      <c r="MD33">
        <v>0</v>
      </c>
      <c r="ME33">
        <v>-17.476666998700001</v>
      </c>
      <c r="MF33">
        <v>-17.343867639999999</v>
      </c>
      <c r="MG33">
        <v>-17.716933474499999</v>
      </c>
      <c r="MH33">
        <v>-18.2675420524</v>
      </c>
      <c r="MI33">
        <v>-19.262045587199999</v>
      </c>
      <c r="MJ33">
        <v>-21.871919376000001</v>
      </c>
      <c r="MK33">
        <v>-28.5434916916</v>
      </c>
      <c r="ML33">
        <v>88.432811412299984</v>
      </c>
      <c r="MM33">
        <v>99.903798876799996</v>
      </c>
      <c r="MN33">
        <v>81.633209627500008</v>
      </c>
      <c r="MO33">
        <v>93.985594536399987</v>
      </c>
      <c r="MP33">
        <v>86.960893501800001</v>
      </c>
      <c r="MQ33">
        <v>81.4723502768</v>
      </c>
      <c r="MR33">
        <v>65.581489130999984</v>
      </c>
    </row>
    <row r="34" spans="1:356" x14ac:dyDescent="0.25">
      <c r="A34">
        <v>132</v>
      </c>
      <c r="B34" t="s">
        <v>417</v>
      </c>
      <c r="C34" s="3">
        <v>42831.021041666667</v>
      </c>
      <c r="D34">
        <v>57.5959</v>
      </c>
      <c r="E34">
        <v>60.623400000000004</v>
      </c>
      <c r="F34">
        <v>111</v>
      </c>
      <c r="G34">
        <v>80</v>
      </c>
      <c r="H34">
        <v>1.1472</v>
      </c>
      <c r="I34">
        <v>1104.0209</v>
      </c>
      <c r="J34">
        <v>17880</v>
      </c>
      <c r="K34">
        <v>30</v>
      </c>
      <c r="L34">
        <v>139022</v>
      </c>
      <c r="M34">
        <v>139071</v>
      </c>
      <c r="N34">
        <v>139188</v>
      </c>
      <c r="O34">
        <v>139196</v>
      </c>
      <c r="P34">
        <v>139337</v>
      </c>
      <c r="Q34">
        <v>139295</v>
      </c>
      <c r="R34">
        <v>221101</v>
      </c>
      <c r="S34">
        <v>221119</v>
      </c>
      <c r="T34">
        <v>220921</v>
      </c>
      <c r="U34">
        <v>221010</v>
      </c>
      <c r="V34">
        <v>215467</v>
      </c>
      <c r="W34">
        <v>215392</v>
      </c>
      <c r="X34">
        <v>214411</v>
      </c>
      <c r="Y34">
        <v>215376</v>
      </c>
      <c r="Z34">
        <v>294066</v>
      </c>
      <c r="AA34">
        <v>294017</v>
      </c>
      <c r="AB34">
        <v>1365.33</v>
      </c>
      <c r="AC34">
        <v>58680.101600000002</v>
      </c>
      <c r="AD34">
        <v>1</v>
      </c>
      <c r="AE34">
        <v>29.538499999999999</v>
      </c>
      <c r="AF34">
        <v>29.538499999999999</v>
      </c>
      <c r="AG34">
        <v>29.538499999999999</v>
      </c>
      <c r="AH34">
        <v>29.538499999999999</v>
      </c>
      <c r="AI34">
        <v>29.538499999999999</v>
      </c>
      <c r="AJ34">
        <v>29.538499999999999</v>
      </c>
      <c r="AK34">
        <v>29.538499999999999</v>
      </c>
      <c r="AL34">
        <v>1232.6171999999999</v>
      </c>
      <c r="AM34">
        <v>1128.9049</v>
      </c>
      <c r="AN34">
        <v>1076.1666</v>
      </c>
      <c r="AO34">
        <v>858.12710000000004</v>
      </c>
      <c r="AP34">
        <v>1060.1539</v>
      </c>
      <c r="AQ34">
        <v>980.35969999999998</v>
      </c>
      <c r="AR34">
        <v>958.149</v>
      </c>
      <c r="AS34">
        <v>935.74480000000005</v>
      </c>
      <c r="AT34">
        <v>917.92499999999995</v>
      </c>
      <c r="AU34">
        <v>905.49890000000005</v>
      </c>
      <c r="AV34">
        <v>894.97310000000004</v>
      </c>
      <c r="AW34">
        <v>876.02670000000001</v>
      </c>
      <c r="AX34">
        <v>15.6</v>
      </c>
      <c r="AY34">
        <v>24.4</v>
      </c>
      <c r="AZ34">
        <v>31.093599999999999</v>
      </c>
      <c r="BA34">
        <v>18.190999999999999</v>
      </c>
      <c r="BB34">
        <v>10.4293</v>
      </c>
      <c r="BC34">
        <v>7.0669000000000004</v>
      </c>
      <c r="BD34">
        <v>4.9988000000000001</v>
      </c>
      <c r="BE34">
        <v>3.6179999999999999</v>
      </c>
      <c r="BF34">
        <v>2.6095000000000002</v>
      </c>
      <c r="BG34">
        <v>2.1859999999999999</v>
      </c>
      <c r="BH34">
        <v>2.2126000000000001</v>
      </c>
      <c r="BI34">
        <v>74.83</v>
      </c>
      <c r="BJ34">
        <v>120.16</v>
      </c>
      <c r="BK34">
        <v>131.51</v>
      </c>
      <c r="BL34">
        <v>206.23</v>
      </c>
      <c r="BM34">
        <v>197.91</v>
      </c>
      <c r="BN34">
        <v>309.01</v>
      </c>
      <c r="BO34">
        <v>280.26</v>
      </c>
      <c r="BP34">
        <v>436.74</v>
      </c>
      <c r="BQ34">
        <v>392.02</v>
      </c>
      <c r="BR34">
        <v>613.17999999999995</v>
      </c>
      <c r="BS34">
        <v>539.21</v>
      </c>
      <c r="BT34">
        <v>850.85</v>
      </c>
      <c r="BU34">
        <v>660.74</v>
      </c>
      <c r="BV34">
        <v>1022.01</v>
      </c>
      <c r="BW34">
        <v>50.7</v>
      </c>
      <c r="BX34">
        <v>41.7</v>
      </c>
      <c r="BY34">
        <v>44.342100000000002</v>
      </c>
      <c r="BZ34">
        <v>2.2090909999999999</v>
      </c>
      <c r="CA34">
        <v>2.7658999999999998</v>
      </c>
      <c r="CB34">
        <v>2.7658999999999998</v>
      </c>
      <c r="CC34">
        <v>-3.5377999999999998</v>
      </c>
      <c r="CD34">
        <v>2.7658999999999998</v>
      </c>
      <c r="CE34">
        <v>4201246</v>
      </c>
      <c r="CF34">
        <v>2</v>
      </c>
      <c r="CI34">
        <v>4.0757000000000003</v>
      </c>
      <c r="CJ34">
        <v>7.7643000000000004</v>
      </c>
      <c r="CK34">
        <v>9.6964000000000006</v>
      </c>
      <c r="CL34">
        <v>11.9664</v>
      </c>
      <c r="CM34">
        <v>12.7079</v>
      </c>
      <c r="CN34">
        <v>17.0686</v>
      </c>
      <c r="CO34">
        <v>4.3526999999999996</v>
      </c>
      <c r="CP34">
        <v>8.2027000000000001</v>
      </c>
      <c r="CQ34">
        <v>9.8216000000000001</v>
      </c>
      <c r="CR34">
        <v>12.668900000000001</v>
      </c>
      <c r="CS34">
        <v>13.3851</v>
      </c>
      <c r="CT34">
        <v>17.804099999999998</v>
      </c>
      <c r="CU34">
        <v>24.9482</v>
      </c>
      <c r="CV34">
        <v>24.9251</v>
      </c>
      <c r="CW34">
        <v>24.961500000000001</v>
      </c>
      <c r="CX34">
        <v>25.106200000000001</v>
      </c>
      <c r="CY34">
        <v>25.098199999999999</v>
      </c>
      <c r="CZ34">
        <v>24.871600000000001</v>
      </c>
      <c r="DB34">
        <v>14684</v>
      </c>
      <c r="DC34">
        <v>558</v>
      </c>
      <c r="DD34">
        <v>11</v>
      </c>
      <c r="DF34" t="s">
        <v>475</v>
      </c>
      <c r="DG34">
        <v>216</v>
      </c>
      <c r="DH34">
        <v>948</v>
      </c>
      <c r="DI34">
        <v>5</v>
      </c>
      <c r="DJ34">
        <v>5</v>
      </c>
      <c r="DK34">
        <v>30.000001999999999</v>
      </c>
      <c r="DL34">
        <v>30.5</v>
      </c>
      <c r="DM34">
        <v>2.2090909999999999</v>
      </c>
      <c r="DN34">
        <v>1678.5571</v>
      </c>
      <c r="DO34">
        <v>1609.9713999999999</v>
      </c>
      <c r="DP34">
        <v>1356.0571</v>
      </c>
      <c r="DQ34">
        <v>1266.1857</v>
      </c>
      <c r="DR34">
        <v>1214.6143</v>
      </c>
      <c r="DS34">
        <v>1173.3</v>
      </c>
      <c r="DT34">
        <v>982.97140000000002</v>
      </c>
      <c r="DU34">
        <v>69.287899999999993</v>
      </c>
      <c r="DV34">
        <v>65.349299999999999</v>
      </c>
      <c r="DW34">
        <v>63.954999999999998</v>
      </c>
      <c r="DX34">
        <v>61.631399999999999</v>
      </c>
      <c r="DY34">
        <v>78.078599999999994</v>
      </c>
      <c r="DZ34">
        <v>100.6271</v>
      </c>
      <c r="EA34">
        <v>87.15</v>
      </c>
      <c r="EB34">
        <v>31.093599999999999</v>
      </c>
      <c r="EC34">
        <v>18.190999999999999</v>
      </c>
      <c r="ED34">
        <v>10.4293</v>
      </c>
      <c r="EE34">
        <v>7.0669000000000004</v>
      </c>
      <c r="EF34">
        <v>4.9988000000000001</v>
      </c>
      <c r="EG34">
        <v>3.6179999999999999</v>
      </c>
      <c r="EH34">
        <v>2.6095000000000002</v>
      </c>
      <c r="EI34">
        <v>2.1859999999999999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4.2879E-2</v>
      </c>
      <c r="EY34">
        <v>3.5242000000000002E-2</v>
      </c>
      <c r="EZ34">
        <v>2.8805000000000001E-2</v>
      </c>
      <c r="FA34">
        <v>1.1781E-2</v>
      </c>
      <c r="FB34">
        <v>1.2971999999999999E-2</v>
      </c>
      <c r="FC34">
        <v>1.7335E-2</v>
      </c>
      <c r="FD34">
        <v>1.5608E-2</v>
      </c>
      <c r="FE34">
        <v>-3.0000000000000001E-6</v>
      </c>
      <c r="FF34">
        <v>9.9999999999999995E-7</v>
      </c>
      <c r="FG34">
        <v>2.0000000000000002E-5</v>
      </c>
      <c r="FH34">
        <v>4.6999999999999997E-5</v>
      </c>
      <c r="FI34">
        <v>9.1000000000000003E-5</v>
      </c>
      <c r="FJ34">
        <v>-1.256E-2</v>
      </c>
      <c r="FK34">
        <v>-7.0559999999999998E-3</v>
      </c>
      <c r="FL34">
        <v>8.3446000000000006E-2</v>
      </c>
      <c r="FM34">
        <v>8.0896999999999997E-2</v>
      </c>
      <c r="FN34">
        <v>7.8722E-2</v>
      </c>
      <c r="FO34">
        <v>7.5776999999999997E-2</v>
      </c>
      <c r="FP34">
        <v>8.0480999999999997E-2</v>
      </c>
      <c r="FQ34">
        <v>0.107756</v>
      </c>
      <c r="FR34">
        <v>0.101079</v>
      </c>
      <c r="FS34">
        <v>-0.159917</v>
      </c>
      <c r="FT34">
        <v>-0.15768499999999999</v>
      </c>
      <c r="FU34">
        <v>-0.156225</v>
      </c>
      <c r="FV34">
        <v>-0.155691</v>
      </c>
      <c r="FW34">
        <v>-0.15834799999999999</v>
      </c>
      <c r="FX34">
        <v>-0.163161</v>
      </c>
      <c r="FY34">
        <v>-0.15909699999999999</v>
      </c>
      <c r="FZ34">
        <v>-1.4048449999999999</v>
      </c>
      <c r="GA34">
        <v>-1.3765639999999999</v>
      </c>
      <c r="GB34">
        <v>-1.3604050000000001</v>
      </c>
      <c r="GC34">
        <v>-1.3534090000000001</v>
      </c>
      <c r="GD34">
        <v>-1.3895219999999999</v>
      </c>
      <c r="GE34">
        <v>-1.4225589999999999</v>
      </c>
      <c r="GF34">
        <v>-1.37138</v>
      </c>
      <c r="GG34">
        <v>-0.23655899999999999</v>
      </c>
      <c r="GH34">
        <v>-0.21756400000000001</v>
      </c>
      <c r="GI34">
        <v>-0.20791100000000001</v>
      </c>
      <c r="GJ34">
        <v>-0.205787</v>
      </c>
      <c r="GK34">
        <v>-0.228907</v>
      </c>
      <c r="GL34">
        <v>-0.31158799999999998</v>
      </c>
      <c r="GM34">
        <v>-0.27762399999999998</v>
      </c>
      <c r="GN34">
        <v>-0.41625600000000001</v>
      </c>
      <c r="GO34">
        <v>-0.38555200000000001</v>
      </c>
      <c r="GP34">
        <v>-0.36464800000000003</v>
      </c>
      <c r="GQ34">
        <v>-0.35768800000000001</v>
      </c>
      <c r="GR34">
        <v>-0.392432</v>
      </c>
      <c r="GS34">
        <v>-0.467559</v>
      </c>
      <c r="GT34">
        <v>-0.413078</v>
      </c>
      <c r="GU34">
        <v>0.42188599999999998</v>
      </c>
      <c r="GV34">
        <v>0.38090800000000002</v>
      </c>
      <c r="GW34">
        <v>0.34734999999999999</v>
      </c>
      <c r="GX34">
        <v>0.277198</v>
      </c>
      <c r="GY34">
        <v>0.43596499999999999</v>
      </c>
      <c r="GZ34">
        <v>0.338258</v>
      </c>
      <c r="HA34">
        <v>0.29521500000000001</v>
      </c>
      <c r="HB34">
        <v>-35</v>
      </c>
      <c r="HC34">
        <v>-35</v>
      </c>
      <c r="HD34">
        <v>-30</v>
      </c>
      <c r="HE34">
        <v>-30</v>
      </c>
      <c r="HF34">
        <v>-25</v>
      </c>
      <c r="HG34">
        <v>68</v>
      </c>
      <c r="HH34">
        <v>-68</v>
      </c>
      <c r="HI34">
        <v>-1.0165580000000001</v>
      </c>
      <c r="HJ34">
        <v>-1.0039670000000001</v>
      </c>
      <c r="HK34">
        <v>-0.99587800000000004</v>
      </c>
      <c r="HL34">
        <v>-0.99274799999999996</v>
      </c>
      <c r="HM34">
        <v>-1.008022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741.70899999999995</v>
      </c>
      <c r="HX34">
        <v>0</v>
      </c>
      <c r="HZ34">
        <v>741.47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762.45699999999999</v>
      </c>
      <c r="IJ34">
        <v>0</v>
      </c>
      <c r="IL34">
        <v>762.53099999999995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775.31899999999996</v>
      </c>
      <c r="IV34">
        <v>0</v>
      </c>
      <c r="IX34">
        <v>775.47900000000004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780.80200000000002</v>
      </c>
      <c r="JH34">
        <v>0</v>
      </c>
      <c r="JJ34">
        <v>780.69200000000001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753.11900000000003</v>
      </c>
      <c r="JT34">
        <v>0</v>
      </c>
      <c r="JV34">
        <v>752.99699999999996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</v>
      </c>
      <c r="KF34">
        <v>0.10199999999999999</v>
      </c>
      <c r="KH34">
        <v>738.04200000000003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770.577</v>
      </c>
      <c r="KR34">
        <v>2.5000000000000001E-2</v>
      </c>
      <c r="KT34">
        <v>770.72699999999998</v>
      </c>
      <c r="KU34">
        <v>2.5000000000000001E-2</v>
      </c>
      <c r="KV34">
        <v>140.0688757666</v>
      </c>
      <c r="KW34">
        <v>130.24185634579999</v>
      </c>
      <c r="KX34">
        <v>106.75152702619999</v>
      </c>
      <c r="KY34">
        <v>95.947753788900002</v>
      </c>
      <c r="KZ34">
        <v>97.753373478299991</v>
      </c>
      <c r="LA34">
        <v>126.4301148</v>
      </c>
      <c r="LB34">
        <v>99.357766140600006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-16.5771576</v>
      </c>
      <c r="LI34">
        <v>-4.0410637999999999</v>
      </c>
      <c r="LJ34">
        <v>-60.234134219999994</v>
      </c>
      <c r="LK34">
        <v>-48.514245052</v>
      </c>
      <c r="LL34">
        <v>-39.213674125000004</v>
      </c>
      <c r="LM34">
        <v>-16.008121652</v>
      </c>
      <c r="LN34">
        <v>-18.151325885999999</v>
      </c>
      <c r="LO34">
        <v>-6.792719224999999</v>
      </c>
      <c r="LP34">
        <v>-11.728041760000002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35.579530000000005</v>
      </c>
      <c r="LY34">
        <v>35.138845000000003</v>
      </c>
      <c r="LZ34">
        <v>29.876340000000003</v>
      </c>
      <c r="MA34">
        <v>29.782439999999998</v>
      </c>
      <c r="MB34">
        <v>25.20055</v>
      </c>
      <c r="MC34">
        <v>0</v>
      </c>
      <c r="MD34">
        <v>0</v>
      </c>
      <c r="ME34">
        <v>-16.390676336099997</v>
      </c>
      <c r="MF34">
        <v>-14.2176551052</v>
      </c>
      <c r="MG34">
        <v>-13.296948005000001</v>
      </c>
      <c r="MH34">
        <v>-12.682940911799999</v>
      </c>
      <c r="MI34">
        <v>-17.872738090199999</v>
      </c>
      <c r="MJ34">
        <v>-31.354196834799996</v>
      </c>
      <c r="MK34">
        <v>-24.1949316</v>
      </c>
      <c r="ML34">
        <v>99.023595210500019</v>
      </c>
      <c r="MM34">
        <v>102.64880118859999</v>
      </c>
      <c r="MN34">
        <v>84.117244896199978</v>
      </c>
      <c r="MO34">
        <v>97.039131225099993</v>
      </c>
      <c r="MP34">
        <v>86.929859502100001</v>
      </c>
      <c r="MQ34">
        <v>71.7060411402</v>
      </c>
      <c r="MR34">
        <v>59.393728980600002</v>
      </c>
    </row>
    <row r="35" spans="1:356" x14ac:dyDescent="0.25">
      <c r="A35">
        <v>132</v>
      </c>
      <c r="B35" t="s">
        <v>418</v>
      </c>
      <c r="C35" s="3">
        <v>42831.023009259261</v>
      </c>
      <c r="D35">
        <v>57.875100000000003</v>
      </c>
      <c r="E35">
        <v>61.019500000000001</v>
      </c>
      <c r="F35">
        <v>90</v>
      </c>
      <c r="G35">
        <v>80</v>
      </c>
      <c r="H35">
        <v>1.1472</v>
      </c>
      <c r="I35">
        <v>1101.7014999999999</v>
      </c>
      <c r="J35">
        <v>17830</v>
      </c>
      <c r="K35">
        <v>30</v>
      </c>
      <c r="L35">
        <v>139022</v>
      </c>
      <c r="M35">
        <v>139071</v>
      </c>
      <c r="N35">
        <v>139188</v>
      </c>
      <c r="O35">
        <v>139196</v>
      </c>
      <c r="P35">
        <v>139337</v>
      </c>
      <c r="Q35">
        <v>139295</v>
      </c>
      <c r="R35">
        <v>221101</v>
      </c>
      <c r="S35">
        <v>221119</v>
      </c>
      <c r="T35">
        <v>220921</v>
      </c>
      <c r="U35">
        <v>221010</v>
      </c>
      <c r="V35">
        <v>215467</v>
      </c>
      <c r="W35">
        <v>215392</v>
      </c>
      <c r="X35">
        <v>214411</v>
      </c>
      <c r="Y35">
        <v>215376</v>
      </c>
      <c r="Z35">
        <v>294066</v>
      </c>
      <c r="AA35">
        <v>294017</v>
      </c>
      <c r="AB35">
        <v>1365.33</v>
      </c>
      <c r="AC35">
        <v>58698.371099999997</v>
      </c>
      <c r="AD35">
        <v>1</v>
      </c>
      <c r="AE35">
        <v>30.799600000000002</v>
      </c>
      <c r="AF35">
        <v>30.799600000000002</v>
      </c>
      <c r="AG35">
        <v>30.799600000000002</v>
      </c>
      <c r="AH35">
        <v>30.799600000000002</v>
      </c>
      <c r="AI35">
        <v>30.799600000000002</v>
      </c>
      <c r="AJ35">
        <v>30.799600000000002</v>
      </c>
      <c r="AK35">
        <v>30.799600000000002</v>
      </c>
      <c r="AL35">
        <v>1224.4141</v>
      </c>
      <c r="AM35">
        <v>1122.3168000000001</v>
      </c>
      <c r="AN35">
        <v>1070.3334</v>
      </c>
      <c r="AO35">
        <v>863.53060000000005</v>
      </c>
      <c r="AP35">
        <v>1063.5790999999999</v>
      </c>
      <c r="AQ35">
        <v>983.42690000000005</v>
      </c>
      <c r="AR35">
        <v>962.4058</v>
      </c>
      <c r="AS35">
        <v>941.22540000000004</v>
      </c>
      <c r="AT35">
        <v>923.60609999999997</v>
      </c>
      <c r="AU35">
        <v>911.14350000000002</v>
      </c>
      <c r="AV35">
        <v>901.29359999999997</v>
      </c>
      <c r="AW35">
        <v>883.50630000000001</v>
      </c>
      <c r="AX35">
        <v>15.6</v>
      </c>
      <c r="AY35">
        <v>21.4</v>
      </c>
      <c r="AZ35">
        <v>30.675699999999999</v>
      </c>
      <c r="BA35">
        <v>17.968599999999999</v>
      </c>
      <c r="BB35">
        <v>10.392899999999999</v>
      </c>
      <c r="BC35">
        <v>7.0914999999999999</v>
      </c>
      <c r="BD35">
        <v>5.0252999999999997</v>
      </c>
      <c r="BE35">
        <v>3.6688999999999998</v>
      </c>
      <c r="BF35">
        <v>2.6259000000000001</v>
      </c>
      <c r="BG35">
        <v>2.1850000000000001</v>
      </c>
      <c r="BH35">
        <v>2.2143999999999999</v>
      </c>
      <c r="BI35">
        <v>74.989999999999995</v>
      </c>
      <c r="BJ35">
        <v>120.36</v>
      </c>
      <c r="BK35">
        <v>131.91999999999999</v>
      </c>
      <c r="BL35">
        <v>205.93</v>
      </c>
      <c r="BM35">
        <v>198.27</v>
      </c>
      <c r="BN35">
        <v>306.44</v>
      </c>
      <c r="BO35">
        <v>279.85000000000002</v>
      </c>
      <c r="BP35">
        <v>431.91</v>
      </c>
      <c r="BQ35">
        <v>390.02</v>
      </c>
      <c r="BR35">
        <v>601.41999999999996</v>
      </c>
      <c r="BS35">
        <v>535</v>
      </c>
      <c r="BT35">
        <v>841.67</v>
      </c>
      <c r="BU35">
        <v>660.74</v>
      </c>
      <c r="BV35">
        <v>1020.89</v>
      </c>
      <c r="BW35">
        <v>49.9</v>
      </c>
      <c r="BX35">
        <v>41.6</v>
      </c>
      <c r="BY35">
        <v>46.254899999999999</v>
      </c>
      <c r="BZ35">
        <v>4.118182</v>
      </c>
      <c r="CA35">
        <v>5.7013999999999996</v>
      </c>
      <c r="CB35">
        <v>5.7013999999999996</v>
      </c>
      <c r="CC35">
        <v>-2.5531999999999999</v>
      </c>
      <c r="CD35">
        <v>5.7013999999999996</v>
      </c>
      <c r="CE35">
        <v>4201246</v>
      </c>
      <c r="CF35">
        <v>2</v>
      </c>
      <c r="CI35">
        <v>4.0392999999999999</v>
      </c>
      <c r="CJ35">
        <v>7.6349999999999998</v>
      </c>
      <c r="CK35">
        <v>9.4707000000000008</v>
      </c>
      <c r="CL35">
        <v>11.88</v>
      </c>
      <c r="CM35">
        <v>12.4436</v>
      </c>
      <c r="CN35">
        <v>16.32</v>
      </c>
      <c r="CO35">
        <v>4.4176000000000002</v>
      </c>
      <c r="CP35">
        <v>8.4608000000000008</v>
      </c>
      <c r="CQ35">
        <v>9.6973000000000003</v>
      </c>
      <c r="CR35">
        <v>13.490500000000001</v>
      </c>
      <c r="CS35">
        <v>13.271599999999999</v>
      </c>
      <c r="CT35">
        <v>16.6676</v>
      </c>
      <c r="CU35">
        <v>25.052600000000002</v>
      </c>
      <c r="CV35">
        <v>24.977900000000002</v>
      </c>
      <c r="CW35">
        <v>24.985700000000001</v>
      </c>
      <c r="CX35">
        <v>24.9922</v>
      </c>
      <c r="CY35">
        <v>25.299399999999999</v>
      </c>
      <c r="CZ35">
        <v>24.935500000000001</v>
      </c>
      <c r="DB35">
        <v>14684</v>
      </c>
      <c r="DC35">
        <v>558</v>
      </c>
      <c r="DD35">
        <v>12</v>
      </c>
      <c r="DF35" t="s">
        <v>475</v>
      </c>
      <c r="DG35">
        <v>216</v>
      </c>
      <c r="DH35">
        <v>948</v>
      </c>
      <c r="DI35">
        <v>5</v>
      </c>
      <c r="DJ35">
        <v>5</v>
      </c>
      <c r="DK35">
        <v>30.000001999999999</v>
      </c>
      <c r="DL35">
        <v>30</v>
      </c>
      <c r="DM35">
        <v>4.118182</v>
      </c>
      <c r="DN35">
        <v>1669.75</v>
      </c>
      <c r="DO35">
        <v>1600.25</v>
      </c>
      <c r="DP35">
        <v>1341.5</v>
      </c>
      <c r="DQ35">
        <v>1255.5786000000001</v>
      </c>
      <c r="DR35">
        <v>1180.45</v>
      </c>
      <c r="DS35">
        <v>1203.5</v>
      </c>
      <c r="DT35">
        <v>1033.6570999999999</v>
      </c>
      <c r="DU35">
        <v>64.617900000000006</v>
      </c>
      <c r="DV35">
        <v>62.380699999999997</v>
      </c>
      <c r="DW35">
        <v>65.3857</v>
      </c>
      <c r="DX35">
        <v>63.327100000000002</v>
      </c>
      <c r="DY35">
        <v>72.89</v>
      </c>
      <c r="DZ35">
        <v>103.6421</v>
      </c>
      <c r="EA35">
        <v>87.916399999999996</v>
      </c>
      <c r="EB35">
        <v>30.675699999999999</v>
      </c>
      <c r="EC35">
        <v>17.968599999999999</v>
      </c>
      <c r="ED35">
        <v>10.392899999999999</v>
      </c>
      <c r="EE35">
        <v>7.0914999999999999</v>
      </c>
      <c r="EF35">
        <v>5.0252999999999997</v>
      </c>
      <c r="EG35">
        <v>3.6688999999999998</v>
      </c>
      <c r="EH35">
        <v>2.6259000000000001</v>
      </c>
      <c r="EI35">
        <v>2.1850000000000001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4.3555999999999997E-2</v>
      </c>
      <c r="EY35">
        <v>3.5853999999999997E-2</v>
      </c>
      <c r="EZ35">
        <v>2.9294000000000001E-2</v>
      </c>
      <c r="FA35">
        <v>1.243E-2</v>
      </c>
      <c r="FB35">
        <v>1.3812E-2</v>
      </c>
      <c r="FC35">
        <v>1.7121999999999998E-2</v>
      </c>
      <c r="FD35">
        <v>1.5821999999999999E-2</v>
      </c>
      <c r="FE35">
        <v>-3.9999999999999998E-6</v>
      </c>
      <c r="FF35">
        <v>-3.9999999999999998E-6</v>
      </c>
      <c r="FG35">
        <v>9.9999999999999995E-7</v>
      </c>
      <c r="FH35">
        <v>3.6999999999999998E-5</v>
      </c>
      <c r="FI35">
        <v>9.5000000000000005E-5</v>
      </c>
      <c r="FJ35">
        <v>-1.1001E-2</v>
      </c>
      <c r="FK35">
        <v>-6.0429999999999998E-3</v>
      </c>
      <c r="FL35">
        <v>8.3442000000000002E-2</v>
      </c>
      <c r="FM35">
        <v>8.0893000000000007E-2</v>
      </c>
      <c r="FN35">
        <v>7.8723000000000001E-2</v>
      </c>
      <c r="FO35">
        <v>7.5778999999999999E-2</v>
      </c>
      <c r="FP35">
        <v>8.0487000000000003E-2</v>
      </c>
      <c r="FQ35">
        <v>0.10774</v>
      </c>
      <c r="FR35">
        <v>0.10104</v>
      </c>
      <c r="FS35">
        <v>-0.15975</v>
      </c>
      <c r="FT35">
        <v>-0.15751799999999999</v>
      </c>
      <c r="FU35">
        <v>-0.155915</v>
      </c>
      <c r="FV35">
        <v>-0.15540899999999999</v>
      </c>
      <c r="FW35">
        <v>-0.158168</v>
      </c>
      <c r="FX35">
        <v>-0.16331799999999999</v>
      </c>
      <c r="FY35">
        <v>-0.15933700000000001</v>
      </c>
      <c r="FZ35">
        <v>-1.4016729999999999</v>
      </c>
      <c r="GA35">
        <v>-1.3734329999999999</v>
      </c>
      <c r="GB35">
        <v>-1.3528290000000001</v>
      </c>
      <c r="GC35">
        <v>-1.346994</v>
      </c>
      <c r="GD35">
        <v>-1.387886</v>
      </c>
      <c r="GE35">
        <v>-1.432029</v>
      </c>
      <c r="GF35">
        <v>-1.381678</v>
      </c>
      <c r="GG35">
        <v>-0.236373</v>
      </c>
      <c r="GH35">
        <v>-0.21739700000000001</v>
      </c>
      <c r="GI35">
        <v>-0.20785100000000001</v>
      </c>
      <c r="GJ35">
        <v>-0.20574000000000001</v>
      </c>
      <c r="GK35">
        <v>-0.228937</v>
      </c>
      <c r="GL35">
        <v>-0.31123200000000001</v>
      </c>
      <c r="GM35">
        <v>-0.27699200000000002</v>
      </c>
      <c r="GN35">
        <v>-0.41643400000000003</v>
      </c>
      <c r="GO35">
        <v>-0.38569399999999998</v>
      </c>
      <c r="GP35">
        <v>-0.36425999999999997</v>
      </c>
      <c r="GQ35">
        <v>-0.35724499999999998</v>
      </c>
      <c r="GR35">
        <v>-0.39151799999999998</v>
      </c>
      <c r="GS35">
        <v>-0.46817799999999998</v>
      </c>
      <c r="GT35">
        <v>-0.41472999999999999</v>
      </c>
      <c r="GU35">
        <v>0.42185600000000001</v>
      </c>
      <c r="GV35">
        <v>0.38078600000000001</v>
      </c>
      <c r="GW35">
        <v>0.34777599999999997</v>
      </c>
      <c r="GX35">
        <v>0.27788600000000002</v>
      </c>
      <c r="GY35">
        <v>0.43836399999999998</v>
      </c>
      <c r="GZ35">
        <v>0.341414</v>
      </c>
      <c r="HA35">
        <v>0.29537999999999998</v>
      </c>
      <c r="HB35">
        <v>-40</v>
      </c>
      <c r="HC35">
        <v>-40</v>
      </c>
      <c r="HD35">
        <v>-40</v>
      </c>
      <c r="HE35">
        <v>-40</v>
      </c>
      <c r="HF35">
        <v>-25</v>
      </c>
      <c r="HG35">
        <v>61</v>
      </c>
      <c r="HH35">
        <v>-61</v>
      </c>
      <c r="HI35">
        <v>-1.016057</v>
      </c>
      <c r="HJ35">
        <v>-1.0034650000000001</v>
      </c>
      <c r="HK35">
        <v>-0.99480199999999996</v>
      </c>
      <c r="HL35">
        <v>-0.99161600000000005</v>
      </c>
      <c r="HM35">
        <v>-1.00787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741.70899999999995</v>
      </c>
      <c r="HX35">
        <v>0</v>
      </c>
      <c r="HZ35">
        <v>741.47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762.45699999999999</v>
      </c>
      <c r="IJ35">
        <v>0</v>
      </c>
      <c r="IL35">
        <v>762.53099999999995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775.31899999999996</v>
      </c>
      <c r="IV35">
        <v>0</v>
      </c>
      <c r="IX35">
        <v>775.47900000000004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780.80200000000002</v>
      </c>
      <c r="JH35">
        <v>0</v>
      </c>
      <c r="JJ35">
        <v>780.69200000000001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753.11900000000003</v>
      </c>
      <c r="JT35">
        <v>0</v>
      </c>
      <c r="JV35">
        <v>752.99699999999996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</v>
      </c>
      <c r="KF35">
        <v>0.10199999999999999</v>
      </c>
      <c r="KH35">
        <v>738.04200000000003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770.577</v>
      </c>
      <c r="KR35">
        <v>2.5000000000000001E-2</v>
      </c>
      <c r="KT35">
        <v>770.72699999999998</v>
      </c>
      <c r="KU35">
        <v>2.5000000000000001E-2</v>
      </c>
      <c r="KV35">
        <v>139.3272795</v>
      </c>
      <c r="KW35">
        <v>129.44902325000001</v>
      </c>
      <c r="KX35">
        <v>105.6069045</v>
      </c>
      <c r="KY35">
        <v>95.1464907294</v>
      </c>
      <c r="KZ35">
        <v>95.010879150000008</v>
      </c>
      <c r="LA35">
        <v>129.66508999999999</v>
      </c>
      <c r="LB35">
        <v>104.44071338399999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-16.5931088</v>
      </c>
      <c r="LI35">
        <v>-4.0471598000000002</v>
      </c>
      <c r="LJ35">
        <v>-61.045662495999998</v>
      </c>
      <c r="LK35">
        <v>-49.237573050000002</v>
      </c>
      <c r="LL35">
        <v>-39.631125555000004</v>
      </c>
      <c r="LM35">
        <v>-16.792974198</v>
      </c>
      <c r="LN35">
        <v>-19.301330602</v>
      </c>
      <c r="LO35">
        <v>-8.7654495089999962</v>
      </c>
      <c r="LP35">
        <v>-13.511429161999999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40.64228</v>
      </c>
      <c r="LY35">
        <v>40.138600000000004</v>
      </c>
      <c r="LZ35">
        <v>39.792079999999999</v>
      </c>
      <c r="MA35">
        <v>39.664640000000006</v>
      </c>
      <c r="MB35">
        <v>25.196750000000002</v>
      </c>
      <c r="MC35">
        <v>0</v>
      </c>
      <c r="MD35">
        <v>0</v>
      </c>
      <c r="ME35">
        <v>-15.273926876700001</v>
      </c>
      <c r="MF35">
        <v>-13.5613770379</v>
      </c>
      <c r="MG35">
        <v>-13.590483130700001</v>
      </c>
      <c r="MH35">
        <v>-13.028917554000001</v>
      </c>
      <c r="MI35">
        <v>-16.687217929999999</v>
      </c>
      <c r="MJ35">
        <v>-32.256738067200004</v>
      </c>
      <c r="MK35">
        <v>-24.352139468800001</v>
      </c>
      <c r="ML35">
        <v>103.64997012729999</v>
      </c>
      <c r="MM35">
        <v>106.7886731621</v>
      </c>
      <c r="MN35">
        <v>92.177375814300007</v>
      </c>
      <c r="MO35">
        <v>104.98923897740001</v>
      </c>
      <c r="MP35">
        <v>84.219080618000021</v>
      </c>
      <c r="MQ35">
        <v>72.049793623799999</v>
      </c>
      <c r="MR35">
        <v>62.529984953199985</v>
      </c>
    </row>
    <row r="36" spans="1:356" x14ac:dyDescent="0.25">
      <c r="A36">
        <v>132</v>
      </c>
      <c r="B36" t="s">
        <v>419</v>
      </c>
      <c r="C36" s="3">
        <v>42831.025219907409</v>
      </c>
      <c r="D36">
        <v>57.872300000000003</v>
      </c>
      <c r="E36">
        <v>61.182700000000004</v>
      </c>
      <c r="F36">
        <v>109</v>
      </c>
      <c r="G36">
        <v>80</v>
      </c>
      <c r="H36">
        <v>1.1472</v>
      </c>
      <c r="I36">
        <v>1106.6135999999999</v>
      </c>
      <c r="J36">
        <v>17897</v>
      </c>
      <c r="K36">
        <v>30</v>
      </c>
      <c r="L36">
        <v>139022</v>
      </c>
      <c r="M36">
        <v>139071</v>
      </c>
      <c r="N36">
        <v>139188</v>
      </c>
      <c r="O36">
        <v>139196</v>
      </c>
      <c r="P36">
        <v>139337</v>
      </c>
      <c r="Q36">
        <v>139295</v>
      </c>
      <c r="R36">
        <v>221101</v>
      </c>
      <c r="S36">
        <v>221119</v>
      </c>
      <c r="T36">
        <v>220921</v>
      </c>
      <c r="U36">
        <v>221010</v>
      </c>
      <c r="V36">
        <v>215467</v>
      </c>
      <c r="W36">
        <v>215392</v>
      </c>
      <c r="X36">
        <v>214411</v>
      </c>
      <c r="Y36">
        <v>215376</v>
      </c>
      <c r="Z36">
        <v>294066</v>
      </c>
      <c r="AA36">
        <v>294017</v>
      </c>
      <c r="AB36">
        <v>1365.33</v>
      </c>
      <c r="AC36">
        <v>58716.640599999999</v>
      </c>
      <c r="AD36">
        <v>1</v>
      </c>
      <c r="AE36">
        <v>32.066400000000002</v>
      </c>
      <c r="AF36">
        <v>32.066400000000002</v>
      </c>
      <c r="AG36">
        <v>32.066400000000002</v>
      </c>
      <c r="AH36">
        <v>32.066400000000002</v>
      </c>
      <c r="AI36">
        <v>32.066400000000002</v>
      </c>
      <c r="AJ36">
        <v>32.066400000000002</v>
      </c>
      <c r="AK36">
        <v>32.066400000000002</v>
      </c>
      <c r="AL36">
        <v>1220.8984</v>
      </c>
      <c r="AM36">
        <v>1121.9286999999999</v>
      </c>
      <c r="AN36">
        <v>1070.8334</v>
      </c>
      <c r="AO36">
        <v>861.31269999999995</v>
      </c>
      <c r="AP36">
        <v>1061.21</v>
      </c>
      <c r="AQ36">
        <v>981.62789999999995</v>
      </c>
      <c r="AR36">
        <v>959.85619999999994</v>
      </c>
      <c r="AS36">
        <v>937.96299999999997</v>
      </c>
      <c r="AT36">
        <v>920.81460000000004</v>
      </c>
      <c r="AU36">
        <v>909.03240000000005</v>
      </c>
      <c r="AV36">
        <v>898.4923</v>
      </c>
      <c r="AW36">
        <v>881.54060000000004</v>
      </c>
      <c r="AX36">
        <v>15.6</v>
      </c>
      <c r="AY36">
        <v>19.2</v>
      </c>
      <c r="AZ36">
        <v>30.9495</v>
      </c>
      <c r="BA36">
        <v>18.18</v>
      </c>
      <c r="BB36">
        <v>10.456799999999999</v>
      </c>
      <c r="BC36">
        <v>7.1058000000000003</v>
      </c>
      <c r="BD36">
        <v>5.0274999999999999</v>
      </c>
      <c r="BE36">
        <v>3.6478999999999999</v>
      </c>
      <c r="BF36">
        <v>2.6442999999999999</v>
      </c>
      <c r="BG36">
        <v>2.1825999999999999</v>
      </c>
      <c r="BH36">
        <v>2.2189000000000001</v>
      </c>
      <c r="BI36">
        <v>75.45</v>
      </c>
      <c r="BJ36">
        <v>119.99</v>
      </c>
      <c r="BK36">
        <v>131.94999999999999</v>
      </c>
      <c r="BL36">
        <v>204.53</v>
      </c>
      <c r="BM36">
        <v>197.97</v>
      </c>
      <c r="BN36">
        <v>305.23</v>
      </c>
      <c r="BO36">
        <v>279.98</v>
      </c>
      <c r="BP36">
        <v>431.84</v>
      </c>
      <c r="BQ36">
        <v>390.43</v>
      </c>
      <c r="BR36">
        <v>609.33000000000004</v>
      </c>
      <c r="BS36">
        <v>534.21</v>
      </c>
      <c r="BT36">
        <v>845.07</v>
      </c>
      <c r="BU36">
        <v>660.41</v>
      </c>
      <c r="BV36">
        <v>1021.9</v>
      </c>
      <c r="BW36">
        <v>49.7</v>
      </c>
      <c r="BX36">
        <v>41.8</v>
      </c>
      <c r="BY36">
        <v>44.996699999999997</v>
      </c>
      <c r="BZ36">
        <v>8.6999999999999993</v>
      </c>
      <c r="CA36">
        <v>11.0573</v>
      </c>
      <c r="CB36">
        <v>11.1105</v>
      </c>
      <c r="CC36">
        <v>-49.1965</v>
      </c>
      <c r="CD36">
        <v>11.0573</v>
      </c>
      <c r="CE36">
        <v>4201246</v>
      </c>
      <c r="CF36">
        <v>2</v>
      </c>
      <c r="CI36">
        <v>4.0571000000000002</v>
      </c>
      <c r="CJ36">
        <v>7.7328999999999999</v>
      </c>
      <c r="CK36">
        <v>9.5821000000000005</v>
      </c>
      <c r="CL36">
        <v>11.983599999999999</v>
      </c>
      <c r="CM36">
        <v>12.744999999999999</v>
      </c>
      <c r="CN36">
        <v>16.676400000000001</v>
      </c>
      <c r="CO36">
        <v>4.3445999999999998</v>
      </c>
      <c r="CP36">
        <v>8.2350999999999992</v>
      </c>
      <c r="CQ36">
        <v>9.9621999999999993</v>
      </c>
      <c r="CR36">
        <v>13.074299999999999</v>
      </c>
      <c r="CS36">
        <v>13.736499999999999</v>
      </c>
      <c r="CT36">
        <v>17.2986</v>
      </c>
      <c r="CU36">
        <v>24.957100000000001</v>
      </c>
      <c r="CV36">
        <v>24.9361</v>
      </c>
      <c r="CW36">
        <v>25.025400000000001</v>
      </c>
      <c r="CX36">
        <v>25.040900000000001</v>
      </c>
      <c r="CY36">
        <v>25.156500000000001</v>
      </c>
      <c r="CZ36">
        <v>24.8066</v>
      </c>
      <c r="DB36">
        <v>14684</v>
      </c>
      <c r="DC36">
        <v>558</v>
      </c>
      <c r="DD36">
        <v>13</v>
      </c>
      <c r="DF36" t="s">
        <v>475</v>
      </c>
      <c r="DG36">
        <v>216</v>
      </c>
      <c r="DH36">
        <v>948</v>
      </c>
      <c r="DI36">
        <v>5</v>
      </c>
      <c r="DJ36">
        <v>5</v>
      </c>
      <c r="DK36">
        <v>30.000001999999999</v>
      </c>
      <c r="DL36">
        <v>29.666665999999999</v>
      </c>
      <c r="DM36">
        <v>8.6999999999999993</v>
      </c>
      <c r="DN36">
        <v>1649.2715000000001</v>
      </c>
      <c r="DO36">
        <v>1581.4572000000001</v>
      </c>
      <c r="DP36">
        <v>1338.6929</v>
      </c>
      <c r="DQ36">
        <v>1259.0358000000001</v>
      </c>
      <c r="DR36">
        <v>1204.8928000000001</v>
      </c>
      <c r="DS36">
        <v>1146.25</v>
      </c>
      <c r="DT36">
        <v>1085.0929000000001</v>
      </c>
      <c r="DU36">
        <v>71.871399999999994</v>
      </c>
      <c r="DV36">
        <v>66.895700000000005</v>
      </c>
      <c r="DW36">
        <v>61.335700000000003</v>
      </c>
      <c r="DX36">
        <v>61.415700000000001</v>
      </c>
      <c r="DY36">
        <v>64.9893</v>
      </c>
      <c r="DZ36">
        <v>100.49639999999999</v>
      </c>
      <c r="EA36">
        <v>89.557900000000004</v>
      </c>
      <c r="EB36">
        <v>30.9495</v>
      </c>
      <c r="EC36">
        <v>18.18</v>
      </c>
      <c r="ED36">
        <v>10.456799999999999</v>
      </c>
      <c r="EE36">
        <v>7.1058000000000003</v>
      </c>
      <c r="EF36">
        <v>5.0274999999999999</v>
      </c>
      <c r="EG36">
        <v>3.6478999999999999</v>
      </c>
      <c r="EH36">
        <v>2.6442999999999999</v>
      </c>
      <c r="EI36">
        <v>2.1825999999999999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4.5130999999999998E-2</v>
      </c>
      <c r="EY36">
        <v>3.7407000000000003E-2</v>
      </c>
      <c r="EZ36">
        <v>3.0643E-2</v>
      </c>
      <c r="FA36">
        <v>1.321E-2</v>
      </c>
      <c r="FB36">
        <v>1.4041E-2</v>
      </c>
      <c r="FC36">
        <v>1.7191000000000001E-2</v>
      </c>
      <c r="FD36">
        <v>1.5471E-2</v>
      </c>
      <c r="FE36">
        <v>-3.9999999999999998E-6</v>
      </c>
      <c r="FF36">
        <v>-5.0000000000000004E-6</v>
      </c>
      <c r="FG36">
        <v>0</v>
      </c>
      <c r="FH36">
        <v>3.8000000000000002E-5</v>
      </c>
      <c r="FI36">
        <v>1E-4</v>
      </c>
      <c r="FJ36">
        <v>-9.8209999999999999E-3</v>
      </c>
      <c r="FK36">
        <v>-5.2579999999999997E-3</v>
      </c>
      <c r="FL36">
        <v>8.3460000000000006E-2</v>
      </c>
      <c r="FM36">
        <v>8.0907000000000007E-2</v>
      </c>
      <c r="FN36">
        <v>7.8729999999999994E-2</v>
      </c>
      <c r="FO36">
        <v>7.5785000000000005E-2</v>
      </c>
      <c r="FP36">
        <v>8.0485000000000001E-2</v>
      </c>
      <c r="FQ36">
        <v>0.107781</v>
      </c>
      <c r="FR36">
        <v>0.10098600000000001</v>
      </c>
      <c r="FS36">
        <v>-0.159779</v>
      </c>
      <c r="FT36">
        <v>-0.15757199999999999</v>
      </c>
      <c r="FU36">
        <v>-0.15601999999999999</v>
      </c>
      <c r="FV36">
        <v>-0.15551899999999999</v>
      </c>
      <c r="FW36">
        <v>-0.15833700000000001</v>
      </c>
      <c r="FX36">
        <v>-0.16351299999999999</v>
      </c>
      <c r="FY36">
        <v>-0.15987399999999999</v>
      </c>
      <c r="FZ36">
        <v>-1.4004289999999999</v>
      </c>
      <c r="GA36">
        <v>-1.3725270000000001</v>
      </c>
      <c r="GB36">
        <v>-1.3525609999999999</v>
      </c>
      <c r="GC36">
        <v>-1.346795</v>
      </c>
      <c r="GD36">
        <v>-1.3883970000000001</v>
      </c>
      <c r="GE36">
        <v>-1.4384650000000001</v>
      </c>
      <c r="GF36">
        <v>-1.3929640000000001</v>
      </c>
      <c r="GG36">
        <v>-0.23685400000000001</v>
      </c>
      <c r="GH36">
        <v>-0.217776</v>
      </c>
      <c r="GI36">
        <v>-0.208089</v>
      </c>
      <c r="GJ36">
        <v>-0.20596200000000001</v>
      </c>
      <c r="GK36">
        <v>-0.22903200000000001</v>
      </c>
      <c r="GL36">
        <v>-0.31195400000000001</v>
      </c>
      <c r="GM36">
        <v>-0.276557</v>
      </c>
      <c r="GN36">
        <v>-0.415018</v>
      </c>
      <c r="GO36">
        <v>-0.38471699999999998</v>
      </c>
      <c r="GP36">
        <v>-0.36398000000000003</v>
      </c>
      <c r="GQ36">
        <v>-0.35704000000000002</v>
      </c>
      <c r="GR36">
        <v>-0.39207999999999998</v>
      </c>
      <c r="GS36">
        <v>-0.46642400000000001</v>
      </c>
      <c r="GT36">
        <v>-0.417321</v>
      </c>
      <c r="GU36">
        <v>0.42193799999999998</v>
      </c>
      <c r="GV36">
        <v>0.38128299999999998</v>
      </c>
      <c r="GW36">
        <v>0.34859600000000002</v>
      </c>
      <c r="GX36">
        <v>0.27832000000000001</v>
      </c>
      <c r="GY36">
        <v>0.43872800000000001</v>
      </c>
      <c r="GZ36">
        <v>0.34223900000000002</v>
      </c>
      <c r="HA36">
        <v>0.29592400000000002</v>
      </c>
      <c r="HB36">
        <v>-40</v>
      </c>
      <c r="HC36">
        <v>-40</v>
      </c>
      <c r="HD36">
        <v>-40</v>
      </c>
      <c r="HE36">
        <v>-40</v>
      </c>
      <c r="HF36">
        <v>-25</v>
      </c>
      <c r="HG36">
        <v>54</v>
      </c>
      <c r="HH36">
        <v>-54</v>
      </c>
      <c r="HI36">
        <v>-1.0158780000000001</v>
      </c>
      <c r="HJ36">
        <v>-1.003295</v>
      </c>
      <c r="HK36">
        <v>-0.99471600000000004</v>
      </c>
      <c r="HL36">
        <v>-0.99157099999999998</v>
      </c>
      <c r="HM36">
        <v>-1.0078389999999999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741.70899999999995</v>
      </c>
      <c r="HX36">
        <v>0</v>
      </c>
      <c r="HZ36">
        <v>741.47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762.45699999999999</v>
      </c>
      <c r="IJ36">
        <v>0</v>
      </c>
      <c r="IL36">
        <v>762.53099999999995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775.31899999999996</v>
      </c>
      <c r="IV36">
        <v>0</v>
      </c>
      <c r="IX36">
        <v>775.47900000000004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780.80200000000002</v>
      </c>
      <c r="JH36">
        <v>0</v>
      </c>
      <c r="JJ36">
        <v>780.69200000000001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753.11900000000003</v>
      </c>
      <c r="JT36">
        <v>0</v>
      </c>
      <c r="JV36">
        <v>752.99699999999996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</v>
      </c>
      <c r="KF36">
        <v>0.10199999999999999</v>
      </c>
      <c r="KH36">
        <v>738.04200000000003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770.577</v>
      </c>
      <c r="KR36">
        <v>2.5000000000000001E-2</v>
      </c>
      <c r="KT36">
        <v>770.72699999999998</v>
      </c>
      <c r="KU36">
        <v>2.5000000000000001E-2</v>
      </c>
      <c r="KV36">
        <v>137.64819939</v>
      </c>
      <c r="KW36">
        <v>127.95095768040001</v>
      </c>
      <c r="KX36">
        <v>105.39529201699999</v>
      </c>
      <c r="KY36">
        <v>95.416028103000016</v>
      </c>
      <c r="KZ36">
        <v>96.975797008000001</v>
      </c>
      <c r="LA36">
        <v>123.54397125</v>
      </c>
      <c r="LB36">
        <v>109.57919159940002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-16.612920800000001</v>
      </c>
      <c r="LI36">
        <v>-4.0607995999999993</v>
      </c>
      <c r="LJ36">
        <v>-63.197159483</v>
      </c>
      <c r="LK36">
        <v>-51.335254854000013</v>
      </c>
      <c r="LL36">
        <v>-41.446526722999998</v>
      </c>
      <c r="LM36">
        <v>-17.842340159999999</v>
      </c>
      <c r="LN36">
        <v>-19.633321976999998</v>
      </c>
      <c r="LO36">
        <v>-10.601487050000003</v>
      </c>
      <c r="LP36">
        <v>-14.226341332000001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40.635120000000001</v>
      </c>
      <c r="LY36">
        <v>40.131799999999998</v>
      </c>
      <c r="LZ36">
        <v>39.788640000000001</v>
      </c>
      <c r="MA36">
        <v>39.662840000000003</v>
      </c>
      <c r="MB36">
        <v>25.195974999999997</v>
      </c>
      <c r="MC36">
        <v>0</v>
      </c>
      <c r="MD36">
        <v>0</v>
      </c>
      <c r="ME36">
        <v>-17.023028575599998</v>
      </c>
      <c r="MF36">
        <v>-14.568277963200002</v>
      </c>
      <c r="MG36">
        <v>-12.763284477300001</v>
      </c>
      <c r="MH36">
        <v>-12.6493004034</v>
      </c>
      <c r="MI36">
        <v>-14.884629357600001</v>
      </c>
      <c r="MJ36">
        <v>-31.3502539656</v>
      </c>
      <c r="MK36">
        <v>-24.767864150299999</v>
      </c>
      <c r="ML36">
        <v>98.063131331400001</v>
      </c>
      <c r="MM36">
        <v>102.17922486319999</v>
      </c>
      <c r="MN36">
        <v>90.97412081669998</v>
      </c>
      <c r="MO36">
        <v>104.58722753960001</v>
      </c>
      <c r="MP36">
        <v>87.653820673399991</v>
      </c>
      <c r="MQ36">
        <v>64.979309434399994</v>
      </c>
      <c r="MR36">
        <v>66.52418651710002</v>
      </c>
    </row>
    <row r="37" spans="1:356" x14ac:dyDescent="0.25">
      <c r="A37">
        <v>132</v>
      </c>
      <c r="B37" t="s">
        <v>420</v>
      </c>
      <c r="C37" s="3">
        <v>42831.027569444443</v>
      </c>
      <c r="D37">
        <v>57.666699999999999</v>
      </c>
      <c r="E37">
        <v>61.153400000000005</v>
      </c>
      <c r="F37">
        <v>122</v>
      </c>
      <c r="G37">
        <v>80</v>
      </c>
      <c r="H37">
        <v>1.1472</v>
      </c>
      <c r="I37">
        <v>1105.4730999999999</v>
      </c>
      <c r="J37">
        <v>17876</v>
      </c>
      <c r="K37">
        <v>30</v>
      </c>
      <c r="L37">
        <v>139022</v>
      </c>
      <c r="M37">
        <v>139071</v>
      </c>
      <c r="N37">
        <v>139188</v>
      </c>
      <c r="O37">
        <v>139196</v>
      </c>
      <c r="P37">
        <v>139337</v>
      </c>
      <c r="Q37">
        <v>139295</v>
      </c>
      <c r="R37">
        <v>221101</v>
      </c>
      <c r="S37">
        <v>221119</v>
      </c>
      <c r="T37">
        <v>220921</v>
      </c>
      <c r="U37">
        <v>221010</v>
      </c>
      <c r="V37">
        <v>215467</v>
      </c>
      <c r="W37">
        <v>215392</v>
      </c>
      <c r="X37">
        <v>214411</v>
      </c>
      <c r="Y37">
        <v>215376</v>
      </c>
      <c r="Z37">
        <v>294066</v>
      </c>
      <c r="AA37">
        <v>294017</v>
      </c>
      <c r="AB37">
        <v>1365.33</v>
      </c>
      <c r="AC37">
        <v>58734.910199999998</v>
      </c>
      <c r="AD37">
        <v>1</v>
      </c>
      <c r="AE37">
        <v>33.331899999999997</v>
      </c>
      <c r="AF37">
        <v>33.331899999999997</v>
      </c>
      <c r="AG37">
        <v>33.331899999999997</v>
      </c>
      <c r="AH37">
        <v>33.331899999999997</v>
      </c>
      <c r="AI37">
        <v>33.331899999999997</v>
      </c>
      <c r="AJ37">
        <v>33.331899999999997</v>
      </c>
      <c r="AK37">
        <v>33.331899999999997</v>
      </c>
      <c r="AL37">
        <v>1211.5234</v>
      </c>
      <c r="AM37">
        <v>1116.6376</v>
      </c>
      <c r="AN37">
        <v>1066.6666</v>
      </c>
      <c r="AO37">
        <v>862.42859999999996</v>
      </c>
      <c r="AP37">
        <v>1067.1876</v>
      </c>
      <c r="AQ37">
        <v>986.45860000000005</v>
      </c>
      <c r="AR37">
        <v>964.63919999999996</v>
      </c>
      <c r="AS37">
        <v>942.56650000000002</v>
      </c>
      <c r="AT37">
        <v>924.8963</v>
      </c>
      <c r="AU37">
        <v>911.6078</v>
      </c>
      <c r="AV37">
        <v>900.55470000000003</v>
      </c>
      <c r="AW37">
        <v>883.58839999999998</v>
      </c>
      <c r="AX37">
        <v>15.4</v>
      </c>
      <c r="AY37">
        <v>18.600000000000001</v>
      </c>
      <c r="AZ37">
        <v>30.553000000000001</v>
      </c>
      <c r="BA37">
        <v>17.740100000000002</v>
      </c>
      <c r="BB37">
        <v>10.208500000000001</v>
      </c>
      <c r="BC37">
        <v>6.9621000000000004</v>
      </c>
      <c r="BD37">
        <v>4.944</v>
      </c>
      <c r="BE37">
        <v>3.6463999999999999</v>
      </c>
      <c r="BF37">
        <v>2.6520000000000001</v>
      </c>
      <c r="BG37">
        <v>2.1798999999999999</v>
      </c>
      <c r="BH37">
        <v>2.2195999999999998</v>
      </c>
      <c r="BI37">
        <v>75.569999999999993</v>
      </c>
      <c r="BJ37">
        <v>121.5</v>
      </c>
      <c r="BK37">
        <v>134.19</v>
      </c>
      <c r="BL37">
        <v>207.4</v>
      </c>
      <c r="BM37">
        <v>201.92</v>
      </c>
      <c r="BN37">
        <v>308.17</v>
      </c>
      <c r="BO37">
        <v>284.77999999999997</v>
      </c>
      <c r="BP37">
        <v>433.36</v>
      </c>
      <c r="BQ37">
        <v>394.83</v>
      </c>
      <c r="BR37">
        <v>598.14</v>
      </c>
      <c r="BS37">
        <v>538.4</v>
      </c>
      <c r="BT37">
        <v>841.39</v>
      </c>
      <c r="BU37">
        <v>660.34</v>
      </c>
      <c r="BV37">
        <v>1022.88</v>
      </c>
      <c r="BW37">
        <v>49.5</v>
      </c>
      <c r="BX37">
        <v>41.7</v>
      </c>
      <c r="BY37">
        <v>45.400799999999997</v>
      </c>
      <c r="BZ37">
        <v>4.8727270000000003</v>
      </c>
      <c r="CA37">
        <v>7.0369999999999999</v>
      </c>
      <c r="CB37">
        <v>7.0369999999999999</v>
      </c>
      <c r="CC37">
        <v>-19.7027</v>
      </c>
      <c r="CD37">
        <v>7.0369999999999999</v>
      </c>
      <c r="CE37">
        <v>4201246</v>
      </c>
      <c r="CF37">
        <v>2</v>
      </c>
      <c r="CI37">
        <v>3.9470999999999998</v>
      </c>
      <c r="CJ37">
        <v>7.5014000000000003</v>
      </c>
      <c r="CK37">
        <v>9.3764000000000003</v>
      </c>
      <c r="CL37">
        <v>12.0207</v>
      </c>
      <c r="CM37">
        <v>12.675700000000001</v>
      </c>
      <c r="CN37">
        <v>16.849299999999999</v>
      </c>
      <c r="CO37">
        <v>4.4568000000000003</v>
      </c>
      <c r="CP37">
        <v>7.9513999999999996</v>
      </c>
      <c r="CQ37">
        <v>9.7459000000000007</v>
      </c>
      <c r="CR37">
        <v>13.918900000000001</v>
      </c>
      <c r="CS37">
        <v>14.5405</v>
      </c>
      <c r="CT37">
        <v>17.387799999999999</v>
      </c>
      <c r="CU37">
        <v>24.9925</v>
      </c>
      <c r="CV37">
        <v>24.9618</v>
      </c>
      <c r="CW37">
        <v>24.972899999999999</v>
      </c>
      <c r="CX37">
        <v>24.994599999999998</v>
      </c>
      <c r="CY37">
        <v>25.354399999999998</v>
      </c>
      <c r="CZ37">
        <v>24.910499999999999</v>
      </c>
      <c r="DB37">
        <v>14684</v>
      </c>
      <c r="DC37">
        <v>558</v>
      </c>
      <c r="DD37">
        <v>14</v>
      </c>
      <c r="DF37" t="s">
        <v>475</v>
      </c>
      <c r="DG37">
        <v>216</v>
      </c>
      <c r="DH37">
        <v>948</v>
      </c>
      <c r="DI37">
        <v>5</v>
      </c>
      <c r="DJ37">
        <v>5</v>
      </c>
      <c r="DK37">
        <v>30.000001999999999</v>
      </c>
      <c r="DL37">
        <v>32</v>
      </c>
      <c r="DM37">
        <v>4.8727270000000003</v>
      </c>
      <c r="DN37">
        <v>1705.45</v>
      </c>
      <c r="DO37">
        <v>1611.1285</v>
      </c>
      <c r="DP37">
        <v>1340.3071</v>
      </c>
      <c r="DQ37">
        <v>1258.7</v>
      </c>
      <c r="DR37">
        <v>1151.2927999999999</v>
      </c>
      <c r="DS37">
        <v>1161.5215000000001</v>
      </c>
      <c r="DT37">
        <v>1165.2213999999999</v>
      </c>
      <c r="DU37">
        <v>67.959299999999999</v>
      </c>
      <c r="DV37">
        <v>61.770699999999998</v>
      </c>
      <c r="DW37">
        <v>66.822900000000004</v>
      </c>
      <c r="DX37">
        <v>67.392099999999999</v>
      </c>
      <c r="DY37">
        <v>64.296400000000006</v>
      </c>
      <c r="DZ37">
        <v>101.91070000000001</v>
      </c>
      <c r="EA37">
        <v>85.296400000000006</v>
      </c>
      <c r="EB37">
        <v>30.553000000000001</v>
      </c>
      <c r="EC37">
        <v>17.740100000000002</v>
      </c>
      <c r="ED37">
        <v>10.208500000000001</v>
      </c>
      <c r="EE37">
        <v>6.9621000000000004</v>
      </c>
      <c r="EF37">
        <v>4.944</v>
      </c>
      <c r="EG37">
        <v>3.6463999999999999</v>
      </c>
      <c r="EH37">
        <v>2.6520000000000001</v>
      </c>
      <c r="EI37">
        <v>2.1798999999999999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4.5609999999999998E-2</v>
      </c>
      <c r="EY37">
        <v>3.7855E-2</v>
      </c>
      <c r="EZ37">
        <v>3.1007E-2</v>
      </c>
      <c r="FA37">
        <v>1.3956E-2</v>
      </c>
      <c r="FB37">
        <v>1.4191E-2</v>
      </c>
      <c r="FC37">
        <v>1.7191999999999999E-2</v>
      </c>
      <c r="FD37">
        <v>1.5361E-2</v>
      </c>
      <c r="FE37">
        <v>-6.9999999999999999E-6</v>
      </c>
      <c r="FF37">
        <v>-1.2999999999999999E-5</v>
      </c>
      <c r="FG37">
        <v>-1.7E-5</v>
      </c>
      <c r="FH37">
        <v>2.9E-5</v>
      </c>
      <c r="FI37">
        <v>9.8999999999999994E-5</v>
      </c>
      <c r="FJ37">
        <v>-8.378E-3</v>
      </c>
      <c r="FK37">
        <v>-4.0390000000000001E-3</v>
      </c>
      <c r="FL37">
        <v>8.3452999999999999E-2</v>
      </c>
      <c r="FM37">
        <v>8.0907000000000007E-2</v>
      </c>
      <c r="FN37">
        <v>7.8736E-2</v>
      </c>
      <c r="FO37">
        <v>7.5792999999999999E-2</v>
      </c>
      <c r="FP37">
        <v>8.0513000000000001E-2</v>
      </c>
      <c r="FQ37">
        <v>0.107789</v>
      </c>
      <c r="FR37">
        <v>0.10095</v>
      </c>
      <c r="FS37">
        <v>-0.160159</v>
      </c>
      <c r="FT37">
        <v>-0.15792</v>
      </c>
      <c r="FU37">
        <v>-0.15632099999999999</v>
      </c>
      <c r="FV37">
        <v>-0.15578400000000001</v>
      </c>
      <c r="FW37">
        <v>-0.15849199999999999</v>
      </c>
      <c r="FX37">
        <v>-0.164045</v>
      </c>
      <c r="FY37">
        <v>-0.16054399999999999</v>
      </c>
      <c r="FZ37">
        <v>-1.398237</v>
      </c>
      <c r="GA37">
        <v>-1.370579</v>
      </c>
      <c r="GB37">
        <v>-1.350071</v>
      </c>
      <c r="GC37">
        <v>-1.3434079999999999</v>
      </c>
      <c r="GD37">
        <v>-1.3841000000000001</v>
      </c>
      <c r="GE37">
        <v>-1.4455739999999999</v>
      </c>
      <c r="GF37">
        <v>-1.401672</v>
      </c>
      <c r="GG37">
        <v>-0.23707900000000001</v>
      </c>
      <c r="GH37">
        <v>-0.21810099999999999</v>
      </c>
      <c r="GI37">
        <v>-0.20849899999999999</v>
      </c>
      <c r="GJ37">
        <v>-0.20641000000000001</v>
      </c>
      <c r="GK37">
        <v>-0.22989699999999999</v>
      </c>
      <c r="GL37">
        <v>-0.312666</v>
      </c>
      <c r="GM37">
        <v>-0.27669899999999997</v>
      </c>
      <c r="GN37">
        <v>-0.41682000000000002</v>
      </c>
      <c r="GO37">
        <v>-0.38576899999999997</v>
      </c>
      <c r="GP37">
        <v>-0.36446000000000001</v>
      </c>
      <c r="GQ37">
        <v>-0.35729300000000003</v>
      </c>
      <c r="GR37">
        <v>-0.39046999999999998</v>
      </c>
      <c r="GS37">
        <v>-0.46659400000000001</v>
      </c>
      <c r="GT37">
        <v>-0.41941000000000001</v>
      </c>
      <c r="GU37">
        <v>0.42122900000000002</v>
      </c>
      <c r="GV37">
        <v>0.37920399999999999</v>
      </c>
      <c r="GW37">
        <v>0.34406300000000001</v>
      </c>
      <c r="GX37">
        <v>0.274864</v>
      </c>
      <c r="GY37">
        <v>0.43527900000000003</v>
      </c>
      <c r="GZ37">
        <v>0.34014299999999997</v>
      </c>
      <c r="HA37">
        <v>0.29601</v>
      </c>
      <c r="HB37">
        <v>-45</v>
      </c>
      <c r="HC37">
        <v>-45</v>
      </c>
      <c r="HD37">
        <v>-45</v>
      </c>
      <c r="HE37">
        <v>-45</v>
      </c>
      <c r="HF37">
        <v>-30</v>
      </c>
      <c r="HG37">
        <v>47</v>
      </c>
      <c r="HH37">
        <v>-47</v>
      </c>
      <c r="HI37">
        <v>-1.015026</v>
      </c>
      <c r="HJ37">
        <v>-1.002445</v>
      </c>
      <c r="HK37">
        <v>-0.99372000000000005</v>
      </c>
      <c r="HL37">
        <v>-0.99050400000000005</v>
      </c>
      <c r="HM37">
        <v>-1.006918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741.70899999999995</v>
      </c>
      <c r="HX37">
        <v>0</v>
      </c>
      <c r="HZ37">
        <v>741.47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762.45699999999999</v>
      </c>
      <c r="IJ37">
        <v>0</v>
      </c>
      <c r="IL37">
        <v>762.53099999999995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775.31899999999996</v>
      </c>
      <c r="IV37">
        <v>0</v>
      </c>
      <c r="IX37">
        <v>775.47900000000004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780.80200000000002</v>
      </c>
      <c r="JH37">
        <v>0</v>
      </c>
      <c r="JJ37">
        <v>780.69200000000001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753.11900000000003</v>
      </c>
      <c r="JT37">
        <v>0</v>
      </c>
      <c r="JV37">
        <v>752.99699999999996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</v>
      </c>
      <c r="KF37">
        <v>0.10199999999999999</v>
      </c>
      <c r="KH37">
        <v>738.04200000000003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770.577</v>
      </c>
      <c r="KR37">
        <v>2.5000000000000001E-2</v>
      </c>
      <c r="KT37">
        <v>770.72699999999998</v>
      </c>
      <c r="KU37">
        <v>2.5000000000000001E-2</v>
      </c>
      <c r="KV37">
        <v>142.32491884999999</v>
      </c>
      <c r="KW37">
        <v>130.35157354950002</v>
      </c>
      <c r="KX37">
        <v>105.53041982560001</v>
      </c>
      <c r="KY37">
        <v>95.400649099999995</v>
      </c>
      <c r="KZ37">
        <v>92.694037206399997</v>
      </c>
      <c r="LA37">
        <v>125.1992409635</v>
      </c>
      <c r="LB37">
        <v>117.62910032999999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-16.666971999999998</v>
      </c>
      <c r="LI37">
        <v>-4.0778175999999995</v>
      </c>
      <c r="LJ37">
        <v>-63.763801910999987</v>
      </c>
      <c r="LK37">
        <v>-51.865450517999996</v>
      </c>
      <c r="LL37">
        <v>-41.838700289999998</v>
      </c>
      <c r="LM37">
        <v>-18.787560879999997</v>
      </c>
      <c r="LN37">
        <v>-19.778789000000003</v>
      </c>
      <c r="LO37">
        <v>-12.741289235999997</v>
      </c>
      <c r="LP37">
        <v>-15.869730383999999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45.676169999999999</v>
      </c>
      <c r="LY37">
        <v>45.110025</v>
      </c>
      <c r="LZ37">
        <v>44.717400000000005</v>
      </c>
      <c r="MA37">
        <v>44.572680000000005</v>
      </c>
      <c r="MB37">
        <v>30.207539999999998</v>
      </c>
      <c r="MC37">
        <v>0</v>
      </c>
      <c r="MD37">
        <v>0</v>
      </c>
      <c r="ME37">
        <v>-16.111722884700001</v>
      </c>
      <c r="MF37">
        <v>-13.472251440699999</v>
      </c>
      <c r="MG37">
        <v>-13.9325078271</v>
      </c>
      <c r="MH37">
        <v>-13.910403361</v>
      </c>
      <c r="MI37">
        <v>-14.7815494708</v>
      </c>
      <c r="MJ37">
        <v>-31.864010926200002</v>
      </c>
      <c r="MK37">
        <v>-23.601428583600001</v>
      </c>
      <c r="ML37">
        <v>108.1255640543</v>
      </c>
      <c r="MM37">
        <v>110.12389659080003</v>
      </c>
      <c r="MN37">
        <v>94.476611708500016</v>
      </c>
      <c r="MO37">
        <v>107.27536485900001</v>
      </c>
      <c r="MP37">
        <v>88.341238735599987</v>
      </c>
      <c r="MQ37">
        <v>63.926968801299999</v>
      </c>
      <c r="MR37">
        <v>74.080123762399992</v>
      </c>
    </row>
    <row r="38" spans="1:356" x14ac:dyDescent="0.25">
      <c r="A38">
        <v>132</v>
      </c>
      <c r="B38" t="s">
        <v>421</v>
      </c>
      <c r="C38" s="3">
        <v>42831.029756944445</v>
      </c>
      <c r="D38">
        <v>57.680900000000001</v>
      </c>
      <c r="E38">
        <v>61.308500000000002</v>
      </c>
      <c r="F38">
        <v>108</v>
      </c>
      <c r="G38">
        <v>80</v>
      </c>
      <c r="H38">
        <v>1.1472</v>
      </c>
      <c r="I38">
        <v>1102.8543999999999</v>
      </c>
      <c r="J38">
        <v>17864</v>
      </c>
      <c r="K38">
        <v>30</v>
      </c>
      <c r="L38">
        <v>139022</v>
      </c>
      <c r="M38">
        <v>139071</v>
      </c>
      <c r="N38">
        <v>139188</v>
      </c>
      <c r="O38">
        <v>139196</v>
      </c>
      <c r="P38">
        <v>139337</v>
      </c>
      <c r="Q38">
        <v>139295</v>
      </c>
      <c r="R38">
        <v>221101</v>
      </c>
      <c r="S38">
        <v>221119</v>
      </c>
      <c r="T38">
        <v>220921</v>
      </c>
      <c r="U38">
        <v>221010</v>
      </c>
      <c r="V38">
        <v>215467</v>
      </c>
      <c r="W38">
        <v>215392</v>
      </c>
      <c r="X38">
        <v>214411</v>
      </c>
      <c r="Y38">
        <v>215376</v>
      </c>
      <c r="Z38">
        <v>294066</v>
      </c>
      <c r="AA38">
        <v>294017</v>
      </c>
      <c r="AB38">
        <v>1365.33</v>
      </c>
      <c r="AC38">
        <v>58753.179700000001</v>
      </c>
      <c r="AD38">
        <v>1</v>
      </c>
      <c r="AE38">
        <v>34.5944</v>
      </c>
      <c r="AF38">
        <v>34.5944</v>
      </c>
      <c r="AG38">
        <v>34.5944</v>
      </c>
      <c r="AH38">
        <v>34.5944</v>
      </c>
      <c r="AI38">
        <v>34.5944</v>
      </c>
      <c r="AJ38">
        <v>34.5944</v>
      </c>
      <c r="AK38">
        <v>34.5944</v>
      </c>
      <c r="AL38">
        <v>1206.8359</v>
      </c>
      <c r="AM38">
        <v>1117.9623999999999</v>
      </c>
      <c r="AN38">
        <v>1066.8334</v>
      </c>
      <c r="AO38">
        <v>863.93060000000003</v>
      </c>
      <c r="AP38">
        <v>1061.759</v>
      </c>
      <c r="AQ38">
        <v>981.84670000000006</v>
      </c>
      <c r="AR38">
        <v>960.61429999999996</v>
      </c>
      <c r="AS38">
        <v>938.90779999999995</v>
      </c>
      <c r="AT38">
        <v>921.93600000000004</v>
      </c>
      <c r="AU38">
        <v>909.70749999999998</v>
      </c>
      <c r="AV38">
        <v>899.56349999999998</v>
      </c>
      <c r="AW38">
        <v>882.30970000000002</v>
      </c>
      <c r="AX38">
        <v>15.6</v>
      </c>
      <c r="AY38">
        <v>19.2</v>
      </c>
      <c r="AZ38">
        <v>30.705100000000002</v>
      </c>
      <c r="BA38">
        <v>17.9771</v>
      </c>
      <c r="BB38">
        <v>10.367599999999999</v>
      </c>
      <c r="BC38">
        <v>7.0593000000000004</v>
      </c>
      <c r="BD38">
        <v>4.9916</v>
      </c>
      <c r="BE38">
        <v>3.6421000000000001</v>
      </c>
      <c r="BF38">
        <v>2.629</v>
      </c>
      <c r="BG38">
        <v>2.1831999999999998</v>
      </c>
      <c r="BH38">
        <v>2.2195999999999998</v>
      </c>
      <c r="BI38">
        <v>74.75</v>
      </c>
      <c r="BJ38">
        <v>120</v>
      </c>
      <c r="BK38">
        <v>132.04</v>
      </c>
      <c r="BL38">
        <v>204.56</v>
      </c>
      <c r="BM38">
        <v>199.15</v>
      </c>
      <c r="BN38">
        <v>304.63</v>
      </c>
      <c r="BO38">
        <v>281.85000000000002</v>
      </c>
      <c r="BP38">
        <v>432.51</v>
      </c>
      <c r="BQ38">
        <v>394.06</v>
      </c>
      <c r="BR38">
        <v>610.54999999999995</v>
      </c>
      <c r="BS38">
        <v>539.89</v>
      </c>
      <c r="BT38">
        <v>851.96</v>
      </c>
      <c r="BU38">
        <v>660.47</v>
      </c>
      <c r="BV38">
        <v>1019.85</v>
      </c>
      <c r="BW38">
        <v>50.2</v>
      </c>
      <c r="BX38">
        <v>41.7</v>
      </c>
      <c r="BY38">
        <v>45.977800000000002</v>
      </c>
      <c r="BZ38">
        <v>3.2545449999999998</v>
      </c>
      <c r="CA38">
        <v>3.7993000000000001</v>
      </c>
      <c r="CB38">
        <v>4.9097999999999997</v>
      </c>
      <c r="CC38">
        <v>-21.775500000000001</v>
      </c>
      <c r="CD38">
        <v>3.7993000000000001</v>
      </c>
      <c r="CE38">
        <v>4201246</v>
      </c>
      <c r="CF38">
        <v>2</v>
      </c>
      <c r="CI38">
        <v>4.0713999999999997</v>
      </c>
      <c r="CJ38">
        <v>7.7770999999999999</v>
      </c>
      <c r="CK38">
        <v>9.5428999999999995</v>
      </c>
      <c r="CL38">
        <v>11.9093</v>
      </c>
      <c r="CM38">
        <v>12.866400000000001</v>
      </c>
      <c r="CN38">
        <v>17.352900000000002</v>
      </c>
      <c r="CO38">
        <v>4.6162000000000001</v>
      </c>
      <c r="CP38">
        <v>8.1594999999999995</v>
      </c>
      <c r="CQ38">
        <v>10.128399999999999</v>
      </c>
      <c r="CR38">
        <v>13.716200000000001</v>
      </c>
      <c r="CS38">
        <v>14.1149</v>
      </c>
      <c r="CT38">
        <v>18.4054</v>
      </c>
      <c r="CU38">
        <v>24.983499999999999</v>
      </c>
      <c r="CV38">
        <v>24.941500000000001</v>
      </c>
      <c r="CW38">
        <v>24.953800000000001</v>
      </c>
      <c r="CX38">
        <v>25.029199999999999</v>
      </c>
      <c r="CY38">
        <v>25.172799999999999</v>
      </c>
      <c r="CZ38">
        <v>24.8276</v>
      </c>
      <c r="DB38">
        <v>14684</v>
      </c>
      <c r="DC38">
        <v>558</v>
      </c>
      <c r="DD38">
        <v>15</v>
      </c>
      <c r="DF38" t="s">
        <v>475</v>
      </c>
      <c r="DG38">
        <v>216</v>
      </c>
      <c r="DH38">
        <v>948</v>
      </c>
      <c r="DI38">
        <v>5</v>
      </c>
      <c r="DJ38">
        <v>5</v>
      </c>
      <c r="DK38">
        <v>30.000001999999999</v>
      </c>
      <c r="DL38">
        <v>34</v>
      </c>
      <c r="DM38">
        <v>3.2545449999999998</v>
      </c>
      <c r="DN38">
        <v>1699.2357</v>
      </c>
      <c r="DO38">
        <v>1645.2213999999999</v>
      </c>
      <c r="DP38">
        <v>1376.0427999999999</v>
      </c>
      <c r="DQ38">
        <v>1301.9641999999999</v>
      </c>
      <c r="DR38">
        <v>1219.6143</v>
      </c>
      <c r="DS38">
        <v>1185.1285</v>
      </c>
      <c r="DT38">
        <v>1114.9286</v>
      </c>
      <c r="DU38">
        <v>65.480699999999999</v>
      </c>
      <c r="DV38">
        <v>63.450699999999998</v>
      </c>
      <c r="DW38">
        <v>65.096400000000003</v>
      </c>
      <c r="DX38">
        <v>65.684299999999993</v>
      </c>
      <c r="DY38">
        <v>64.568600000000004</v>
      </c>
      <c r="DZ38">
        <v>100.33069999999999</v>
      </c>
      <c r="EA38">
        <v>78.596400000000003</v>
      </c>
      <c r="EB38">
        <v>30.705100000000002</v>
      </c>
      <c r="EC38">
        <v>17.9771</v>
      </c>
      <c r="ED38">
        <v>10.367599999999999</v>
      </c>
      <c r="EE38">
        <v>7.0593000000000004</v>
      </c>
      <c r="EF38">
        <v>4.9916</v>
      </c>
      <c r="EG38">
        <v>3.6421000000000001</v>
      </c>
      <c r="EH38">
        <v>2.629</v>
      </c>
      <c r="EI38">
        <v>2.1831999999999998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4.6370000000000001E-2</v>
      </c>
      <c r="EY38">
        <v>3.8543000000000001E-2</v>
      </c>
      <c r="EZ38">
        <v>3.1454999999999997E-2</v>
      </c>
      <c r="FA38">
        <v>1.4482999999999999E-2</v>
      </c>
      <c r="FB38">
        <v>1.4396000000000001E-2</v>
      </c>
      <c r="FC38">
        <v>1.788E-2</v>
      </c>
      <c r="FD38">
        <v>1.5904000000000001E-2</v>
      </c>
      <c r="FE38">
        <v>-6.9999999999999999E-6</v>
      </c>
      <c r="FF38">
        <v>-1.2999999999999999E-5</v>
      </c>
      <c r="FG38">
        <v>-1.7E-5</v>
      </c>
      <c r="FH38">
        <v>3.1000000000000001E-5</v>
      </c>
      <c r="FI38">
        <v>1.03E-4</v>
      </c>
      <c r="FJ38">
        <v>-6.9680000000000002E-3</v>
      </c>
      <c r="FK38">
        <v>-2.9510000000000001E-3</v>
      </c>
      <c r="FL38">
        <v>8.3454E-2</v>
      </c>
      <c r="FM38">
        <v>8.0904000000000004E-2</v>
      </c>
      <c r="FN38">
        <v>7.8729999999999994E-2</v>
      </c>
      <c r="FO38">
        <v>7.5785000000000005E-2</v>
      </c>
      <c r="FP38">
        <v>8.0500000000000002E-2</v>
      </c>
      <c r="FQ38">
        <v>0.10777200000000001</v>
      </c>
      <c r="FR38">
        <v>0.10098699999999999</v>
      </c>
      <c r="FS38">
        <v>-0.16023499999999999</v>
      </c>
      <c r="FT38">
        <v>-0.158022</v>
      </c>
      <c r="FU38">
        <v>-0.156441</v>
      </c>
      <c r="FV38">
        <v>-0.155921</v>
      </c>
      <c r="FW38">
        <v>-0.15868299999999999</v>
      </c>
      <c r="FX38">
        <v>-0.16431999999999999</v>
      </c>
      <c r="FY38">
        <v>-0.160611</v>
      </c>
      <c r="FZ38">
        <v>-1.398352</v>
      </c>
      <c r="GA38">
        <v>-1.371019</v>
      </c>
      <c r="GB38">
        <v>-1.3507279999999999</v>
      </c>
      <c r="GC38">
        <v>-1.3442829999999999</v>
      </c>
      <c r="GD38">
        <v>-1.386001</v>
      </c>
      <c r="GE38">
        <v>-1.4523680000000001</v>
      </c>
      <c r="GF38">
        <v>-1.4052439999999999</v>
      </c>
      <c r="GG38">
        <v>-0.23716400000000001</v>
      </c>
      <c r="GH38">
        <v>-0.218111</v>
      </c>
      <c r="GI38">
        <v>-0.20846500000000001</v>
      </c>
      <c r="GJ38">
        <v>-0.20633199999999999</v>
      </c>
      <c r="GK38">
        <v>-0.22970599999999999</v>
      </c>
      <c r="GL38">
        <v>-0.31257400000000002</v>
      </c>
      <c r="GM38">
        <v>-0.27721499999999999</v>
      </c>
      <c r="GN38">
        <v>-0.41695100000000002</v>
      </c>
      <c r="GO38">
        <v>-0.386245</v>
      </c>
      <c r="GP38">
        <v>-0.36514799999999997</v>
      </c>
      <c r="GQ38">
        <v>-0.35819699999999999</v>
      </c>
      <c r="GR38">
        <v>-0.39199600000000001</v>
      </c>
      <c r="GS38">
        <v>-0.46752700000000003</v>
      </c>
      <c r="GT38">
        <v>-0.41787000000000002</v>
      </c>
      <c r="GU38">
        <v>0.42186099999999999</v>
      </c>
      <c r="GV38">
        <v>0.38059999999999999</v>
      </c>
      <c r="GW38">
        <v>0.34693099999999999</v>
      </c>
      <c r="GX38">
        <v>0.27662599999999998</v>
      </c>
      <c r="GY38">
        <v>0.43518099999999998</v>
      </c>
      <c r="GZ38">
        <v>0.33912799999999999</v>
      </c>
      <c r="HA38">
        <v>0.29601</v>
      </c>
      <c r="HB38">
        <v>-45</v>
      </c>
      <c r="HC38">
        <v>-45</v>
      </c>
      <c r="HD38">
        <v>-45</v>
      </c>
      <c r="HE38">
        <v>-45</v>
      </c>
      <c r="HF38">
        <v>-30</v>
      </c>
      <c r="HG38">
        <v>40</v>
      </c>
      <c r="HH38">
        <v>-40</v>
      </c>
      <c r="HI38">
        <v>-1.015261</v>
      </c>
      <c r="HJ38">
        <v>-1.0026870000000001</v>
      </c>
      <c r="HK38">
        <v>-0.99413600000000002</v>
      </c>
      <c r="HL38">
        <v>-0.99100699999999997</v>
      </c>
      <c r="HM38">
        <v>-1.0074879999999999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741.70899999999995</v>
      </c>
      <c r="HX38">
        <v>0</v>
      </c>
      <c r="HZ38">
        <v>741.47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762.45699999999999</v>
      </c>
      <c r="IJ38">
        <v>0</v>
      </c>
      <c r="IL38">
        <v>762.53099999999995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775.31899999999996</v>
      </c>
      <c r="IV38">
        <v>0</v>
      </c>
      <c r="IX38">
        <v>775.47900000000004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780.80200000000002</v>
      </c>
      <c r="JH38">
        <v>0</v>
      </c>
      <c r="JJ38">
        <v>780.69200000000001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753.11900000000003</v>
      </c>
      <c r="JT38">
        <v>0</v>
      </c>
      <c r="JV38">
        <v>752.99699999999996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</v>
      </c>
      <c r="KF38">
        <v>0.10199999999999999</v>
      </c>
      <c r="KH38">
        <v>738.04200000000003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770.577</v>
      </c>
      <c r="KR38">
        <v>2.5000000000000001E-2</v>
      </c>
      <c r="KT38">
        <v>770.72699999999998</v>
      </c>
      <c r="KU38">
        <v>2.5000000000000001E-2</v>
      </c>
      <c r="KV38">
        <v>141.8080161078</v>
      </c>
      <c r="KW38">
        <v>133.10499214559999</v>
      </c>
      <c r="KX38">
        <v>108.33584964399999</v>
      </c>
      <c r="KY38">
        <v>98.669356897</v>
      </c>
      <c r="KZ38">
        <v>98.178951150000003</v>
      </c>
      <c r="LA38">
        <v>127.72366870200001</v>
      </c>
      <c r="LB38">
        <v>112.59329452819999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-16.694911999999999</v>
      </c>
      <c r="LI38">
        <v>-4.0795194000000006</v>
      </c>
      <c r="LJ38">
        <v>-64.831793775999998</v>
      </c>
      <c r="LK38">
        <v>-52.825362070000004</v>
      </c>
      <c r="LL38">
        <v>-42.464186863999991</v>
      </c>
      <c r="LM38">
        <v>-19.510923461999997</v>
      </c>
      <c r="LN38">
        <v>-20.095628499000004</v>
      </c>
      <c r="LO38">
        <v>-15.848239615999999</v>
      </c>
      <c r="LP38">
        <v>-18.202125532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45.686745000000002</v>
      </c>
      <c r="LY38">
        <v>45.120915000000004</v>
      </c>
      <c r="LZ38">
        <v>44.73612</v>
      </c>
      <c r="MA38">
        <v>44.595314999999999</v>
      </c>
      <c r="MB38">
        <v>30.224639999999997</v>
      </c>
      <c r="MC38">
        <v>0</v>
      </c>
      <c r="MD38">
        <v>0</v>
      </c>
      <c r="ME38">
        <v>-15.529664734800001</v>
      </c>
      <c r="MF38">
        <v>-13.8392956277</v>
      </c>
      <c r="MG38">
        <v>-13.570321026000002</v>
      </c>
      <c r="MH38">
        <v>-13.552772987599997</v>
      </c>
      <c r="MI38">
        <v>-14.8317948316</v>
      </c>
      <c r="MJ38">
        <v>-31.360768221800001</v>
      </c>
      <c r="MK38">
        <v>-21.788101026</v>
      </c>
      <c r="ML38">
        <v>107.13330259700001</v>
      </c>
      <c r="MM38">
        <v>111.56124944789998</v>
      </c>
      <c r="MN38">
        <v>97.037461754000006</v>
      </c>
      <c r="MO38">
        <v>110.20097544740001</v>
      </c>
      <c r="MP38">
        <v>93.47616781939999</v>
      </c>
      <c r="MQ38">
        <v>63.819748864200008</v>
      </c>
      <c r="MR38">
        <v>68.523548570200006</v>
      </c>
    </row>
    <row r="39" spans="1:356" x14ac:dyDescent="0.25">
      <c r="A39">
        <v>132</v>
      </c>
      <c r="B39" t="s">
        <v>422</v>
      </c>
      <c r="C39" s="3">
        <v>42831.032094907408</v>
      </c>
      <c r="D39">
        <v>57.556399999999996</v>
      </c>
      <c r="E39">
        <v>61.3367</v>
      </c>
      <c r="F39">
        <v>121</v>
      </c>
      <c r="G39">
        <v>81</v>
      </c>
      <c r="H39">
        <v>1.1472</v>
      </c>
      <c r="I39">
        <v>1111.1832999999999</v>
      </c>
      <c r="J39">
        <v>18038</v>
      </c>
      <c r="K39">
        <v>30</v>
      </c>
      <c r="L39">
        <v>139022</v>
      </c>
      <c r="M39">
        <v>139071</v>
      </c>
      <c r="N39">
        <v>139188</v>
      </c>
      <c r="O39">
        <v>139196</v>
      </c>
      <c r="P39">
        <v>139337</v>
      </c>
      <c r="Q39">
        <v>139295</v>
      </c>
      <c r="R39">
        <v>221101</v>
      </c>
      <c r="S39">
        <v>221119</v>
      </c>
      <c r="T39">
        <v>220921</v>
      </c>
      <c r="U39">
        <v>221010</v>
      </c>
      <c r="V39">
        <v>215467</v>
      </c>
      <c r="W39">
        <v>215392</v>
      </c>
      <c r="X39">
        <v>214411</v>
      </c>
      <c r="Y39">
        <v>215376</v>
      </c>
      <c r="Z39">
        <v>294066</v>
      </c>
      <c r="AA39">
        <v>294017</v>
      </c>
      <c r="AB39">
        <v>1365.33</v>
      </c>
      <c r="AC39">
        <v>58771.449200000003</v>
      </c>
      <c r="AD39">
        <v>1</v>
      </c>
      <c r="AE39">
        <v>35.866399999999999</v>
      </c>
      <c r="AF39">
        <v>35.866399999999999</v>
      </c>
      <c r="AG39">
        <v>35.866399999999999</v>
      </c>
      <c r="AH39">
        <v>35.866399999999999</v>
      </c>
      <c r="AI39">
        <v>35.866399999999999</v>
      </c>
      <c r="AJ39">
        <v>35.866399999999999</v>
      </c>
      <c r="AK39">
        <v>35.866399999999999</v>
      </c>
      <c r="AL39">
        <v>1203.3203000000001</v>
      </c>
      <c r="AM39">
        <v>1114.0619999999999</v>
      </c>
      <c r="AN39">
        <v>1062</v>
      </c>
      <c r="AO39">
        <v>861.26419999999996</v>
      </c>
      <c r="AP39">
        <v>1061.6134</v>
      </c>
      <c r="AQ39">
        <v>981.95230000000004</v>
      </c>
      <c r="AR39">
        <v>960.41909999999996</v>
      </c>
      <c r="AS39">
        <v>938.24189999999999</v>
      </c>
      <c r="AT39">
        <v>920.78380000000004</v>
      </c>
      <c r="AU39">
        <v>908.68280000000004</v>
      </c>
      <c r="AV39">
        <v>898.8528</v>
      </c>
      <c r="AW39">
        <v>879.84360000000004</v>
      </c>
      <c r="AX39">
        <v>15.8</v>
      </c>
      <c r="AY39">
        <v>18.2</v>
      </c>
      <c r="AZ39">
        <v>30.8659</v>
      </c>
      <c r="BA39">
        <v>18.0535</v>
      </c>
      <c r="BB39">
        <v>10.388400000000001</v>
      </c>
      <c r="BC39">
        <v>7.0640000000000001</v>
      </c>
      <c r="BD39">
        <v>5.0113000000000003</v>
      </c>
      <c r="BE39">
        <v>3.6352000000000002</v>
      </c>
      <c r="BF39">
        <v>2.5935999999999999</v>
      </c>
      <c r="BG39">
        <v>2.1880000000000002</v>
      </c>
      <c r="BH39">
        <v>2.2195999999999998</v>
      </c>
      <c r="BI39">
        <v>74.59</v>
      </c>
      <c r="BJ39">
        <v>120.2</v>
      </c>
      <c r="BK39">
        <v>132.1</v>
      </c>
      <c r="BL39">
        <v>206.22</v>
      </c>
      <c r="BM39">
        <v>198.48</v>
      </c>
      <c r="BN39">
        <v>308.41000000000003</v>
      </c>
      <c r="BO39">
        <v>280.68</v>
      </c>
      <c r="BP39">
        <v>433.86</v>
      </c>
      <c r="BQ39">
        <v>391.8</v>
      </c>
      <c r="BR39">
        <v>610.82000000000005</v>
      </c>
      <c r="BS39">
        <v>539.1</v>
      </c>
      <c r="BT39">
        <v>852.05</v>
      </c>
      <c r="BU39">
        <v>660.44</v>
      </c>
      <c r="BV39">
        <v>1020.86</v>
      </c>
      <c r="BW39">
        <v>50.1</v>
      </c>
      <c r="BX39">
        <v>41.7</v>
      </c>
      <c r="BY39">
        <v>46.3035</v>
      </c>
      <c r="BZ39">
        <v>-3.545455</v>
      </c>
      <c r="CA39">
        <v>-2.6882999999999999</v>
      </c>
      <c r="CB39">
        <v>3.4165999999999999</v>
      </c>
      <c r="CC39">
        <v>-1.2786</v>
      </c>
      <c r="CD39">
        <v>-2.6882999999999999</v>
      </c>
      <c r="CE39">
        <v>4201246</v>
      </c>
      <c r="CF39">
        <v>2</v>
      </c>
      <c r="CI39">
        <v>4.1536</v>
      </c>
      <c r="CJ39">
        <v>7.8093000000000004</v>
      </c>
      <c r="CK39">
        <v>9.6964000000000006</v>
      </c>
      <c r="CL39">
        <v>11.984999999999999</v>
      </c>
      <c r="CM39">
        <v>12.6264</v>
      </c>
      <c r="CN39">
        <v>17.0807</v>
      </c>
      <c r="CO39">
        <v>4.66</v>
      </c>
      <c r="CP39">
        <v>8.3627000000000002</v>
      </c>
      <c r="CQ39">
        <v>9.6613000000000007</v>
      </c>
      <c r="CR39">
        <v>12.666700000000001</v>
      </c>
      <c r="CS39">
        <v>13.6973</v>
      </c>
      <c r="CT39">
        <v>18.675999999999998</v>
      </c>
      <c r="CU39">
        <v>24.953600000000002</v>
      </c>
      <c r="CV39">
        <v>24.952000000000002</v>
      </c>
      <c r="CW39">
        <v>24.967099999999999</v>
      </c>
      <c r="CX39">
        <v>25.110399999999998</v>
      </c>
      <c r="CY39">
        <v>25.133400000000002</v>
      </c>
      <c r="CZ39">
        <v>24.869</v>
      </c>
      <c r="DB39">
        <v>14684</v>
      </c>
      <c r="DC39">
        <v>558</v>
      </c>
      <c r="DD39">
        <v>16</v>
      </c>
      <c r="DF39" t="s">
        <v>475</v>
      </c>
      <c r="DG39">
        <v>216</v>
      </c>
      <c r="DH39">
        <v>948</v>
      </c>
      <c r="DI39">
        <v>5</v>
      </c>
      <c r="DJ39">
        <v>5</v>
      </c>
      <c r="DK39">
        <v>30.000001999999999</v>
      </c>
      <c r="DL39">
        <v>34.5</v>
      </c>
      <c r="DM39">
        <v>-3.545455</v>
      </c>
      <c r="DN39">
        <v>1715.4</v>
      </c>
      <c r="DO39">
        <v>1663.0358000000001</v>
      </c>
      <c r="DP39">
        <v>1383.8214</v>
      </c>
      <c r="DQ39">
        <v>1292.2072000000001</v>
      </c>
      <c r="DR39">
        <v>1236.1428000000001</v>
      </c>
      <c r="DS39">
        <v>1220.4857</v>
      </c>
      <c r="DT39">
        <v>998.36429999999996</v>
      </c>
      <c r="DU39">
        <v>65.152100000000004</v>
      </c>
      <c r="DV39">
        <v>67.155699999999996</v>
      </c>
      <c r="DW39">
        <v>60.586399999999998</v>
      </c>
      <c r="DX39">
        <v>60.83</v>
      </c>
      <c r="DY39">
        <v>57.4786</v>
      </c>
      <c r="DZ39">
        <v>97.312899999999999</v>
      </c>
      <c r="EA39">
        <v>73.392899999999997</v>
      </c>
      <c r="EB39">
        <v>30.8659</v>
      </c>
      <c r="EC39">
        <v>18.0535</v>
      </c>
      <c r="ED39">
        <v>10.388400000000001</v>
      </c>
      <c r="EE39">
        <v>7.0640000000000001</v>
      </c>
      <c r="EF39">
        <v>5.0113000000000003</v>
      </c>
      <c r="EG39">
        <v>3.6352000000000002</v>
      </c>
      <c r="EH39">
        <v>2.5935999999999999</v>
      </c>
      <c r="EI39">
        <v>2.1880000000000002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4.6414999999999998E-2</v>
      </c>
      <c r="EY39">
        <v>3.8601000000000003E-2</v>
      </c>
      <c r="EZ39">
        <v>3.1566999999999998E-2</v>
      </c>
      <c r="FA39">
        <v>1.4945999999999999E-2</v>
      </c>
      <c r="FB39">
        <v>1.4638E-2</v>
      </c>
      <c r="FC39">
        <v>1.8159999999999999E-2</v>
      </c>
      <c r="FD39">
        <v>1.6112000000000001E-2</v>
      </c>
      <c r="FE39">
        <v>-6.9999999999999999E-6</v>
      </c>
      <c r="FF39">
        <v>-1.2999999999999999E-5</v>
      </c>
      <c r="FG39">
        <v>-1.7E-5</v>
      </c>
      <c r="FH39">
        <v>3.3000000000000003E-5</v>
      </c>
      <c r="FI39">
        <v>1.08E-4</v>
      </c>
      <c r="FJ39">
        <v>-5.6299999999999996E-3</v>
      </c>
      <c r="FK39">
        <v>-2.5539999999999998E-3</v>
      </c>
      <c r="FL39">
        <v>8.3454E-2</v>
      </c>
      <c r="FM39">
        <v>8.0904000000000004E-2</v>
      </c>
      <c r="FN39">
        <v>7.8730999999999995E-2</v>
      </c>
      <c r="FO39">
        <v>7.5786000000000006E-2</v>
      </c>
      <c r="FP39">
        <v>8.0491999999999994E-2</v>
      </c>
      <c r="FQ39">
        <v>0.107748</v>
      </c>
      <c r="FR39">
        <v>0.1011</v>
      </c>
      <c r="FS39">
        <v>-0.160277</v>
      </c>
      <c r="FT39">
        <v>-0.15806500000000001</v>
      </c>
      <c r="FU39">
        <v>-0.15647900000000001</v>
      </c>
      <c r="FV39">
        <v>-0.15595300000000001</v>
      </c>
      <c r="FW39">
        <v>-0.158778</v>
      </c>
      <c r="FX39">
        <v>-0.16458200000000001</v>
      </c>
      <c r="FY39">
        <v>-0.160417</v>
      </c>
      <c r="FZ39">
        <v>-1.3984380000000001</v>
      </c>
      <c r="GA39">
        <v>-1.371127</v>
      </c>
      <c r="GB39">
        <v>-1.3507830000000001</v>
      </c>
      <c r="GC39">
        <v>-1.3442689999999999</v>
      </c>
      <c r="GD39">
        <v>-1.3867499999999999</v>
      </c>
      <c r="GE39">
        <v>-1.459619</v>
      </c>
      <c r="GF39">
        <v>-1.4072720000000001</v>
      </c>
      <c r="GG39">
        <v>-0.237201</v>
      </c>
      <c r="GH39">
        <v>-0.21814</v>
      </c>
      <c r="GI39">
        <v>-0.20850299999999999</v>
      </c>
      <c r="GJ39">
        <v>-0.20638400000000001</v>
      </c>
      <c r="GK39">
        <v>-0.2296</v>
      </c>
      <c r="GL39">
        <v>-0.312361</v>
      </c>
      <c r="GM39">
        <v>-0.27863199999999999</v>
      </c>
      <c r="GN39">
        <v>-0.417049</v>
      </c>
      <c r="GO39">
        <v>-0.38636100000000001</v>
      </c>
      <c r="GP39">
        <v>-0.36520599999999998</v>
      </c>
      <c r="GQ39">
        <v>-0.358182</v>
      </c>
      <c r="GR39">
        <v>-0.39282099999999998</v>
      </c>
      <c r="GS39">
        <v>-0.46867599999999998</v>
      </c>
      <c r="GT39">
        <v>-0.41282600000000003</v>
      </c>
      <c r="GU39">
        <v>0.42188700000000001</v>
      </c>
      <c r="GV39">
        <v>0.38075500000000001</v>
      </c>
      <c r="GW39">
        <v>0.34765099999999999</v>
      </c>
      <c r="GX39">
        <v>0.27746999999999999</v>
      </c>
      <c r="GY39">
        <v>0.43699300000000002</v>
      </c>
      <c r="GZ39">
        <v>0.33946700000000002</v>
      </c>
      <c r="HA39">
        <v>0.29602600000000001</v>
      </c>
      <c r="HB39">
        <v>-45</v>
      </c>
      <c r="HC39">
        <v>-45</v>
      </c>
      <c r="HD39">
        <v>-45</v>
      </c>
      <c r="HE39">
        <v>-45</v>
      </c>
      <c r="HF39">
        <v>-30</v>
      </c>
      <c r="HG39">
        <v>30</v>
      </c>
      <c r="HH39">
        <v>-30</v>
      </c>
      <c r="HI39">
        <v>-1.0152369999999999</v>
      </c>
      <c r="HJ39">
        <v>-1.0026649999999999</v>
      </c>
      <c r="HK39">
        <v>-0.99415900000000001</v>
      </c>
      <c r="HL39">
        <v>-0.99103600000000003</v>
      </c>
      <c r="HM39">
        <v>-1.0075270000000001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741.70899999999995</v>
      </c>
      <c r="HX39">
        <v>0</v>
      </c>
      <c r="HZ39">
        <v>741.47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762.45699999999999</v>
      </c>
      <c r="IJ39">
        <v>0</v>
      </c>
      <c r="IL39">
        <v>762.53099999999995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775.31899999999996</v>
      </c>
      <c r="IV39">
        <v>0</v>
      </c>
      <c r="IX39">
        <v>775.47900000000004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780.80200000000002</v>
      </c>
      <c r="JH39">
        <v>0</v>
      </c>
      <c r="JJ39">
        <v>780.69200000000001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753.11900000000003</v>
      </c>
      <c r="JT39">
        <v>0</v>
      </c>
      <c r="JV39">
        <v>752.99699999999996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</v>
      </c>
      <c r="KF39">
        <v>0.10199999999999999</v>
      </c>
      <c r="KH39">
        <v>738.04200000000003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770.577</v>
      </c>
      <c r="KR39">
        <v>2.5000000000000001E-2</v>
      </c>
      <c r="KT39">
        <v>770.72699999999998</v>
      </c>
      <c r="KU39">
        <v>2.5000000000000001E-2</v>
      </c>
      <c r="KV39">
        <v>143.1569916</v>
      </c>
      <c r="KW39">
        <v>134.54624836320002</v>
      </c>
      <c r="KX39">
        <v>108.9496426434</v>
      </c>
      <c r="KY39">
        <v>97.931214859200011</v>
      </c>
      <c r="KZ39">
        <v>99.499606257599993</v>
      </c>
      <c r="LA39">
        <v>131.50489320359998</v>
      </c>
      <c r="LB39">
        <v>100.93463072999999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-16.721531200000001</v>
      </c>
      <c r="LI39">
        <v>-4.0745918000000003</v>
      </c>
      <c r="LJ39">
        <v>-64.89871070400001</v>
      </c>
      <c r="LK39">
        <v>-52.909048675999998</v>
      </c>
      <c r="LL39">
        <v>-42.617203649999993</v>
      </c>
      <c r="LM39">
        <v>-20.135805350999998</v>
      </c>
      <c r="LN39">
        <v>-20.449015499999998</v>
      </c>
      <c r="LO39">
        <v>-18.289026069999998</v>
      </c>
      <c r="LP39">
        <v>-19.079793776000002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45.685665</v>
      </c>
      <c r="LY39">
        <v>45.119924999999995</v>
      </c>
      <c r="LZ39">
        <v>44.737155000000001</v>
      </c>
      <c r="MA39">
        <v>44.596620000000001</v>
      </c>
      <c r="MB39">
        <v>30.225810000000003</v>
      </c>
      <c r="MC39">
        <v>0</v>
      </c>
      <c r="MD39">
        <v>0</v>
      </c>
      <c r="ME39">
        <v>-15.454143272100001</v>
      </c>
      <c r="MF39">
        <v>-14.649344397999998</v>
      </c>
      <c r="MG39">
        <v>-12.632446159199999</v>
      </c>
      <c r="MH39">
        <v>-12.554338720000001</v>
      </c>
      <c r="MI39">
        <v>-13.197086560000001</v>
      </c>
      <c r="MJ39">
        <v>-30.396754756899998</v>
      </c>
      <c r="MK39">
        <v>-20.4496105128</v>
      </c>
      <c r="ML39">
        <v>108.48980262389999</v>
      </c>
      <c r="MM39">
        <v>112.10778028920002</v>
      </c>
      <c r="MN39">
        <v>98.437147834200005</v>
      </c>
      <c r="MO39">
        <v>109.83769078820001</v>
      </c>
      <c r="MP39">
        <v>96.079314197599984</v>
      </c>
      <c r="MQ39">
        <v>66.09758117669999</v>
      </c>
      <c r="MR39">
        <v>57.3306346412</v>
      </c>
    </row>
    <row r="40" spans="1:356" x14ac:dyDescent="0.25">
      <c r="A40">
        <v>132</v>
      </c>
      <c r="B40" t="s">
        <v>423</v>
      </c>
      <c r="C40" s="3">
        <v>42831.041203703702</v>
      </c>
      <c r="D40">
        <v>53.493699999999997</v>
      </c>
      <c r="E40">
        <v>56.982100000000003</v>
      </c>
      <c r="F40">
        <v>705</v>
      </c>
      <c r="G40">
        <v>79</v>
      </c>
      <c r="H40">
        <v>1.1472</v>
      </c>
      <c r="I40">
        <v>1109.1261999999999</v>
      </c>
      <c r="J40">
        <v>17608</v>
      </c>
      <c r="K40">
        <v>30</v>
      </c>
      <c r="L40">
        <v>139022</v>
      </c>
      <c r="M40">
        <v>139071</v>
      </c>
      <c r="N40">
        <v>139188</v>
      </c>
      <c r="O40">
        <v>139196</v>
      </c>
      <c r="P40">
        <v>139337</v>
      </c>
      <c r="Q40">
        <v>139295</v>
      </c>
      <c r="R40">
        <v>221101</v>
      </c>
      <c r="S40">
        <v>221119</v>
      </c>
      <c r="T40">
        <v>220921</v>
      </c>
      <c r="U40">
        <v>221010</v>
      </c>
      <c r="V40">
        <v>215467</v>
      </c>
      <c r="W40">
        <v>215392</v>
      </c>
      <c r="X40">
        <v>214411</v>
      </c>
      <c r="Y40">
        <v>215376</v>
      </c>
      <c r="Z40">
        <v>294066</v>
      </c>
      <c r="AA40">
        <v>294017</v>
      </c>
      <c r="AB40">
        <v>1365.33</v>
      </c>
      <c r="AC40">
        <v>58807.988299999997</v>
      </c>
      <c r="AD40">
        <v>1</v>
      </c>
      <c r="AE40">
        <v>37.136000000000003</v>
      </c>
      <c r="AF40">
        <v>37.136000000000003</v>
      </c>
      <c r="AG40">
        <v>37.136000000000003</v>
      </c>
      <c r="AH40">
        <v>37.136000000000003</v>
      </c>
      <c r="AI40">
        <v>37.136000000000003</v>
      </c>
      <c r="AJ40">
        <v>37.136000000000003</v>
      </c>
      <c r="AK40">
        <v>37.136000000000003</v>
      </c>
      <c r="AL40">
        <v>1178.7109</v>
      </c>
      <c r="AM40">
        <v>1101.0804000000001</v>
      </c>
      <c r="AN40">
        <v>1040.5</v>
      </c>
      <c r="AO40">
        <v>859.31970000000001</v>
      </c>
      <c r="AP40">
        <v>1060.0572999999999</v>
      </c>
      <c r="AQ40">
        <v>977.72940000000006</v>
      </c>
      <c r="AR40">
        <v>955.27560000000005</v>
      </c>
      <c r="AS40">
        <v>937.24109999999996</v>
      </c>
      <c r="AT40">
        <v>918.44560000000001</v>
      </c>
      <c r="AU40">
        <v>905.55259999999998</v>
      </c>
      <c r="AV40">
        <v>895.26499999999999</v>
      </c>
      <c r="AW40">
        <v>877.55849999999998</v>
      </c>
      <c r="AX40">
        <v>15.6</v>
      </c>
      <c r="AY40">
        <v>17.600000000000001</v>
      </c>
      <c r="AZ40">
        <v>30.627400000000002</v>
      </c>
      <c r="BA40">
        <v>17.9374</v>
      </c>
      <c r="BB40">
        <v>10.522500000000001</v>
      </c>
      <c r="BC40">
        <v>7.1841999999999997</v>
      </c>
      <c r="BD40">
        <v>5.1300999999999997</v>
      </c>
      <c r="BE40">
        <v>3.7147999999999999</v>
      </c>
      <c r="BF40">
        <v>2.6355</v>
      </c>
      <c r="BG40">
        <v>2.1848000000000001</v>
      </c>
      <c r="BH40">
        <v>2.2195999999999998</v>
      </c>
      <c r="BI40">
        <v>74.260000000000005</v>
      </c>
      <c r="BJ40">
        <v>119.53</v>
      </c>
      <c r="BK40">
        <v>130.16999999999999</v>
      </c>
      <c r="BL40">
        <v>200.63</v>
      </c>
      <c r="BM40">
        <v>195.26</v>
      </c>
      <c r="BN40">
        <v>298.3</v>
      </c>
      <c r="BO40">
        <v>277.14999999999998</v>
      </c>
      <c r="BP40">
        <v>423.48</v>
      </c>
      <c r="BQ40">
        <v>386.28</v>
      </c>
      <c r="BR40">
        <v>601.76</v>
      </c>
      <c r="BS40">
        <v>532.82000000000005</v>
      </c>
      <c r="BT40">
        <v>845.09</v>
      </c>
      <c r="BU40">
        <v>660.08</v>
      </c>
      <c r="BV40">
        <v>1018.84</v>
      </c>
      <c r="BW40">
        <v>0</v>
      </c>
      <c r="BX40">
        <v>41.5</v>
      </c>
      <c r="BY40">
        <v>0</v>
      </c>
      <c r="BZ40">
        <v>21.709091000000001</v>
      </c>
      <c r="CA40">
        <v>19.346399999999999</v>
      </c>
      <c r="CB40">
        <v>19.346399999999999</v>
      </c>
      <c r="CC40">
        <v>-23.868600000000001</v>
      </c>
      <c r="CD40">
        <v>19.346399999999999</v>
      </c>
      <c r="CE40">
        <v>4201246</v>
      </c>
      <c r="CF40">
        <v>2</v>
      </c>
      <c r="CI40">
        <v>4.2271000000000001</v>
      </c>
      <c r="CJ40">
        <v>7.7964000000000002</v>
      </c>
      <c r="CK40">
        <v>9.6220999999999997</v>
      </c>
      <c r="CL40">
        <v>11.915699999999999</v>
      </c>
      <c r="CM40">
        <v>12.3436</v>
      </c>
      <c r="CN40">
        <v>16.312100000000001</v>
      </c>
      <c r="CO40">
        <v>4.6612999999999998</v>
      </c>
      <c r="CP40">
        <v>8.4707000000000008</v>
      </c>
      <c r="CQ40">
        <v>10.401300000000001</v>
      </c>
      <c r="CR40">
        <v>12.66</v>
      </c>
      <c r="CS40">
        <v>13.9427</v>
      </c>
      <c r="CT40">
        <v>16.02</v>
      </c>
      <c r="CU40">
        <v>24.9772</v>
      </c>
      <c r="CV40">
        <v>24.967099999999999</v>
      </c>
      <c r="CW40">
        <v>25.041599999999999</v>
      </c>
      <c r="CX40">
        <v>25.1311</v>
      </c>
      <c r="CY40">
        <v>25.159099999999999</v>
      </c>
      <c r="CZ40">
        <v>24.985399999999998</v>
      </c>
      <c r="DB40">
        <v>14684</v>
      </c>
      <c r="DC40">
        <v>558</v>
      </c>
      <c r="DD40">
        <v>17</v>
      </c>
      <c r="DF40" t="s">
        <v>475</v>
      </c>
      <c r="DG40">
        <v>216</v>
      </c>
      <c r="DH40">
        <v>948</v>
      </c>
      <c r="DI40">
        <v>5</v>
      </c>
      <c r="DJ40">
        <v>5</v>
      </c>
      <c r="DK40">
        <v>30.000001999999999</v>
      </c>
      <c r="DL40">
        <v>44.666663999999997</v>
      </c>
      <c r="DM40">
        <v>21.709091000000001</v>
      </c>
      <c r="DN40">
        <v>1706.5643</v>
      </c>
      <c r="DO40">
        <v>1647.2786000000001</v>
      </c>
      <c r="DP40">
        <v>1373.3928000000001</v>
      </c>
      <c r="DQ40">
        <v>1254.3857</v>
      </c>
      <c r="DR40">
        <v>1233.1428000000001</v>
      </c>
      <c r="DS40">
        <v>1242.0571</v>
      </c>
      <c r="DT40">
        <v>1168.2858000000001</v>
      </c>
      <c r="DU40">
        <v>98.312100000000001</v>
      </c>
      <c r="DV40">
        <v>102.4329</v>
      </c>
      <c r="DW40">
        <v>96.035700000000006</v>
      </c>
      <c r="DX40">
        <v>104.8579</v>
      </c>
      <c r="DY40">
        <v>65.080699999999993</v>
      </c>
      <c r="DZ40">
        <v>99.11</v>
      </c>
      <c r="EA40">
        <v>99.627899999999997</v>
      </c>
      <c r="EB40">
        <v>30.627400000000002</v>
      </c>
      <c r="EC40">
        <v>17.9374</v>
      </c>
      <c r="ED40">
        <v>10.522500000000001</v>
      </c>
      <c r="EE40">
        <v>7.1841999999999997</v>
      </c>
      <c r="EF40">
        <v>5.1300999999999997</v>
      </c>
      <c r="EG40">
        <v>3.7147999999999999</v>
      </c>
      <c r="EH40">
        <v>2.6355</v>
      </c>
      <c r="EI40">
        <v>2.1848000000000001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3.2911999999999997E-2</v>
      </c>
      <c r="EY40">
        <v>2.8060000000000002E-2</v>
      </c>
      <c r="EZ40">
        <v>2.3424E-2</v>
      </c>
      <c r="FA40">
        <v>1.3838E-2</v>
      </c>
      <c r="FB40">
        <v>1.4003E-2</v>
      </c>
      <c r="FC40">
        <v>1.3273E-2</v>
      </c>
      <c r="FD40">
        <v>1.2057999999999999E-2</v>
      </c>
      <c r="FE40">
        <v>-7.9999999999999996E-6</v>
      </c>
      <c r="FF40">
        <v>-1.2999999999999999E-5</v>
      </c>
      <c r="FG40">
        <v>-1.8E-5</v>
      </c>
      <c r="FH40">
        <v>3.4E-5</v>
      </c>
      <c r="FI40">
        <v>1.12E-4</v>
      </c>
      <c r="FJ40">
        <v>-4.738E-3</v>
      </c>
      <c r="FK40">
        <v>-1.9650000000000002E-3</v>
      </c>
      <c r="FL40">
        <v>8.3479999999999999E-2</v>
      </c>
      <c r="FM40">
        <v>8.0931000000000003E-2</v>
      </c>
      <c r="FN40">
        <v>7.8755000000000006E-2</v>
      </c>
      <c r="FO40">
        <v>7.5823000000000002E-2</v>
      </c>
      <c r="FP40">
        <v>8.0516000000000004E-2</v>
      </c>
      <c r="FQ40">
        <v>0.107764</v>
      </c>
      <c r="FR40">
        <v>0.100979</v>
      </c>
      <c r="FS40">
        <v>-0.16086700000000001</v>
      </c>
      <c r="FT40">
        <v>-0.158609</v>
      </c>
      <c r="FU40">
        <v>-0.157057</v>
      </c>
      <c r="FV40">
        <v>-0.15643499999999999</v>
      </c>
      <c r="FW40">
        <v>-0.15937899999999999</v>
      </c>
      <c r="FX40">
        <v>-0.16537099999999999</v>
      </c>
      <c r="FY40">
        <v>-0.16164899999999999</v>
      </c>
      <c r="FZ40">
        <v>-1.397958</v>
      </c>
      <c r="GA40">
        <v>-1.3696649999999999</v>
      </c>
      <c r="GB40">
        <v>-1.3503400000000001</v>
      </c>
      <c r="GC40">
        <v>-1.3426739999999999</v>
      </c>
      <c r="GD40">
        <v>-1.3868149999999999</v>
      </c>
      <c r="GE40">
        <v>-1.4652339999999999</v>
      </c>
      <c r="GF40">
        <v>-1.4181060000000001</v>
      </c>
      <c r="GG40">
        <v>-0.23833099999999999</v>
      </c>
      <c r="GH40">
        <v>-0.219225</v>
      </c>
      <c r="GI40">
        <v>-0.20949300000000001</v>
      </c>
      <c r="GJ40">
        <v>-0.207593</v>
      </c>
      <c r="GK40">
        <v>-0.230685</v>
      </c>
      <c r="GL40">
        <v>-0.31366500000000003</v>
      </c>
      <c r="GM40">
        <v>-0.27817199999999997</v>
      </c>
      <c r="GN40">
        <v>-0.41650199999999998</v>
      </c>
      <c r="GO40">
        <v>-0.38561899999999999</v>
      </c>
      <c r="GP40">
        <v>-0.36474299999999998</v>
      </c>
      <c r="GQ40">
        <v>-0.35653400000000002</v>
      </c>
      <c r="GR40">
        <v>-0.39234400000000003</v>
      </c>
      <c r="GS40">
        <v>-0.46889700000000001</v>
      </c>
      <c r="GT40">
        <v>-0.41911100000000001</v>
      </c>
      <c r="GU40">
        <v>0.42244700000000002</v>
      </c>
      <c r="GV40">
        <v>0.38239600000000001</v>
      </c>
      <c r="GW40">
        <v>0.35139100000000001</v>
      </c>
      <c r="GX40">
        <v>0.28043200000000001</v>
      </c>
      <c r="GY40">
        <v>0.44211699999999998</v>
      </c>
      <c r="GZ40">
        <v>0.34253899999999998</v>
      </c>
      <c r="HA40">
        <v>0.295848</v>
      </c>
      <c r="HB40">
        <v>-45</v>
      </c>
      <c r="HC40">
        <v>-45</v>
      </c>
      <c r="HD40">
        <v>-45</v>
      </c>
      <c r="HE40">
        <v>-45</v>
      </c>
      <c r="HF40">
        <v>-30</v>
      </c>
      <c r="HG40">
        <v>20</v>
      </c>
      <c r="HH40">
        <v>-20</v>
      </c>
      <c r="HI40">
        <v>-1.0162929999999999</v>
      </c>
      <c r="HJ40">
        <v>-1.0037069999999999</v>
      </c>
      <c r="HK40">
        <v>-0.99518700000000004</v>
      </c>
      <c r="HL40">
        <v>-0.99207100000000004</v>
      </c>
      <c r="HM40">
        <v>-1.008578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741.70899999999995</v>
      </c>
      <c r="HX40">
        <v>0</v>
      </c>
      <c r="HZ40">
        <v>741.47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762.45699999999999</v>
      </c>
      <c r="IJ40">
        <v>0</v>
      </c>
      <c r="IL40">
        <v>762.53099999999995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775.31899999999996</v>
      </c>
      <c r="IV40">
        <v>0</v>
      </c>
      <c r="IX40">
        <v>775.47900000000004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780.80200000000002</v>
      </c>
      <c r="JH40">
        <v>0</v>
      </c>
      <c r="JJ40">
        <v>780.69200000000001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753.11900000000003</v>
      </c>
      <c r="JT40">
        <v>0</v>
      </c>
      <c r="JV40">
        <v>752.99699999999996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</v>
      </c>
      <c r="KF40">
        <v>0.10199999999999999</v>
      </c>
      <c r="KH40">
        <v>738.04200000000003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770.577</v>
      </c>
      <c r="KR40">
        <v>2.5000000000000001E-2</v>
      </c>
      <c r="KT40">
        <v>770.72699999999998</v>
      </c>
      <c r="KU40">
        <v>2.5000000000000001E-2</v>
      </c>
      <c r="KV40">
        <v>142.463987764</v>
      </c>
      <c r="KW40">
        <v>133.3159043766</v>
      </c>
      <c r="KX40">
        <v>108.16154996400002</v>
      </c>
      <c r="KY40">
        <v>95.111286931100011</v>
      </c>
      <c r="KZ40">
        <v>99.287725684800009</v>
      </c>
      <c r="LA40">
        <v>133.84904132439999</v>
      </c>
      <c r="LB40">
        <v>117.97233179820002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-16.801693599999997</v>
      </c>
      <c r="LI40">
        <v>-4.1058845999999987</v>
      </c>
      <c r="LJ40">
        <v>-45.998410031999995</v>
      </c>
      <c r="LK40">
        <v>-38.414994255000003</v>
      </c>
      <c r="LL40">
        <v>-31.606058040000001</v>
      </c>
      <c r="LM40">
        <v>-18.625573727999996</v>
      </c>
      <c r="LN40">
        <v>-19.574893724999995</v>
      </c>
      <c r="LO40">
        <v>-12.50577219</v>
      </c>
      <c r="LP40">
        <v>-14.312943858000001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45.733184999999992</v>
      </c>
      <c r="LY40">
        <v>45.166814999999993</v>
      </c>
      <c r="LZ40">
        <v>44.783415000000005</v>
      </c>
      <c r="MA40">
        <v>44.643194999999999</v>
      </c>
      <c r="MB40">
        <v>30.257339999999999</v>
      </c>
      <c r="MC40">
        <v>0</v>
      </c>
      <c r="MD40">
        <v>0</v>
      </c>
      <c r="ME40">
        <v>-23.430821105099998</v>
      </c>
      <c r="MF40">
        <v>-22.455852502500001</v>
      </c>
      <c r="MG40">
        <v>-20.118806900100001</v>
      </c>
      <c r="MH40">
        <v>-21.767766034699999</v>
      </c>
      <c r="MI40">
        <v>-15.013141279499999</v>
      </c>
      <c r="MJ40">
        <v>-31.087338150000001</v>
      </c>
      <c r="MK40">
        <v>-27.713692198799997</v>
      </c>
      <c r="ML40">
        <v>118.76794162689998</v>
      </c>
      <c r="MM40">
        <v>117.61187261909998</v>
      </c>
      <c r="MN40">
        <v>101.22010002390003</v>
      </c>
      <c r="MO40">
        <v>99.361142168400022</v>
      </c>
      <c r="MP40">
        <v>94.957030680300008</v>
      </c>
      <c r="MQ40">
        <v>73.454237384399988</v>
      </c>
      <c r="MR40">
        <v>71.83981114140002</v>
      </c>
    </row>
    <row r="41" spans="1:356" x14ac:dyDescent="0.25">
      <c r="A41">
        <v>132</v>
      </c>
      <c r="B41" t="s">
        <v>424</v>
      </c>
      <c r="C41" s="3">
        <v>42831.04247685185</v>
      </c>
      <c r="D41">
        <v>55.308799999999998</v>
      </c>
      <c r="E41">
        <v>58.412400000000005</v>
      </c>
      <c r="F41">
        <v>30</v>
      </c>
      <c r="G41">
        <v>82</v>
      </c>
      <c r="H41">
        <v>1.1472</v>
      </c>
      <c r="I41">
        <v>1103.8805</v>
      </c>
      <c r="J41">
        <v>17899</v>
      </c>
      <c r="K41">
        <v>30</v>
      </c>
      <c r="L41">
        <v>139022</v>
      </c>
      <c r="M41">
        <v>139071</v>
      </c>
      <c r="N41">
        <v>139188</v>
      </c>
      <c r="O41">
        <v>139196</v>
      </c>
      <c r="P41">
        <v>139337</v>
      </c>
      <c r="Q41">
        <v>139295</v>
      </c>
      <c r="R41">
        <v>221101</v>
      </c>
      <c r="S41">
        <v>221119</v>
      </c>
      <c r="T41">
        <v>220921</v>
      </c>
      <c r="U41">
        <v>221010</v>
      </c>
      <c r="V41">
        <v>215467</v>
      </c>
      <c r="W41">
        <v>215392</v>
      </c>
      <c r="X41">
        <v>214411</v>
      </c>
      <c r="Y41">
        <v>215376</v>
      </c>
      <c r="Z41">
        <v>294066</v>
      </c>
      <c r="AA41">
        <v>294017</v>
      </c>
      <c r="AB41">
        <v>1365.33</v>
      </c>
      <c r="AC41">
        <v>58826.253900000003</v>
      </c>
      <c r="AD41">
        <v>1</v>
      </c>
      <c r="AE41">
        <v>38.399700000000003</v>
      </c>
      <c r="AF41">
        <v>38.399700000000003</v>
      </c>
      <c r="AG41">
        <v>38.399700000000003</v>
      </c>
      <c r="AH41">
        <v>38.399700000000003</v>
      </c>
      <c r="AI41">
        <v>38.399700000000003</v>
      </c>
      <c r="AJ41">
        <v>38.399700000000003</v>
      </c>
      <c r="AK41">
        <v>38.399700000000003</v>
      </c>
      <c r="AL41">
        <v>1272.4609</v>
      </c>
      <c r="AM41">
        <v>1160.1452999999999</v>
      </c>
      <c r="AN41">
        <v>1119</v>
      </c>
      <c r="AO41">
        <v>875.13819999999998</v>
      </c>
      <c r="AP41">
        <v>1081.4716000000001</v>
      </c>
      <c r="AQ41">
        <v>999.66409999999996</v>
      </c>
      <c r="AR41">
        <v>976.64480000000003</v>
      </c>
      <c r="AS41">
        <v>953.14269999999999</v>
      </c>
      <c r="AT41">
        <v>935.34280000000001</v>
      </c>
      <c r="AU41">
        <v>922.11440000000005</v>
      </c>
      <c r="AV41">
        <v>909.92790000000002</v>
      </c>
      <c r="AW41">
        <v>890.98739999999998</v>
      </c>
      <c r="AX41">
        <v>15.6</v>
      </c>
      <c r="AY41">
        <v>27.4</v>
      </c>
      <c r="AZ41">
        <v>30.896899999999999</v>
      </c>
      <c r="BA41">
        <v>17.853400000000001</v>
      </c>
      <c r="BB41">
        <v>10.2027</v>
      </c>
      <c r="BC41">
        <v>6.9031000000000002</v>
      </c>
      <c r="BD41">
        <v>4.8857999999999997</v>
      </c>
      <c r="BE41">
        <v>3.5657000000000001</v>
      </c>
      <c r="BF41">
        <v>2.6172</v>
      </c>
      <c r="BG41">
        <v>2.1856</v>
      </c>
      <c r="BH41">
        <v>2.2195999999999998</v>
      </c>
      <c r="BI41">
        <v>76.27</v>
      </c>
      <c r="BJ41">
        <v>120.9</v>
      </c>
      <c r="BK41">
        <v>133.57</v>
      </c>
      <c r="BL41">
        <v>211.04</v>
      </c>
      <c r="BM41">
        <v>199.81</v>
      </c>
      <c r="BN41">
        <v>316.14999999999998</v>
      </c>
      <c r="BO41">
        <v>282.69</v>
      </c>
      <c r="BP41">
        <v>446.45</v>
      </c>
      <c r="BQ41">
        <v>391.51</v>
      </c>
      <c r="BR41">
        <v>620.6</v>
      </c>
      <c r="BS41">
        <v>534.41999999999996</v>
      </c>
      <c r="BT41">
        <v>845.62</v>
      </c>
      <c r="BU41">
        <v>660.04</v>
      </c>
      <c r="BV41">
        <v>1019.95</v>
      </c>
      <c r="BW41">
        <v>0</v>
      </c>
      <c r="BX41">
        <v>41.4</v>
      </c>
      <c r="BY41">
        <v>0</v>
      </c>
      <c r="BZ41">
        <v>-15.090908000000001</v>
      </c>
      <c r="CA41">
        <v>-12.4231</v>
      </c>
      <c r="CB41">
        <v>12.579700000000001</v>
      </c>
      <c r="CC41">
        <v>-0.72170000000000001</v>
      </c>
      <c r="CD41">
        <v>-12.4231</v>
      </c>
      <c r="CE41">
        <v>4201246</v>
      </c>
      <c r="CF41">
        <v>1</v>
      </c>
      <c r="CI41">
        <v>3.9371</v>
      </c>
      <c r="CJ41">
        <v>7.6128999999999998</v>
      </c>
      <c r="CK41">
        <v>9.3963999999999999</v>
      </c>
      <c r="CL41">
        <v>11.755699999999999</v>
      </c>
      <c r="CM41">
        <v>12.5564</v>
      </c>
      <c r="CN41">
        <v>17.212900000000001</v>
      </c>
      <c r="CO41">
        <v>4.3106999999999998</v>
      </c>
      <c r="CP41">
        <v>8.2360000000000007</v>
      </c>
      <c r="CQ41">
        <v>9.6880000000000006</v>
      </c>
      <c r="CR41">
        <v>12.327999999999999</v>
      </c>
      <c r="CS41">
        <v>13.838699999999999</v>
      </c>
      <c r="CT41">
        <v>19.374700000000001</v>
      </c>
      <c r="CU41">
        <v>25.019400000000001</v>
      </c>
      <c r="CV41">
        <v>24.918500000000002</v>
      </c>
      <c r="CW41">
        <v>24.9939</v>
      </c>
      <c r="CX41">
        <v>24.975000000000001</v>
      </c>
      <c r="CY41">
        <v>25.431699999999999</v>
      </c>
      <c r="CZ41">
        <v>25.270900000000001</v>
      </c>
      <c r="DB41">
        <v>14684</v>
      </c>
      <c r="DC41">
        <v>558</v>
      </c>
      <c r="DD41">
        <v>18</v>
      </c>
      <c r="DF41" t="s">
        <v>475</v>
      </c>
      <c r="DG41">
        <v>216</v>
      </c>
      <c r="DH41">
        <v>948</v>
      </c>
      <c r="DI41">
        <v>5</v>
      </c>
      <c r="DJ41">
        <v>5</v>
      </c>
      <c r="DK41">
        <v>30.000001999999999</v>
      </c>
      <c r="DL41">
        <v>26</v>
      </c>
      <c r="DM41">
        <v>-15.090908000000001</v>
      </c>
      <c r="DN41">
        <v>1549.5857000000001</v>
      </c>
      <c r="DO41">
        <v>1530.6786</v>
      </c>
      <c r="DP41">
        <v>1303.0571</v>
      </c>
      <c r="DQ41">
        <v>1224.55</v>
      </c>
      <c r="DR41">
        <v>1134.1143</v>
      </c>
      <c r="DS41">
        <v>1063.3214</v>
      </c>
      <c r="DT41">
        <v>972.78570000000002</v>
      </c>
      <c r="DU41">
        <v>97.37</v>
      </c>
      <c r="DV41">
        <v>103.58069999999999</v>
      </c>
      <c r="DW41">
        <v>104.8357</v>
      </c>
      <c r="DX41">
        <v>105.4186</v>
      </c>
      <c r="DY41">
        <v>85.58</v>
      </c>
      <c r="DZ41">
        <v>68.116399999999999</v>
      </c>
      <c r="EA41">
        <v>93.022099999999995</v>
      </c>
      <c r="EB41">
        <v>30.896899999999999</v>
      </c>
      <c r="EC41">
        <v>17.853400000000001</v>
      </c>
      <c r="ED41">
        <v>10.2027</v>
      </c>
      <c r="EE41">
        <v>6.9031000000000002</v>
      </c>
      <c r="EF41">
        <v>4.8857999999999997</v>
      </c>
      <c r="EG41">
        <v>3.5657000000000001</v>
      </c>
      <c r="EH41">
        <v>2.6172</v>
      </c>
      <c r="EI41">
        <v>2.1856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3.7456000000000003E-2</v>
      </c>
      <c r="EY41">
        <v>3.1335000000000002E-2</v>
      </c>
      <c r="EZ41">
        <v>2.5669000000000001E-2</v>
      </c>
      <c r="FA41">
        <v>1.4212000000000001E-2</v>
      </c>
      <c r="FB41">
        <v>1.4037000000000001E-2</v>
      </c>
      <c r="FC41">
        <v>1.4747E-2</v>
      </c>
      <c r="FD41">
        <v>1.3124E-2</v>
      </c>
      <c r="FE41">
        <v>-5.0000000000000004E-6</v>
      </c>
      <c r="FF41">
        <v>-6.0000000000000002E-6</v>
      </c>
      <c r="FG41">
        <v>9.0000000000000002E-6</v>
      </c>
      <c r="FH41">
        <v>5.3000000000000001E-5</v>
      </c>
      <c r="FI41">
        <v>1.16E-4</v>
      </c>
      <c r="FJ41">
        <v>-3.764E-3</v>
      </c>
      <c r="FK41">
        <v>-1.591E-3</v>
      </c>
      <c r="FL41">
        <v>8.3478999999999998E-2</v>
      </c>
      <c r="FM41">
        <v>8.0922999999999995E-2</v>
      </c>
      <c r="FN41">
        <v>7.8750000000000001E-2</v>
      </c>
      <c r="FO41">
        <v>7.5803999999999996E-2</v>
      </c>
      <c r="FP41">
        <v>8.0516000000000004E-2</v>
      </c>
      <c r="FQ41">
        <v>0.10785699999999999</v>
      </c>
      <c r="FR41">
        <v>0.101123</v>
      </c>
      <c r="FS41">
        <v>-0.16026000000000001</v>
      </c>
      <c r="FT41">
        <v>-0.15805</v>
      </c>
      <c r="FU41">
        <v>-0.15657099999999999</v>
      </c>
      <c r="FV41">
        <v>-0.15604000000000001</v>
      </c>
      <c r="FW41">
        <v>-0.15863099999999999</v>
      </c>
      <c r="FX41">
        <v>-0.164435</v>
      </c>
      <c r="FY41">
        <v>-0.16054099999999999</v>
      </c>
      <c r="FZ41">
        <v>-1.4015200000000001</v>
      </c>
      <c r="GA41">
        <v>-1.373181</v>
      </c>
      <c r="GB41">
        <v>-1.3571489999999999</v>
      </c>
      <c r="GC41">
        <v>-1.3501719999999999</v>
      </c>
      <c r="GD41">
        <v>-1.384711</v>
      </c>
      <c r="GE41">
        <v>-1.4633849999999999</v>
      </c>
      <c r="GF41">
        <v>-1.414072</v>
      </c>
      <c r="GG41">
        <v>-0.23768300000000001</v>
      </c>
      <c r="GH41">
        <v>-0.21848600000000001</v>
      </c>
      <c r="GI41">
        <v>-0.20885799999999999</v>
      </c>
      <c r="GJ41">
        <v>-0.20671</v>
      </c>
      <c r="GK41">
        <v>-0.23006499999999999</v>
      </c>
      <c r="GL41">
        <v>-0.31370799999999999</v>
      </c>
      <c r="GM41">
        <v>-0.278951</v>
      </c>
      <c r="GN41">
        <v>-0.414686</v>
      </c>
      <c r="GO41">
        <v>-0.38468200000000002</v>
      </c>
      <c r="GP41">
        <v>-0.36347400000000002</v>
      </c>
      <c r="GQ41">
        <v>-0.35661100000000001</v>
      </c>
      <c r="GR41">
        <v>-0.39057599999999998</v>
      </c>
      <c r="GS41">
        <v>-0.46361200000000002</v>
      </c>
      <c r="GT41">
        <v>-0.41181800000000002</v>
      </c>
      <c r="GU41">
        <v>0.420794</v>
      </c>
      <c r="GV41">
        <v>0.37847900000000001</v>
      </c>
      <c r="GW41">
        <v>0.34265800000000002</v>
      </c>
      <c r="GX41">
        <v>0.27290199999999998</v>
      </c>
      <c r="GY41">
        <v>0.43215700000000001</v>
      </c>
      <c r="GZ41">
        <v>0.33740900000000001</v>
      </c>
      <c r="HA41">
        <v>0.295848</v>
      </c>
      <c r="HB41">
        <v>-40</v>
      </c>
      <c r="HC41">
        <v>-40</v>
      </c>
      <c r="HD41">
        <v>-35</v>
      </c>
      <c r="HE41">
        <v>-35</v>
      </c>
      <c r="HF41">
        <v>-30</v>
      </c>
      <c r="HG41">
        <v>10</v>
      </c>
      <c r="HH41">
        <v>-10</v>
      </c>
      <c r="HI41">
        <v>-1.0166249999999999</v>
      </c>
      <c r="HJ41">
        <v>-1.004027</v>
      </c>
      <c r="HK41">
        <v>-0.99582599999999999</v>
      </c>
      <c r="HL41">
        <v>-0.99260300000000001</v>
      </c>
      <c r="HM41">
        <v>-1.0077609999999999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741.70899999999995</v>
      </c>
      <c r="HX41">
        <v>0</v>
      </c>
      <c r="HZ41">
        <v>741.47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762.45699999999999</v>
      </c>
      <c r="IJ41">
        <v>0</v>
      </c>
      <c r="IL41">
        <v>762.53099999999995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775.31899999999996</v>
      </c>
      <c r="IV41">
        <v>0</v>
      </c>
      <c r="IX41">
        <v>775.47900000000004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780.80200000000002</v>
      </c>
      <c r="JH41">
        <v>0</v>
      </c>
      <c r="JJ41">
        <v>780.69200000000001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753.11900000000003</v>
      </c>
      <c r="JT41">
        <v>0</v>
      </c>
      <c r="JV41">
        <v>752.99699999999996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</v>
      </c>
      <c r="KF41">
        <v>0.10199999999999999</v>
      </c>
      <c r="KH41">
        <v>738.04200000000003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770.577</v>
      </c>
      <c r="KR41">
        <v>2.5000000000000001E-2</v>
      </c>
      <c r="KT41">
        <v>770.72699999999998</v>
      </c>
      <c r="KU41">
        <v>2.5000000000000001E-2</v>
      </c>
      <c r="KV41">
        <v>129.3578646503</v>
      </c>
      <c r="KW41">
        <v>123.86710434779999</v>
      </c>
      <c r="KX41">
        <v>102.615746625</v>
      </c>
      <c r="KY41">
        <v>92.825788199999991</v>
      </c>
      <c r="KZ41">
        <v>91.314346978800003</v>
      </c>
      <c r="LA41">
        <v>114.6866562398</v>
      </c>
      <c r="LB41">
        <v>98.371008341100008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-16.706596000000001</v>
      </c>
      <c r="LI41">
        <v>-4.0777413999999998</v>
      </c>
      <c r="LJ41">
        <v>-52.488325520000018</v>
      </c>
      <c r="LK41">
        <v>-43.020387549000006</v>
      </c>
      <c r="LL41">
        <v>-34.848872022000002</v>
      </c>
      <c r="LM41">
        <v>-19.260203579999999</v>
      </c>
      <c r="LN41">
        <v>-19.597814783</v>
      </c>
      <c r="LO41">
        <v>-16.072357454999999</v>
      </c>
      <c r="LP41">
        <v>-16.308492376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40.664999999999992</v>
      </c>
      <c r="LY41">
        <v>40.161079999999998</v>
      </c>
      <c r="LZ41">
        <v>34.853909999999999</v>
      </c>
      <c r="MA41">
        <v>34.741104999999997</v>
      </c>
      <c r="MB41">
        <v>30.232829999999996</v>
      </c>
      <c r="MC41">
        <v>0</v>
      </c>
      <c r="MD41">
        <v>0</v>
      </c>
      <c r="ME41">
        <v>-23.143193710000002</v>
      </c>
      <c r="MF41">
        <v>-22.630932820199998</v>
      </c>
      <c r="MG41">
        <v>-21.895774630599998</v>
      </c>
      <c r="MH41">
        <v>-21.791078806000002</v>
      </c>
      <c r="MI41">
        <v>-19.688962699999998</v>
      </c>
      <c r="MJ41">
        <v>-21.368659611199998</v>
      </c>
      <c r="MK41">
        <v>-25.948607817099997</v>
      </c>
      <c r="ML41">
        <v>94.39134542029997</v>
      </c>
      <c r="MM41">
        <v>98.376863978599985</v>
      </c>
      <c r="MN41">
        <v>80.725009972399988</v>
      </c>
      <c r="MO41">
        <v>86.515610813999984</v>
      </c>
      <c r="MP41">
        <v>82.260399495799987</v>
      </c>
      <c r="MQ41">
        <v>60.539043173599993</v>
      </c>
      <c r="MR41">
        <v>52.036166748000014</v>
      </c>
    </row>
    <row r="42" spans="1:356" x14ac:dyDescent="0.25">
      <c r="A42">
        <v>132</v>
      </c>
      <c r="B42" t="s">
        <v>425</v>
      </c>
      <c r="C42" s="3">
        <v>42831.043645833335</v>
      </c>
      <c r="D42">
        <v>57.087800000000001</v>
      </c>
      <c r="E42">
        <v>59.747400000000006</v>
      </c>
      <c r="F42">
        <v>18</v>
      </c>
      <c r="G42">
        <v>78</v>
      </c>
      <c r="H42">
        <v>1.1472</v>
      </c>
      <c r="I42">
        <v>1111.9943000000001</v>
      </c>
      <c r="J42">
        <v>17934</v>
      </c>
      <c r="K42">
        <v>30</v>
      </c>
      <c r="L42">
        <v>139022</v>
      </c>
      <c r="M42">
        <v>139071</v>
      </c>
      <c r="N42">
        <v>139188</v>
      </c>
      <c r="O42">
        <v>139196</v>
      </c>
      <c r="P42">
        <v>139337</v>
      </c>
      <c r="Q42">
        <v>139295</v>
      </c>
      <c r="R42">
        <v>221101</v>
      </c>
      <c r="S42">
        <v>221119</v>
      </c>
      <c r="T42">
        <v>220921</v>
      </c>
      <c r="U42">
        <v>221010</v>
      </c>
      <c r="V42">
        <v>215467</v>
      </c>
      <c r="W42">
        <v>215392</v>
      </c>
      <c r="X42">
        <v>214411</v>
      </c>
      <c r="Y42">
        <v>215376</v>
      </c>
      <c r="Z42">
        <v>294066</v>
      </c>
      <c r="AA42">
        <v>294017</v>
      </c>
      <c r="AB42">
        <v>1365.33</v>
      </c>
      <c r="AC42">
        <v>58844.386700000003</v>
      </c>
      <c r="AD42">
        <v>1</v>
      </c>
      <c r="AE42">
        <v>39.672600000000003</v>
      </c>
      <c r="AF42">
        <v>39.672600000000003</v>
      </c>
      <c r="AG42">
        <v>39.672600000000003</v>
      </c>
      <c r="AH42">
        <v>39.672600000000003</v>
      </c>
      <c r="AI42">
        <v>39.672600000000003</v>
      </c>
      <c r="AJ42">
        <v>39.672600000000003</v>
      </c>
      <c r="AK42">
        <v>39.672600000000003</v>
      </c>
      <c r="AL42">
        <v>1190.4296999999999</v>
      </c>
      <c r="AM42">
        <v>1096.905</v>
      </c>
      <c r="AN42">
        <v>1049.1666</v>
      </c>
      <c r="AO42">
        <v>852.52670000000001</v>
      </c>
      <c r="AP42">
        <v>1057.9390000000001</v>
      </c>
      <c r="AQ42">
        <v>978.05909999999994</v>
      </c>
      <c r="AR42">
        <v>956.15520000000004</v>
      </c>
      <c r="AS42">
        <v>938.56410000000005</v>
      </c>
      <c r="AT42">
        <v>920.34519999999998</v>
      </c>
      <c r="AU42">
        <v>906.96730000000002</v>
      </c>
      <c r="AV42">
        <v>895.32150000000001</v>
      </c>
      <c r="AW42">
        <v>876.76009999999997</v>
      </c>
      <c r="AX42">
        <v>15.8</v>
      </c>
      <c r="AY42">
        <v>17.600000000000001</v>
      </c>
      <c r="AZ42">
        <v>31.274799999999999</v>
      </c>
      <c r="BA42">
        <v>18.384899999999998</v>
      </c>
      <c r="BB42">
        <v>10.620699999999999</v>
      </c>
      <c r="BC42">
        <v>7.1801000000000004</v>
      </c>
      <c r="BD42">
        <v>5.0564999999999998</v>
      </c>
      <c r="BE42">
        <v>3.6808999999999998</v>
      </c>
      <c r="BF42">
        <v>2.6446000000000001</v>
      </c>
      <c r="BG42">
        <v>2.1829999999999998</v>
      </c>
      <c r="BH42">
        <v>2.2191999999999998</v>
      </c>
      <c r="BI42">
        <v>74.8</v>
      </c>
      <c r="BJ42">
        <v>118.76</v>
      </c>
      <c r="BK42">
        <v>130.15</v>
      </c>
      <c r="BL42">
        <v>201.8</v>
      </c>
      <c r="BM42">
        <v>196.29</v>
      </c>
      <c r="BN42">
        <v>301.35000000000002</v>
      </c>
      <c r="BO42">
        <v>277.14999999999998</v>
      </c>
      <c r="BP42">
        <v>428.25</v>
      </c>
      <c r="BQ42">
        <v>386.64</v>
      </c>
      <c r="BR42">
        <v>599.25</v>
      </c>
      <c r="BS42">
        <v>533.92999999999995</v>
      </c>
      <c r="BT42">
        <v>835.09</v>
      </c>
      <c r="BU42">
        <v>660.18</v>
      </c>
      <c r="BV42">
        <v>1019.03</v>
      </c>
      <c r="BW42">
        <v>0</v>
      </c>
      <c r="BX42">
        <v>41.6</v>
      </c>
      <c r="BY42">
        <v>0</v>
      </c>
      <c r="BZ42">
        <v>7.6727280000000002</v>
      </c>
      <c r="CA42">
        <v>6.6971999999999996</v>
      </c>
      <c r="CB42">
        <v>6.6971999999999996</v>
      </c>
      <c r="CC42">
        <v>-6.9</v>
      </c>
      <c r="CD42">
        <v>6.6971999999999996</v>
      </c>
      <c r="CE42">
        <v>4201246</v>
      </c>
      <c r="CF42">
        <v>2</v>
      </c>
      <c r="CI42">
        <v>4.0763999999999996</v>
      </c>
      <c r="CJ42">
        <v>7.58</v>
      </c>
      <c r="CK42">
        <v>9.51</v>
      </c>
      <c r="CL42">
        <v>11.812900000000001</v>
      </c>
      <c r="CM42">
        <v>12.27</v>
      </c>
      <c r="CN42">
        <v>16.385000000000002</v>
      </c>
      <c r="CO42">
        <v>4.2226999999999997</v>
      </c>
      <c r="CP42">
        <v>8.1667000000000005</v>
      </c>
      <c r="CQ42">
        <v>9.7733000000000008</v>
      </c>
      <c r="CR42">
        <v>12.8733</v>
      </c>
      <c r="CS42">
        <v>12.6747</v>
      </c>
      <c r="CT42">
        <v>16.824000000000002</v>
      </c>
      <c r="CU42">
        <v>24.9451</v>
      </c>
      <c r="CV42">
        <v>24.883800000000001</v>
      </c>
      <c r="CW42">
        <v>24.9754</v>
      </c>
      <c r="CX42">
        <v>24.918399999999998</v>
      </c>
      <c r="CY42">
        <v>25.053599999999999</v>
      </c>
      <c r="CZ42">
        <v>24.846900000000002</v>
      </c>
      <c r="DB42">
        <v>14684</v>
      </c>
      <c r="DC42">
        <v>559</v>
      </c>
      <c r="DD42">
        <v>1</v>
      </c>
      <c r="DF42" t="s">
        <v>475</v>
      </c>
      <c r="DG42">
        <v>216</v>
      </c>
      <c r="DH42">
        <v>948</v>
      </c>
      <c r="DI42">
        <v>5</v>
      </c>
      <c r="DJ42">
        <v>5</v>
      </c>
      <c r="DK42">
        <v>30.000001999999999</v>
      </c>
      <c r="DL42">
        <v>35.333336000000003</v>
      </c>
      <c r="DM42">
        <v>7.6727280000000002</v>
      </c>
      <c r="DN42">
        <v>1651.5929000000001</v>
      </c>
      <c r="DO42">
        <v>1605.0286000000001</v>
      </c>
      <c r="DP42">
        <v>1363.5358000000001</v>
      </c>
      <c r="DQ42">
        <v>1281.1215</v>
      </c>
      <c r="DR42">
        <v>1184.0215000000001</v>
      </c>
      <c r="DS42">
        <v>1142.7572</v>
      </c>
      <c r="DT42">
        <v>1086.1857</v>
      </c>
      <c r="DU42">
        <v>96.812899999999999</v>
      </c>
      <c r="DV42">
        <v>94.880700000000004</v>
      </c>
      <c r="DW42">
        <v>81.958600000000004</v>
      </c>
      <c r="DX42">
        <v>73.249300000000005</v>
      </c>
      <c r="DY42">
        <v>77.734300000000005</v>
      </c>
      <c r="DZ42">
        <v>97.335700000000003</v>
      </c>
      <c r="EA42">
        <v>86.933599999999998</v>
      </c>
      <c r="EB42">
        <v>31.274799999999999</v>
      </c>
      <c r="EC42">
        <v>18.384899999999998</v>
      </c>
      <c r="ED42">
        <v>10.620699999999999</v>
      </c>
      <c r="EE42">
        <v>7.1801000000000004</v>
      </c>
      <c r="EF42">
        <v>5.0564999999999998</v>
      </c>
      <c r="EG42">
        <v>3.6808999999999998</v>
      </c>
      <c r="EH42">
        <v>2.6446000000000001</v>
      </c>
      <c r="EI42">
        <v>2.1829999999999998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4.0273999999999997E-2</v>
      </c>
      <c r="EY42">
        <v>3.4669999999999999E-2</v>
      </c>
      <c r="EZ42">
        <v>2.6338E-2</v>
      </c>
      <c r="FA42">
        <v>1.4376999999999999E-2</v>
      </c>
      <c r="FB42">
        <v>1.4232E-2</v>
      </c>
      <c r="FC42">
        <v>1.6261999999999999E-2</v>
      </c>
      <c r="FD42">
        <v>1.4253E-2</v>
      </c>
      <c r="FE42">
        <v>-6.0000000000000002E-6</v>
      </c>
      <c r="FF42">
        <v>-6.0000000000000002E-6</v>
      </c>
      <c r="FG42">
        <v>1.0000000000000001E-5</v>
      </c>
      <c r="FH42">
        <v>5.5999999999999999E-5</v>
      </c>
      <c r="FI42">
        <v>1.21E-4</v>
      </c>
      <c r="FJ42">
        <v>-4.6109999999999996E-3</v>
      </c>
      <c r="FK42">
        <v>-2.395E-3</v>
      </c>
      <c r="FL42">
        <v>8.3438999999999999E-2</v>
      </c>
      <c r="FM42">
        <v>8.0882999999999997E-2</v>
      </c>
      <c r="FN42">
        <v>7.8702999999999995E-2</v>
      </c>
      <c r="FO42">
        <v>7.5753000000000001E-2</v>
      </c>
      <c r="FP42">
        <v>8.0468999999999999E-2</v>
      </c>
      <c r="FQ42">
        <v>0.10775700000000001</v>
      </c>
      <c r="FR42">
        <v>0.100989</v>
      </c>
      <c r="FS42">
        <v>-0.159139</v>
      </c>
      <c r="FT42">
        <v>-0.156968</v>
      </c>
      <c r="FU42">
        <v>-0.15554499999999999</v>
      </c>
      <c r="FV42">
        <v>-0.15506700000000001</v>
      </c>
      <c r="FW42">
        <v>-0.15758</v>
      </c>
      <c r="FX42">
        <v>-0.163491</v>
      </c>
      <c r="FY42">
        <v>-0.15976699999999999</v>
      </c>
      <c r="FZ42">
        <v>-1.401724</v>
      </c>
      <c r="GA42">
        <v>-1.374123</v>
      </c>
      <c r="GB42">
        <v>-1.3582019999999999</v>
      </c>
      <c r="GC42">
        <v>-1.3522209999999999</v>
      </c>
      <c r="GD42">
        <v>-1.3856470000000001</v>
      </c>
      <c r="GE42">
        <v>-1.466744</v>
      </c>
      <c r="GF42">
        <v>-1.4192849999999999</v>
      </c>
      <c r="GG42">
        <v>-0.23578199999999999</v>
      </c>
      <c r="GH42">
        <v>-0.216724</v>
      </c>
      <c r="GI42">
        <v>-0.20701900000000001</v>
      </c>
      <c r="GJ42">
        <v>-0.20480699999999999</v>
      </c>
      <c r="GK42">
        <v>-0.22806799999999999</v>
      </c>
      <c r="GL42">
        <v>-0.31048999999999999</v>
      </c>
      <c r="GM42">
        <v>-0.27555000000000002</v>
      </c>
      <c r="GN42">
        <v>-0.41491699999999998</v>
      </c>
      <c r="GO42">
        <v>-0.38497500000000001</v>
      </c>
      <c r="GP42">
        <v>-0.36456899999999998</v>
      </c>
      <c r="GQ42">
        <v>-0.358128</v>
      </c>
      <c r="GR42">
        <v>-0.39160499999999998</v>
      </c>
      <c r="GS42">
        <v>-0.46649400000000002</v>
      </c>
      <c r="GT42">
        <v>-0.41626000000000002</v>
      </c>
      <c r="GU42">
        <v>0.42218699999999998</v>
      </c>
      <c r="GV42">
        <v>0.38237500000000002</v>
      </c>
      <c r="GW42">
        <v>0.35044199999999998</v>
      </c>
      <c r="GX42">
        <v>0.27998400000000001</v>
      </c>
      <c r="GY42">
        <v>0.44195000000000001</v>
      </c>
      <c r="GZ42">
        <v>0.34203699999999998</v>
      </c>
      <c r="HA42">
        <v>0.29588399999999998</v>
      </c>
      <c r="HB42">
        <v>-40</v>
      </c>
      <c r="HC42">
        <v>-40</v>
      </c>
      <c r="HD42">
        <v>-35</v>
      </c>
      <c r="HE42">
        <v>-35</v>
      </c>
      <c r="HF42">
        <v>-30</v>
      </c>
      <c r="HG42">
        <v>0</v>
      </c>
      <c r="HH42">
        <v>0</v>
      </c>
      <c r="HI42">
        <v>-1.016221</v>
      </c>
      <c r="HJ42">
        <v>-1.003628</v>
      </c>
      <c r="HK42">
        <v>-0.99548599999999998</v>
      </c>
      <c r="HL42">
        <v>-0.99229299999999998</v>
      </c>
      <c r="HM42">
        <v>-1.0074939999999999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741.70899999999995</v>
      </c>
      <c r="HX42">
        <v>0</v>
      </c>
      <c r="HZ42">
        <v>741.47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762.45699999999999</v>
      </c>
      <c r="IJ42">
        <v>0</v>
      </c>
      <c r="IL42">
        <v>762.53099999999995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775.31899999999996</v>
      </c>
      <c r="IV42">
        <v>0</v>
      </c>
      <c r="IX42">
        <v>775.47900000000004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780.80200000000002</v>
      </c>
      <c r="JH42">
        <v>0</v>
      </c>
      <c r="JJ42">
        <v>780.69200000000001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753.11900000000003</v>
      </c>
      <c r="JT42">
        <v>0</v>
      </c>
      <c r="JV42">
        <v>752.99699999999996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738</v>
      </c>
      <c r="KF42">
        <v>0.10199999999999999</v>
      </c>
      <c r="KH42">
        <v>738.04200000000003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770.577</v>
      </c>
      <c r="KR42">
        <v>2.5000000000000001E-2</v>
      </c>
      <c r="KT42">
        <v>770.72699999999998</v>
      </c>
      <c r="KU42">
        <v>2.5000000000000001E-2</v>
      </c>
      <c r="KV42">
        <v>137.80725998310001</v>
      </c>
      <c r="KW42">
        <v>129.8195282538</v>
      </c>
      <c r="KX42">
        <v>107.31435806740001</v>
      </c>
      <c r="KY42">
        <v>97.048796989500005</v>
      </c>
      <c r="KZ42">
        <v>95.277026083500004</v>
      </c>
      <c r="LA42">
        <v>123.14008760040001</v>
      </c>
      <c r="LB42">
        <v>109.69280765729999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-16.610685599999996</v>
      </c>
      <c r="LI42">
        <v>-4.0580817999999992</v>
      </c>
      <c r="LJ42">
        <v>-56.444622031999998</v>
      </c>
      <c r="LK42">
        <v>-47.632599672000005</v>
      </c>
      <c r="LL42">
        <v>-35.785906295999993</v>
      </c>
      <c r="LM42">
        <v>-19.516605692999999</v>
      </c>
      <c r="LN42">
        <v>-19.888191390999999</v>
      </c>
      <c r="LO42">
        <v>-17.089034343999998</v>
      </c>
      <c r="LP42">
        <v>-16.829881529999998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40.64884</v>
      </c>
      <c r="LY42">
        <v>40.145119999999999</v>
      </c>
      <c r="LZ42">
        <v>34.842010000000002</v>
      </c>
      <c r="MA42">
        <v>34.730255</v>
      </c>
      <c r="MB42">
        <v>30.224819999999998</v>
      </c>
      <c r="MC42">
        <v>0</v>
      </c>
      <c r="MD42">
        <v>0</v>
      </c>
      <c r="ME42">
        <v>-22.826739187799998</v>
      </c>
      <c r="MF42">
        <v>-20.5629248268</v>
      </c>
      <c r="MG42">
        <v>-16.966987413400002</v>
      </c>
      <c r="MH42">
        <v>-15.001969385100001</v>
      </c>
      <c r="MI42">
        <v>-17.728706332400002</v>
      </c>
      <c r="MJ42">
        <v>-30.221761492999999</v>
      </c>
      <c r="MK42">
        <v>-23.954553480000001</v>
      </c>
      <c r="ML42">
        <v>99.184738763300004</v>
      </c>
      <c r="MM42">
        <v>101.769123755</v>
      </c>
      <c r="MN42">
        <v>89.403474358000011</v>
      </c>
      <c r="MO42">
        <v>97.260476911400005</v>
      </c>
      <c r="MP42">
        <v>87.884948360099997</v>
      </c>
      <c r="MQ42">
        <v>59.218606163400011</v>
      </c>
      <c r="MR42">
        <v>64.850290847300002</v>
      </c>
    </row>
    <row r="43" spans="1:356" x14ac:dyDescent="0.25">
      <c r="A43">
        <v>132</v>
      </c>
      <c r="B43" t="s">
        <v>426</v>
      </c>
      <c r="C43" s="3">
        <v>42831.044872685183</v>
      </c>
      <c r="D43">
        <v>58.131500000000003</v>
      </c>
      <c r="E43">
        <v>60.566600000000001</v>
      </c>
      <c r="F43">
        <v>27</v>
      </c>
      <c r="G43">
        <v>69</v>
      </c>
      <c r="H43">
        <v>1.1411</v>
      </c>
      <c r="I43">
        <v>944.26559999999995</v>
      </c>
      <c r="J43">
        <v>17775</v>
      </c>
      <c r="K43">
        <v>30</v>
      </c>
      <c r="L43">
        <v>139022</v>
      </c>
      <c r="M43">
        <v>139071</v>
      </c>
      <c r="N43">
        <v>139188</v>
      </c>
      <c r="O43">
        <v>139196</v>
      </c>
      <c r="P43">
        <v>139337</v>
      </c>
      <c r="Q43">
        <v>139295</v>
      </c>
      <c r="R43">
        <v>221101</v>
      </c>
      <c r="S43">
        <v>221119</v>
      </c>
      <c r="T43">
        <v>220921</v>
      </c>
      <c r="U43">
        <v>221010</v>
      </c>
      <c r="V43">
        <v>215467</v>
      </c>
      <c r="W43">
        <v>215392</v>
      </c>
      <c r="X43">
        <v>214411</v>
      </c>
      <c r="Y43">
        <v>215376</v>
      </c>
      <c r="Z43">
        <v>294066</v>
      </c>
      <c r="AA43">
        <v>294017</v>
      </c>
      <c r="AB43">
        <v>1365.33</v>
      </c>
      <c r="AC43">
        <v>58862.546900000001</v>
      </c>
      <c r="AD43">
        <v>1</v>
      </c>
      <c r="AE43">
        <v>40.630200000000002</v>
      </c>
      <c r="AF43">
        <v>40.630200000000002</v>
      </c>
      <c r="AG43">
        <v>40.630200000000002</v>
      </c>
      <c r="AH43">
        <v>40.630200000000002</v>
      </c>
      <c r="AI43">
        <v>40.630200000000002</v>
      </c>
      <c r="AJ43">
        <v>40.630200000000002</v>
      </c>
      <c r="AK43">
        <v>40.630200000000002</v>
      </c>
      <c r="AL43">
        <v>1258.3984</v>
      </c>
      <c r="AM43">
        <v>1155.3726999999999</v>
      </c>
      <c r="AN43">
        <v>1103.6666</v>
      </c>
      <c r="AO43">
        <v>892.85310000000004</v>
      </c>
      <c r="AP43">
        <v>1077.7678000000001</v>
      </c>
      <c r="AQ43">
        <v>1006.7747000000001</v>
      </c>
      <c r="AR43">
        <v>987.80610000000001</v>
      </c>
      <c r="AS43">
        <v>968.60789999999997</v>
      </c>
      <c r="AT43">
        <v>952.80870000000004</v>
      </c>
      <c r="AU43">
        <v>941.23080000000004</v>
      </c>
      <c r="AV43">
        <v>929.95320000000004</v>
      </c>
      <c r="AW43">
        <v>914.31539999999995</v>
      </c>
      <c r="AX43">
        <v>15.6</v>
      </c>
      <c r="AY43">
        <v>31.4</v>
      </c>
      <c r="AZ43">
        <v>30.836300000000001</v>
      </c>
      <c r="BA43">
        <v>18.398199999999999</v>
      </c>
      <c r="BB43">
        <v>11.1311</v>
      </c>
      <c r="BC43">
        <v>7.7568000000000001</v>
      </c>
      <c r="BD43">
        <v>5.5738000000000003</v>
      </c>
      <c r="BE43">
        <v>4.1193999999999997</v>
      </c>
      <c r="BF43">
        <v>3.0764</v>
      </c>
      <c r="BG43">
        <v>2.5648</v>
      </c>
      <c r="BH43">
        <v>2.601</v>
      </c>
      <c r="BI43">
        <v>87.05</v>
      </c>
      <c r="BJ43">
        <v>138.56</v>
      </c>
      <c r="BK43">
        <v>146.38999999999999</v>
      </c>
      <c r="BL43">
        <v>227</v>
      </c>
      <c r="BM43">
        <v>213.32</v>
      </c>
      <c r="BN43">
        <v>330.32</v>
      </c>
      <c r="BO43">
        <v>294.81</v>
      </c>
      <c r="BP43">
        <v>459.63</v>
      </c>
      <c r="BQ43">
        <v>405.45</v>
      </c>
      <c r="BR43">
        <v>629.98</v>
      </c>
      <c r="BS43">
        <v>541.74</v>
      </c>
      <c r="BT43">
        <v>842.3</v>
      </c>
      <c r="BU43">
        <v>659.74</v>
      </c>
      <c r="BV43">
        <v>1015.23</v>
      </c>
      <c r="BW43">
        <v>0</v>
      </c>
      <c r="BX43">
        <v>41.5</v>
      </c>
      <c r="BY43">
        <v>0</v>
      </c>
      <c r="BZ43">
        <v>2.2636370000000001</v>
      </c>
      <c r="CA43">
        <v>1.8903000000000001</v>
      </c>
      <c r="CB43">
        <v>1.8903000000000001</v>
      </c>
      <c r="CC43">
        <v>-1.1465000000000001</v>
      </c>
      <c r="CD43">
        <v>1.8903000000000001</v>
      </c>
      <c r="CE43">
        <v>4201232</v>
      </c>
      <c r="CF43">
        <v>1</v>
      </c>
      <c r="CI43">
        <v>3.6985999999999999</v>
      </c>
      <c r="CJ43">
        <v>7.0286</v>
      </c>
      <c r="CK43">
        <v>8.5449999999999999</v>
      </c>
      <c r="CL43">
        <v>10.651400000000001</v>
      </c>
      <c r="CM43">
        <v>11.8529</v>
      </c>
      <c r="CN43">
        <v>15.721399999999999</v>
      </c>
      <c r="CO43">
        <v>4.2671999999999999</v>
      </c>
      <c r="CP43">
        <v>7.8406000000000002</v>
      </c>
      <c r="CQ43">
        <v>8.7984000000000009</v>
      </c>
      <c r="CR43">
        <v>11.635899999999999</v>
      </c>
      <c r="CS43">
        <v>12.762499999999999</v>
      </c>
      <c r="CT43">
        <v>16.831299999999999</v>
      </c>
      <c r="CU43">
        <v>24.940100000000001</v>
      </c>
      <c r="CV43">
        <v>24.966999999999999</v>
      </c>
      <c r="CW43">
        <v>25.002300000000002</v>
      </c>
      <c r="CX43">
        <v>24.9419</v>
      </c>
      <c r="CY43">
        <v>24.988299999999999</v>
      </c>
      <c r="CZ43">
        <v>24.808900000000001</v>
      </c>
      <c r="DB43">
        <v>14684</v>
      </c>
      <c r="DC43">
        <v>559</v>
      </c>
      <c r="DD43">
        <v>2</v>
      </c>
      <c r="DF43" t="s">
        <v>474</v>
      </c>
      <c r="DG43">
        <v>254</v>
      </c>
      <c r="DH43">
        <v>940</v>
      </c>
      <c r="DI43">
        <v>6</v>
      </c>
      <c r="DJ43">
        <v>5</v>
      </c>
      <c r="DK43">
        <v>30.000001999999999</v>
      </c>
      <c r="DL43">
        <v>19.666668000000001</v>
      </c>
      <c r="DM43">
        <v>2.2636370000000001</v>
      </c>
      <c r="DN43">
        <v>1540.5857000000001</v>
      </c>
      <c r="DO43">
        <v>1408.65</v>
      </c>
      <c r="DP43">
        <v>1178.4142999999999</v>
      </c>
      <c r="DQ43">
        <v>1124.95</v>
      </c>
      <c r="DR43">
        <v>1021.0643</v>
      </c>
      <c r="DS43">
        <v>936.28570000000002</v>
      </c>
      <c r="DT43">
        <v>898.95719999999994</v>
      </c>
      <c r="DU43">
        <v>78.117099999999994</v>
      </c>
      <c r="DV43">
        <v>63.720700000000001</v>
      </c>
      <c r="DW43">
        <v>73.524299999999997</v>
      </c>
      <c r="DX43">
        <v>64.754300000000001</v>
      </c>
      <c r="DY43">
        <v>76.586399999999998</v>
      </c>
      <c r="DZ43">
        <v>98.669300000000007</v>
      </c>
      <c r="EA43">
        <v>79.916399999999996</v>
      </c>
      <c r="EB43">
        <v>30.836300000000001</v>
      </c>
      <c r="EC43">
        <v>18.398199999999999</v>
      </c>
      <c r="ED43">
        <v>11.1311</v>
      </c>
      <c r="EE43">
        <v>7.7568000000000001</v>
      </c>
      <c r="EF43">
        <v>5.5738000000000003</v>
      </c>
      <c r="EG43">
        <v>4.1193999999999997</v>
      </c>
      <c r="EH43">
        <v>3.0764</v>
      </c>
      <c r="EI43">
        <v>2.5648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4.2327999999999998E-2</v>
      </c>
      <c r="EY43">
        <v>3.5721000000000003E-2</v>
      </c>
      <c r="EZ43">
        <v>2.6536000000000001E-2</v>
      </c>
      <c r="FA43">
        <v>1.4015E-2</v>
      </c>
      <c r="FB43">
        <v>1.4054000000000001E-2</v>
      </c>
      <c r="FC43">
        <v>1.6292000000000001E-2</v>
      </c>
      <c r="FD43">
        <v>1.4185E-2</v>
      </c>
      <c r="FE43">
        <v>-3.0000000000000001E-6</v>
      </c>
      <c r="FF43">
        <v>1.9999999999999999E-6</v>
      </c>
      <c r="FG43">
        <v>1.9000000000000001E-5</v>
      </c>
      <c r="FH43">
        <v>6.2000000000000003E-5</v>
      </c>
      <c r="FI43">
        <v>1.35E-4</v>
      </c>
      <c r="FJ43">
        <v>-4.5630000000000002E-3</v>
      </c>
      <c r="FK43">
        <v>-2.464E-3</v>
      </c>
      <c r="FL43">
        <v>8.3361000000000005E-2</v>
      </c>
      <c r="FM43">
        <v>8.0825999999999995E-2</v>
      </c>
      <c r="FN43">
        <v>7.8659999999999994E-2</v>
      </c>
      <c r="FO43">
        <v>7.5711000000000001E-2</v>
      </c>
      <c r="FP43">
        <v>8.0429E-2</v>
      </c>
      <c r="FQ43">
        <v>0.107808</v>
      </c>
      <c r="FR43">
        <v>0.101008</v>
      </c>
      <c r="FS43">
        <v>-0.15656500000000001</v>
      </c>
      <c r="FT43">
        <v>-0.15429699999999999</v>
      </c>
      <c r="FU43">
        <v>-0.15273</v>
      </c>
      <c r="FV43">
        <v>-0.15223900000000001</v>
      </c>
      <c r="FW43">
        <v>-0.154784</v>
      </c>
      <c r="FX43">
        <v>-0.160437</v>
      </c>
      <c r="FY43">
        <v>-0.15688099999999999</v>
      </c>
      <c r="FZ43">
        <v>-1.400903</v>
      </c>
      <c r="GA43">
        <v>-1.3716630000000001</v>
      </c>
      <c r="GB43">
        <v>-1.3515919999999999</v>
      </c>
      <c r="GC43">
        <v>-1.3444469999999999</v>
      </c>
      <c r="GD43">
        <v>-1.381704</v>
      </c>
      <c r="GE43">
        <v>-1.4599070000000001</v>
      </c>
      <c r="GF43">
        <v>-1.414042</v>
      </c>
      <c r="GG43">
        <v>-0.23185900000000001</v>
      </c>
      <c r="GH43">
        <v>-0.213448</v>
      </c>
      <c r="GI43">
        <v>-0.20411299999999999</v>
      </c>
      <c r="GJ43">
        <v>-0.201905</v>
      </c>
      <c r="GK43">
        <v>-0.224934</v>
      </c>
      <c r="GL43">
        <v>-0.306809</v>
      </c>
      <c r="GM43">
        <v>-0.27198299999999997</v>
      </c>
      <c r="GN43">
        <v>-0.41398499999999999</v>
      </c>
      <c r="GO43">
        <v>-0.38232699999999997</v>
      </c>
      <c r="GP43">
        <v>-0.36085499999999998</v>
      </c>
      <c r="GQ43">
        <v>-0.35461999999999999</v>
      </c>
      <c r="GR43">
        <v>-0.38726500000000003</v>
      </c>
      <c r="GS43">
        <v>-0.45988899999999999</v>
      </c>
      <c r="GT43">
        <v>-0.41159099999999998</v>
      </c>
      <c r="GU43">
        <v>0.42341899999999999</v>
      </c>
      <c r="GV43">
        <v>0.38783899999999999</v>
      </c>
      <c r="GW43">
        <v>0.37020799999999998</v>
      </c>
      <c r="GX43">
        <v>0.30136299999999999</v>
      </c>
      <c r="GY43">
        <v>0.48324</v>
      </c>
      <c r="GZ43">
        <v>0.38758199999999998</v>
      </c>
      <c r="HA43">
        <v>0.33979700000000002</v>
      </c>
      <c r="HB43">
        <v>-40</v>
      </c>
      <c r="HC43">
        <v>-40</v>
      </c>
      <c r="HD43">
        <v>-40</v>
      </c>
      <c r="HE43">
        <v>-40</v>
      </c>
      <c r="HF43">
        <v>-30</v>
      </c>
      <c r="HG43">
        <v>-10</v>
      </c>
      <c r="HH43">
        <v>10</v>
      </c>
      <c r="HI43">
        <v>-0.99861699999999998</v>
      </c>
      <c r="HJ43">
        <v>-0.98599599999999998</v>
      </c>
      <c r="HK43">
        <v>-0.97675400000000001</v>
      </c>
      <c r="HL43">
        <v>-0.97299899999999995</v>
      </c>
      <c r="HM43">
        <v>-0.98808099999999999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741.70899999999995</v>
      </c>
      <c r="HX43">
        <v>0</v>
      </c>
      <c r="HZ43">
        <v>741.47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762.45699999999999</v>
      </c>
      <c r="IJ43">
        <v>0</v>
      </c>
      <c r="IL43">
        <v>762.53099999999995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775.31899999999996</v>
      </c>
      <c r="IV43">
        <v>0</v>
      </c>
      <c r="IX43">
        <v>775.47900000000004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780.80200000000002</v>
      </c>
      <c r="JH43">
        <v>0</v>
      </c>
      <c r="JJ43">
        <v>780.69200000000001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753.11900000000003</v>
      </c>
      <c r="JT43">
        <v>0</v>
      </c>
      <c r="JV43">
        <v>752.99699999999996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738</v>
      </c>
      <c r="KF43">
        <v>0.10199999999999999</v>
      </c>
      <c r="KH43">
        <v>738.04200000000003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770.577</v>
      </c>
      <c r="KR43">
        <v>2.5000000000000001E-2</v>
      </c>
      <c r="KT43">
        <v>770.72699999999998</v>
      </c>
      <c r="KU43">
        <v>2.5000000000000001E-2</v>
      </c>
      <c r="KV43">
        <v>128.42476453770001</v>
      </c>
      <c r="KW43">
        <v>113.8555449</v>
      </c>
      <c r="KX43">
        <v>92.694068837999993</v>
      </c>
      <c r="KY43">
        <v>85.171089450000011</v>
      </c>
      <c r="KZ43">
        <v>82.123180584699995</v>
      </c>
      <c r="LA43">
        <v>100.9390887456</v>
      </c>
      <c r="LB43">
        <v>90.801868857599999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-16.300399200000001</v>
      </c>
      <c r="LI43">
        <v>-3.9847773999999996</v>
      </c>
      <c r="LJ43">
        <v>-59.293219474999994</v>
      </c>
      <c r="LK43">
        <v>-48.999917349000015</v>
      </c>
      <c r="LL43">
        <v>-35.891525560000005</v>
      </c>
      <c r="LM43">
        <v>-18.925780418999999</v>
      </c>
      <c r="LN43">
        <v>-19.604998055999999</v>
      </c>
      <c r="LO43">
        <v>-17.123249203</v>
      </c>
      <c r="LP43">
        <v>-16.573986281999996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39.944679999999998</v>
      </c>
      <c r="LY43">
        <v>39.439839999999997</v>
      </c>
      <c r="LZ43">
        <v>39.070160000000001</v>
      </c>
      <c r="MA43">
        <v>38.919959999999996</v>
      </c>
      <c r="MB43">
        <v>29.642430000000001</v>
      </c>
      <c r="MC43">
        <v>0</v>
      </c>
      <c r="MD43">
        <v>0</v>
      </c>
      <c r="ME43">
        <v>-18.1121526889</v>
      </c>
      <c r="MF43">
        <v>-13.601055973599999</v>
      </c>
      <c r="MG43">
        <v>-15.007265445899998</v>
      </c>
      <c r="MH43">
        <v>-13.0742169415</v>
      </c>
      <c r="MI43">
        <v>-17.226885297599999</v>
      </c>
      <c r="MJ43">
        <v>-30.272629263700001</v>
      </c>
      <c r="MK43">
        <v>-21.735902221199996</v>
      </c>
      <c r="ML43">
        <v>90.964072373800022</v>
      </c>
      <c r="MM43">
        <v>90.694411577399975</v>
      </c>
      <c r="MN43">
        <v>80.865437832099985</v>
      </c>
      <c r="MO43">
        <v>92.09105208950001</v>
      </c>
      <c r="MP43">
        <v>74.933727231099994</v>
      </c>
      <c r="MQ43">
        <v>37.242811078900004</v>
      </c>
      <c r="MR43">
        <v>48.507202954400015</v>
      </c>
    </row>
    <row r="44" spans="1:356" x14ac:dyDescent="0.25">
      <c r="A44">
        <v>132</v>
      </c>
      <c r="B44" t="s">
        <v>427</v>
      </c>
      <c r="C44" s="3">
        <v>42831.045844907407</v>
      </c>
      <c r="D44">
        <v>59.331899999999997</v>
      </c>
      <c r="E44">
        <v>61.426700000000004</v>
      </c>
      <c r="F44">
        <v>13</v>
      </c>
      <c r="G44">
        <v>68</v>
      </c>
      <c r="H44">
        <v>1.1411</v>
      </c>
      <c r="I44">
        <v>942.77949999999998</v>
      </c>
      <c r="J44">
        <v>17841</v>
      </c>
      <c r="K44">
        <v>30</v>
      </c>
      <c r="L44">
        <v>139022</v>
      </c>
      <c r="M44">
        <v>139071</v>
      </c>
      <c r="N44">
        <v>139188</v>
      </c>
      <c r="O44">
        <v>139196</v>
      </c>
      <c r="P44">
        <v>139337</v>
      </c>
      <c r="Q44">
        <v>139295</v>
      </c>
      <c r="R44">
        <v>221101</v>
      </c>
      <c r="S44">
        <v>221119</v>
      </c>
      <c r="T44">
        <v>220921</v>
      </c>
      <c r="U44">
        <v>221010</v>
      </c>
      <c r="V44">
        <v>215467</v>
      </c>
      <c r="W44">
        <v>215392</v>
      </c>
      <c r="X44">
        <v>214411</v>
      </c>
      <c r="Y44">
        <v>215376</v>
      </c>
      <c r="Z44">
        <v>294066</v>
      </c>
      <c r="AA44">
        <v>294017</v>
      </c>
      <c r="AB44">
        <v>1365.33</v>
      </c>
      <c r="AC44">
        <v>58876.136700000003</v>
      </c>
      <c r="AD44">
        <v>1</v>
      </c>
      <c r="AE44">
        <v>41.586300000000001</v>
      </c>
      <c r="AF44">
        <v>41.586300000000001</v>
      </c>
      <c r="AG44">
        <v>41.586300000000001</v>
      </c>
      <c r="AH44">
        <v>41.586300000000001</v>
      </c>
      <c r="AI44">
        <v>41.586300000000001</v>
      </c>
      <c r="AJ44">
        <v>41.586300000000001</v>
      </c>
      <c r="AK44">
        <v>41.586300000000001</v>
      </c>
      <c r="AL44">
        <v>1195.1171999999999</v>
      </c>
      <c r="AM44">
        <v>1110.3406</v>
      </c>
      <c r="AN44">
        <v>1063</v>
      </c>
      <c r="AO44">
        <v>881.60659999999996</v>
      </c>
      <c r="AP44">
        <v>1073.1898000000001</v>
      </c>
      <c r="AQ44">
        <v>1000.1652</v>
      </c>
      <c r="AR44">
        <v>979.07389999999998</v>
      </c>
      <c r="AS44">
        <v>957.9547</v>
      </c>
      <c r="AT44">
        <v>940.40150000000006</v>
      </c>
      <c r="AU44">
        <v>928.32619999999997</v>
      </c>
      <c r="AV44">
        <v>917.26289999999995</v>
      </c>
      <c r="AW44">
        <v>899.62869999999998</v>
      </c>
      <c r="AX44">
        <v>15.6</v>
      </c>
      <c r="AY44">
        <v>17.600000000000001</v>
      </c>
      <c r="AZ44">
        <v>30.78</v>
      </c>
      <c r="BA44">
        <v>18.8629</v>
      </c>
      <c r="BB44">
        <v>11.5563</v>
      </c>
      <c r="BC44">
        <v>8.0486000000000004</v>
      </c>
      <c r="BD44">
        <v>5.8003</v>
      </c>
      <c r="BE44">
        <v>4.2473999999999998</v>
      </c>
      <c r="BF44">
        <v>3.0684999999999998</v>
      </c>
      <c r="BG44">
        <v>2.5693999999999999</v>
      </c>
      <c r="BH44">
        <v>2.6002000000000001</v>
      </c>
      <c r="BI44">
        <v>84.97</v>
      </c>
      <c r="BJ44">
        <v>134.22999999999999</v>
      </c>
      <c r="BK44">
        <v>140.63999999999999</v>
      </c>
      <c r="BL44">
        <v>217.62</v>
      </c>
      <c r="BM44">
        <v>206.36</v>
      </c>
      <c r="BN44">
        <v>316.37</v>
      </c>
      <c r="BO44">
        <v>284.75</v>
      </c>
      <c r="BP44">
        <v>440.32</v>
      </c>
      <c r="BQ44">
        <v>394.83</v>
      </c>
      <c r="BR44">
        <v>608.71</v>
      </c>
      <c r="BS44">
        <v>537.71</v>
      </c>
      <c r="BT44">
        <v>833.99</v>
      </c>
      <c r="BU44">
        <v>659.77</v>
      </c>
      <c r="BV44">
        <v>1010.96</v>
      </c>
      <c r="BW44">
        <v>0</v>
      </c>
      <c r="BX44">
        <v>41.7</v>
      </c>
      <c r="BY44">
        <v>0</v>
      </c>
      <c r="BZ44">
        <v>3.1818179999999998</v>
      </c>
      <c r="CA44">
        <v>3.0007999999999999</v>
      </c>
      <c r="CB44">
        <v>3.0007999999999999</v>
      </c>
      <c r="CC44">
        <v>-0.68200000000000005</v>
      </c>
      <c r="CD44">
        <v>3.0007999999999999</v>
      </c>
      <c r="CE44">
        <v>4201232</v>
      </c>
      <c r="CF44">
        <v>2</v>
      </c>
      <c r="CI44">
        <v>3.8814000000000002</v>
      </c>
      <c r="CJ44">
        <v>7.1386000000000003</v>
      </c>
      <c r="CK44">
        <v>8.9936000000000007</v>
      </c>
      <c r="CL44">
        <v>10.6914</v>
      </c>
      <c r="CM44">
        <v>11.732100000000001</v>
      </c>
      <c r="CN44">
        <v>15.814299999999999</v>
      </c>
      <c r="CO44">
        <v>4.3094000000000001</v>
      </c>
      <c r="CP44">
        <v>7.7781000000000002</v>
      </c>
      <c r="CQ44">
        <v>9.4171999999999993</v>
      </c>
      <c r="CR44">
        <v>12.051600000000001</v>
      </c>
      <c r="CS44">
        <v>12.6922</v>
      </c>
      <c r="CT44">
        <v>17.956299999999999</v>
      </c>
      <c r="CU44">
        <v>24.9498</v>
      </c>
      <c r="CV44">
        <v>24.9819</v>
      </c>
      <c r="CW44">
        <v>24.9727</v>
      </c>
      <c r="CX44">
        <v>25.097300000000001</v>
      </c>
      <c r="CY44">
        <v>25.065100000000001</v>
      </c>
      <c r="CZ44">
        <v>24.894500000000001</v>
      </c>
      <c r="DB44">
        <v>14684</v>
      </c>
      <c r="DC44">
        <v>559</v>
      </c>
      <c r="DD44">
        <v>3</v>
      </c>
      <c r="DF44" t="s">
        <v>474</v>
      </c>
      <c r="DG44">
        <v>254</v>
      </c>
      <c r="DH44">
        <v>940</v>
      </c>
      <c r="DI44">
        <v>6</v>
      </c>
      <c r="DJ44">
        <v>5</v>
      </c>
      <c r="DK44">
        <v>30.000001999999999</v>
      </c>
      <c r="DL44">
        <v>28.166665999999999</v>
      </c>
      <c r="DM44">
        <v>3.1818179999999998</v>
      </c>
      <c r="DN44">
        <v>1519.1215</v>
      </c>
      <c r="DO44">
        <v>1437.9928</v>
      </c>
      <c r="DP44">
        <v>1231.9857</v>
      </c>
      <c r="DQ44">
        <v>1155.1215</v>
      </c>
      <c r="DR44">
        <v>1105.3643</v>
      </c>
      <c r="DS44">
        <v>1044.5072</v>
      </c>
      <c r="DT44">
        <v>895.26430000000005</v>
      </c>
      <c r="DU44">
        <v>77.813599999999994</v>
      </c>
      <c r="DV44">
        <v>66.08</v>
      </c>
      <c r="DW44">
        <v>64.167100000000005</v>
      </c>
      <c r="DX44">
        <v>61.697899999999997</v>
      </c>
      <c r="DY44">
        <v>55.744300000000003</v>
      </c>
      <c r="DZ44">
        <v>93.66</v>
      </c>
      <c r="EA44">
        <v>72.650000000000006</v>
      </c>
      <c r="EB44">
        <v>30.78</v>
      </c>
      <c r="EC44">
        <v>18.8629</v>
      </c>
      <c r="ED44">
        <v>11.5563</v>
      </c>
      <c r="EE44">
        <v>8.0486000000000004</v>
      </c>
      <c r="EF44">
        <v>5.8003</v>
      </c>
      <c r="EG44">
        <v>4.2473999999999998</v>
      </c>
      <c r="EH44">
        <v>3.0684999999999998</v>
      </c>
      <c r="EI44">
        <v>2.5693999999999999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4.5147E-2</v>
      </c>
      <c r="EY44">
        <v>3.7527999999999999E-2</v>
      </c>
      <c r="EZ44">
        <v>2.8656999999999998E-2</v>
      </c>
      <c r="FA44">
        <v>1.4677000000000001E-2</v>
      </c>
      <c r="FB44">
        <v>1.4423999999999999E-2</v>
      </c>
      <c r="FC44">
        <v>1.7364999999999998E-2</v>
      </c>
      <c r="FD44">
        <v>1.5041000000000001E-2</v>
      </c>
      <c r="FE44">
        <v>-5.0000000000000004E-6</v>
      </c>
      <c r="FF44">
        <v>-3.9999999999999998E-6</v>
      </c>
      <c r="FG44">
        <v>3.9999999999999998E-6</v>
      </c>
      <c r="FH44">
        <v>5.3999999999999998E-5</v>
      </c>
      <c r="FI44">
        <v>1.2799999999999999E-4</v>
      </c>
      <c r="FJ44">
        <v>-6.9470000000000001E-3</v>
      </c>
      <c r="FK44">
        <v>-4.4489999999999998E-3</v>
      </c>
      <c r="FL44">
        <v>8.3415000000000003E-2</v>
      </c>
      <c r="FM44">
        <v>8.0865999999999993E-2</v>
      </c>
      <c r="FN44">
        <v>7.8687000000000007E-2</v>
      </c>
      <c r="FO44">
        <v>7.5743000000000005E-2</v>
      </c>
      <c r="FP44">
        <v>8.0444000000000002E-2</v>
      </c>
      <c r="FQ44">
        <v>0.10777</v>
      </c>
      <c r="FR44">
        <v>0.101079</v>
      </c>
      <c r="FS44">
        <v>-0.157584</v>
      </c>
      <c r="FT44">
        <v>-0.15539</v>
      </c>
      <c r="FU44">
        <v>-0.15387500000000001</v>
      </c>
      <c r="FV44">
        <v>-0.153368</v>
      </c>
      <c r="FW44">
        <v>-0.15607299999999999</v>
      </c>
      <c r="FX44">
        <v>-0.16187099999999999</v>
      </c>
      <c r="FY44">
        <v>-0.15792</v>
      </c>
      <c r="FZ44">
        <v>-1.3956189999999999</v>
      </c>
      <c r="GA44">
        <v>-1.367597</v>
      </c>
      <c r="GB44">
        <v>-1.347842</v>
      </c>
      <c r="GC44">
        <v>-1.341466</v>
      </c>
      <c r="GD44">
        <v>-1.3806659999999999</v>
      </c>
      <c r="GE44">
        <v>-1.4603349999999999</v>
      </c>
      <c r="GF44">
        <v>-1.4100509999999999</v>
      </c>
      <c r="GG44">
        <v>-0.23402600000000001</v>
      </c>
      <c r="GH44">
        <v>-0.21521899999999999</v>
      </c>
      <c r="GI44">
        <v>-0.20560600000000001</v>
      </c>
      <c r="GJ44">
        <v>-0.20349300000000001</v>
      </c>
      <c r="GK44">
        <v>-0.22635</v>
      </c>
      <c r="GL44">
        <v>-0.308367</v>
      </c>
      <c r="GM44">
        <v>-0.27468999999999999</v>
      </c>
      <c r="GN44">
        <v>-0.41293099999999999</v>
      </c>
      <c r="GO44">
        <v>-0.38254700000000003</v>
      </c>
      <c r="GP44">
        <v>-0.36213000000000001</v>
      </c>
      <c r="GQ44">
        <v>-0.35528500000000002</v>
      </c>
      <c r="GR44">
        <v>-0.38981700000000002</v>
      </c>
      <c r="GS44">
        <v>-0.463783</v>
      </c>
      <c r="GT44">
        <v>-0.410248</v>
      </c>
      <c r="GU44">
        <v>0.42496299999999998</v>
      </c>
      <c r="GV44">
        <v>0.391316</v>
      </c>
      <c r="GW44">
        <v>0.35482999999999998</v>
      </c>
      <c r="GX44">
        <v>0.30844300000000002</v>
      </c>
      <c r="GY44">
        <v>0.492147</v>
      </c>
      <c r="GZ44">
        <v>0.38884400000000002</v>
      </c>
      <c r="HA44">
        <v>0.339476</v>
      </c>
      <c r="HB44">
        <v>-45</v>
      </c>
      <c r="HC44">
        <v>-45</v>
      </c>
      <c r="HD44">
        <v>-45</v>
      </c>
      <c r="HE44">
        <v>-45</v>
      </c>
      <c r="HF44">
        <v>-35</v>
      </c>
      <c r="HG44">
        <v>-20</v>
      </c>
      <c r="HH44">
        <v>20</v>
      </c>
      <c r="HI44">
        <v>-0.99968800000000002</v>
      </c>
      <c r="HJ44">
        <v>-0.98710600000000004</v>
      </c>
      <c r="HK44">
        <v>-0.97814599999999996</v>
      </c>
      <c r="HL44">
        <v>-0.97453199999999995</v>
      </c>
      <c r="HM44">
        <v>-0.99013700000000004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741.70899999999995</v>
      </c>
      <c r="HX44">
        <v>0</v>
      </c>
      <c r="HZ44">
        <v>741.47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762.45699999999999</v>
      </c>
      <c r="IJ44">
        <v>0</v>
      </c>
      <c r="IL44">
        <v>762.53099999999995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775.31899999999996</v>
      </c>
      <c r="IV44">
        <v>0</v>
      </c>
      <c r="IX44">
        <v>775.47900000000004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780.80200000000002</v>
      </c>
      <c r="JH44">
        <v>0</v>
      </c>
      <c r="JJ44">
        <v>780.69200000000001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753.11900000000003</v>
      </c>
      <c r="JT44">
        <v>0</v>
      </c>
      <c r="JV44">
        <v>752.99699999999996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738</v>
      </c>
      <c r="KF44">
        <v>0.10199999999999999</v>
      </c>
      <c r="KH44">
        <v>738.04200000000003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770.577</v>
      </c>
      <c r="KR44">
        <v>2.5000000000000001E-2</v>
      </c>
      <c r="KT44">
        <v>770.72699999999998</v>
      </c>
      <c r="KU44">
        <v>2.5000000000000001E-2</v>
      </c>
      <c r="KV44">
        <v>126.7175199225</v>
      </c>
      <c r="KW44">
        <v>116.28472576479999</v>
      </c>
      <c r="KX44">
        <v>96.94125877590001</v>
      </c>
      <c r="KY44">
        <v>87.492367774499996</v>
      </c>
      <c r="KZ44">
        <v>88.919925749200004</v>
      </c>
      <c r="LA44">
        <v>112.56654094400001</v>
      </c>
      <c r="LB44">
        <v>90.492420179700005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-16.446093600000001</v>
      </c>
      <c r="LI44">
        <v>-4.0111679999999996</v>
      </c>
      <c r="LJ44">
        <v>-63.001032897999998</v>
      </c>
      <c r="LK44">
        <v>-51.317709827999998</v>
      </c>
      <c r="LL44">
        <v>-38.630499561999997</v>
      </c>
      <c r="LM44">
        <v>-19.761135646000003</v>
      </c>
      <c r="LN44">
        <v>-20.091451631999998</v>
      </c>
      <c r="LO44">
        <v>-15.213770029999999</v>
      </c>
      <c r="LP44">
        <v>-14.935260191999999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44.985959999999999</v>
      </c>
      <c r="LY44">
        <v>44.41977</v>
      </c>
      <c r="LZ44">
        <v>44.016570000000002</v>
      </c>
      <c r="MA44">
        <v>43.853939999999994</v>
      </c>
      <c r="MB44">
        <v>34.654795</v>
      </c>
      <c r="MC44">
        <v>0</v>
      </c>
      <c r="MD44">
        <v>0</v>
      </c>
      <c r="ME44">
        <v>-18.210405553600001</v>
      </c>
      <c r="MF44">
        <v>-14.221671519999999</v>
      </c>
      <c r="MG44">
        <v>-13.193140762600002</v>
      </c>
      <c r="MH44">
        <v>-12.555090764699999</v>
      </c>
      <c r="MI44">
        <v>-12.617722305000001</v>
      </c>
      <c r="MJ44">
        <v>-28.88165322</v>
      </c>
      <c r="MK44">
        <v>-19.956228500000002</v>
      </c>
      <c r="ML44">
        <v>90.492041470900006</v>
      </c>
      <c r="MM44">
        <v>95.16511441679998</v>
      </c>
      <c r="MN44">
        <v>89.13418845130002</v>
      </c>
      <c r="MO44">
        <v>99.030081363799994</v>
      </c>
      <c r="MP44">
        <v>90.865546812199995</v>
      </c>
      <c r="MQ44">
        <v>52.025024094000003</v>
      </c>
      <c r="MR44">
        <v>51.589763487700004</v>
      </c>
    </row>
    <row r="45" spans="1:356" x14ac:dyDescent="0.25">
      <c r="A45">
        <v>132</v>
      </c>
      <c r="B45" t="s">
        <v>428</v>
      </c>
      <c r="C45" s="3">
        <v>42831.046898148146</v>
      </c>
      <c r="D45">
        <v>59.856499999999997</v>
      </c>
      <c r="E45">
        <v>61.766800000000003</v>
      </c>
      <c r="F45">
        <v>23</v>
      </c>
      <c r="G45">
        <v>56</v>
      </c>
      <c r="H45">
        <v>1.1411</v>
      </c>
      <c r="I45">
        <v>704.15049999999997</v>
      </c>
      <c r="J45">
        <v>13338</v>
      </c>
      <c r="K45">
        <v>30</v>
      </c>
      <c r="L45">
        <v>139022</v>
      </c>
      <c r="M45">
        <v>139071</v>
      </c>
      <c r="N45">
        <v>139188</v>
      </c>
      <c r="O45">
        <v>139196</v>
      </c>
      <c r="P45">
        <v>139337</v>
      </c>
      <c r="Q45">
        <v>139295</v>
      </c>
      <c r="R45">
        <v>221101</v>
      </c>
      <c r="S45">
        <v>221119</v>
      </c>
      <c r="T45">
        <v>220921</v>
      </c>
      <c r="U45">
        <v>221010</v>
      </c>
      <c r="V45">
        <v>215467</v>
      </c>
      <c r="W45">
        <v>215392</v>
      </c>
      <c r="X45">
        <v>214411</v>
      </c>
      <c r="Y45">
        <v>215376</v>
      </c>
      <c r="Z45">
        <v>294066</v>
      </c>
      <c r="AA45">
        <v>294017</v>
      </c>
      <c r="AB45">
        <v>1365.33</v>
      </c>
      <c r="AC45">
        <v>58890.453099999999</v>
      </c>
      <c r="AD45">
        <v>1</v>
      </c>
      <c r="AE45">
        <v>42.3003</v>
      </c>
      <c r="AF45">
        <v>42.3003</v>
      </c>
      <c r="AG45">
        <v>42.3003</v>
      </c>
      <c r="AH45">
        <v>42.3003</v>
      </c>
      <c r="AI45">
        <v>42.3003</v>
      </c>
      <c r="AJ45">
        <v>42.3003</v>
      </c>
      <c r="AK45">
        <v>42.3003</v>
      </c>
      <c r="AL45">
        <v>1243.1641</v>
      </c>
      <c r="AM45">
        <v>1147.3295000000001</v>
      </c>
      <c r="AN45">
        <v>1099.5</v>
      </c>
      <c r="AO45">
        <v>889.41510000000005</v>
      </c>
      <c r="AP45">
        <v>1070.4632999999999</v>
      </c>
      <c r="AQ45">
        <v>996.28369999999995</v>
      </c>
      <c r="AR45">
        <v>975.3057</v>
      </c>
      <c r="AS45">
        <v>954.60500000000002</v>
      </c>
      <c r="AT45">
        <v>937.70479999999998</v>
      </c>
      <c r="AU45">
        <v>926.03020000000004</v>
      </c>
      <c r="AV45">
        <v>916.23609999999996</v>
      </c>
      <c r="AW45">
        <v>901.20360000000005</v>
      </c>
      <c r="AX45">
        <v>15.6</v>
      </c>
      <c r="AY45">
        <v>27.4</v>
      </c>
      <c r="AZ45">
        <v>30.5471</v>
      </c>
      <c r="BA45">
        <v>18.717400000000001</v>
      </c>
      <c r="BB45">
        <v>11.5023</v>
      </c>
      <c r="BC45">
        <v>8.0205000000000002</v>
      </c>
      <c r="BD45">
        <v>5.8057999999999996</v>
      </c>
      <c r="BE45">
        <v>4.2805999999999997</v>
      </c>
      <c r="BF45">
        <v>3.1092</v>
      </c>
      <c r="BG45">
        <v>2.5642999999999998</v>
      </c>
      <c r="BH45">
        <v>2.5972</v>
      </c>
      <c r="BI45">
        <v>82.65</v>
      </c>
      <c r="BJ45">
        <v>121.53</v>
      </c>
      <c r="BK45">
        <v>136.4</v>
      </c>
      <c r="BL45">
        <v>196.84</v>
      </c>
      <c r="BM45">
        <v>199.67</v>
      </c>
      <c r="BN45">
        <v>286.38</v>
      </c>
      <c r="BO45">
        <v>275.02999999999997</v>
      </c>
      <c r="BP45">
        <v>396.39</v>
      </c>
      <c r="BQ45">
        <v>378.26</v>
      </c>
      <c r="BR45">
        <v>544.71</v>
      </c>
      <c r="BS45">
        <v>516.73</v>
      </c>
      <c r="BT45">
        <v>745.78</v>
      </c>
      <c r="BU45">
        <v>636.87</v>
      </c>
      <c r="BV45">
        <v>915.82</v>
      </c>
      <c r="BW45">
        <v>50.8</v>
      </c>
      <c r="BX45">
        <v>41.7</v>
      </c>
      <c r="BY45">
        <v>33.207900000000002</v>
      </c>
      <c r="BZ45">
        <v>3.6363639999999999</v>
      </c>
      <c r="CA45">
        <v>2.9481999999999999</v>
      </c>
      <c r="CB45">
        <v>3.0305</v>
      </c>
      <c r="CC45">
        <v>-0.87729999999999997</v>
      </c>
      <c r="CD45">
        <v>2.9481999999999999</v>
      </c>
      <c r="CE45">
        <v>4201178</v>
      </c>
      <c r="CF45">
        <v>1</v>
      </c>
      <c r="CI45">
        <v>3.9621</v>
      </c>
      <c r="CJ45">
        <v>7.33</v>
      </c>
      <c r="CK45">
        <v>9.1629000000000005</v>
      </c>
      <c r="CL45">
        <v>11.1929</v>
      </c>
      <c r="CM45">
        <v>11.835699999999999</v>
      </c>
      <c r="CN45">
        <v>15.955</v>
      </c>
      <c r="CO45">
        <v>4.3985000000000003</v>
      </c>
      <c r="CP45">
        <v>8.1338000000000008</v>
      </c>
      <c r="CQ45">
        <v>9.86</v>
      </c>
      <c r="CR45">
        <v>13.0815</v>
      </c>
      <c r="CS45">
        <v>12.6046</v>
      </c>
      <c r="CT45">
        <v>16.872299999999999</v>
      </c>
      <c r="CU45">
        <v>24.9757</v>
      </c>
      <c r="CV45">
        <v>24.977499999999999</v>
      </c>
      <c r="CW45">
        <v>24.985700000000001</v>
      </c>
      <c r="CX45">
        <v>25.033899999999999</v>
      </c>
      <c r="CY45">
        <v>25.125900000000001</v>
      </c>
      <c r="CZ45">
        <v>24.790299999999998</v>
      </c>
      <c r="DB45">
        <v>14684</v>
      </c>
      <c r="DC45">
        <v>559</v>
      </c>
      <c r="DD45">
        <v>4</v>
      </c>
      <c r="DF45" t="s">
        <v>474</v>
      </c>
      <c r="DG45">
        <v>254</v>
      </c>
      <c r="DH45">
        <v>941</v>
      </c>
      <c r="DI45">
        <v>6</v>
      </c>
      <c r="DJ45">
        <v>5</v>
      </c>
      <c r="DK45">
        <v>30.000001999999999</v>
      </c>
      <c r="DL45">
        <v>25.5</v>
      </c>
      <c r="DM45">
        <v>3.6363639999999999</v>
      </c>
      <c r="DN45">
        <v>1454.6642999999999</v>
      </c>
      <c r="DO45">
        <v>1361.0714</v>
      </c>
      <c r="DP45">
        <v>1181.75</v>
      </c>
      <c r="DQ45">
        <v>1105.0286000000001</v>
      </c>
      <c r="DR45">
        <v>1056.1285</v>
      </c>
      <c r="DS45">
        <v>1039.1215</v>
      </c>
      <c r="DT45">
        <v>959.49289999999996</v>
      </c>
      <c r="DU45">
        <v>68.959299999999999</v>
      </c>
      <c r="DV45">
        <v>60.402900000000002</v>
      </c>
      <c r="DW45">
        <v>53.2729</v>
      </c>
      <c r="DX45">
        <v>53.894300000000001</v>
      </c>
      <c r="DY45">
        <v>52.678600000000003</v>
      </c>
      <c r="DZ45">
        <v>89.451400000000007</v>
      </c>
      <c r="EA45">
        <v>67.655699999999996</v>
      </c>
      <c r="EB45">
        <v>30.5471</v>
      </c>
      <c r="EC45">
        <v>18.717400000000001</v>
      </c>
      <c r="ED45">
        <v>11.5023</v>
      </c>
      <c r="EE45">
        <v>8.0205000000000002</v>
      </c>
      <c r="EF45">
        <v>5.8057999999999996</v>
      </c>
      <c r="EG45">
        <v>4.2805999999999997</v>
      </c>
      <c r="EH45">
        <v>3.1092</v>
      </c>
      <c r="EI45">
        <v>2.5642999999999998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4.8038999999999998E-2</v>
      </c>
      <c r="EY45">
        <v>3.9763E-2</v>
      </c>
      <c r="EZ45">
        <v>3.1106999999999999E-2</v>
      </c>
      <c r="FA45">
        <v>1.5613E-2</v>
      </c>
      <c r="FB45">
        <v>1.5513000000000001E-2</v>
      </c>
      <c r="FC45">
        <v>1.8860999999999999E-2</v>
      </c>
      <c r="FD45">
        <v>1.6292999999999998E-2</v>
      </c>
      <c r="FE45">
        <v>-9.0000000000000002E-6</v>
      </c>
      <c r="FF45">
        <v>-1.7E-5</v>
      </c>
      <c r="FG45">
        <v>-2.1999999999999999E-5</v>
      </c>
      <c r="FH45">
        <v>3.8999999999999999E-5</v>
      </c>
      <c r="FI45">
        <v>1.11E-4</v>
      </c>
      <c r="FJ45">
        <v>-1.0482999999999999E-2</v>
      </c>
      <c r="FK45">
        <v>-6.9629999999999996E-3</v>
      </c>
      <c r="FL45">
        <v>8.3418999999999993E-2</v>
      </c>
      <c r="FM45">
        <v>8.0871999999999999E-2</v>
      </c>
      <c r="FN45">
        <v>7.8690999999999997E-2</v>
      </c>
      <c r="FO45">
        <v>7.5749999999999998E-2</v>
      </c>
      <c r="FP45">
        <v>8.0451999999999996E-2</v>
      </c>
      <c r="FQ45">
        <v>0.107761</v>
      </c>
      <c r="FR45">
        <v>0.100979</v>
      </c>
      <c r="FS45">
        <v>-0.157388</v>
      </c>
      <c r="FT45">
        <v>-0.15520400000000001</v>
      </c>
      <c r="FU45">
        <v>-0.153701</v>
      </c>
      <c r="FV45">
        <v>-0.15317600000000001</v>
      </c>
      <c r="FW45">
        <v>-0.15589800000000001</v>
      </c>
      <c r="FX45">
        <v>-0.161746</v>
      </c>
      <c r="FY45">
        <v>-0.15811800000000001</v>
      </c>
      <c r="FZ45">
        <v>-1.3901539999999999</v>
      </c>
      <c r="GA45">
        <v>-1.3629100000000001</v>
      </c>
      <c r="GB45">
        <v>-1.3433079999999999</v>
      </c>
      <c r="GC45">
        <v>-1.336714</v>
      </c>
      <c r="GD45">
        <v>-1.3766389999999999</v>
      </c>
      <c r="GE45">
        <v>-1.4556119999999999</v>
      </c>
      <c r="GF45">
        <v>-1.4096310000000001</v>
      </c>
      <c r="GG45">
        <v>-0.23407600000000001</v>
      </c>
      <c r="GH45">
        <v>-0.21530299999999999</v>
      </c>
      <c r="GI45">
        <v>-0.205653</v>
      </c>
      <c r="GJ45">
        <v>-0.20358499999999999</v>
      </c>
      <c r="GK45">
        <v>-0.22645999999999999</v>
      </c>
      <c r="GL45">
        <v>-0.30821199999999999</v>
      </c>
      <c r="GM45">
        <v>-0.27339400000000003</v>
      </c>
      <c r="GN45">
        <v>-0.41239500000000001</v>
      </c>
      <c r="GO45">
        <v>-0.38184299999999999</v>
      </c>
      <c r="GP45">
        <v>-0.36163800000000001</v>
      </c>
      <c r="GQ45">
        <v>-0.35456100000000002</v>
      </c>
      <c r="GR45">
        <v>-0.38898700000000003</v>
      </c>
      <c r="GS45">
        <v>-0.46411599999999997</v>
      </c>
      <c r="GT45">
        <v>-0.41470000000000001</v>
      </c>
      <c r="GU45">
        <v>0.42443999999999998</v>
      </c>
      <c r="GV45">
        <v>0.39057900000000001</v>
      </c>
      <c r="GW45">
        <v>0.35417399999999999</v>
      </c>
      <c r="GX45">
        <v>0.30801099999999998</v>
      </c>
      <c r="GY45">
        <v>0.49412800000000001</v>
      </c>
      <c r="GZ45">
        <v>0.38922699999999999</v>
      </c>
      <c r="HA45">
        <v>0.33858500000000002</v>
      </c>
      <c r="HB45">
        <v>-50</v>
      </c>
      <c r="HC45">
        <v>-50</v>
      </c>
      <c r="HD45">
        <v>-50</v>
      </c>
      <c r="HE45">
        <v>-50</v>
      </c>
      <c r="HF45">
        <v>-40</v>
      </c>
      <c r="HG45">
        <v>-30</v>
      </c>
      <c r="HH45">
        <v>30</v>
      </c>
      <c r="HI45">
        <v>-1.002213</v>
      </c>
      <c r="HJ45">
        <v>-0.98962300000000003</v>
      </c>
      <c r="HK45">
        <v>-0.98074899999999998</v>
      </c>
      <c r="HL45">
        <v>-0.97718400000000005</v>
      </c>
      <c r="HM45">
        <v>-0.99299400000000004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741.70899999999995</v>
      </c>
      <c r="HX45">
        <v>0</v>
      </c>
      <c r="HZ45">
        <v>741.47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762.45699999999999</v>
      </c>
      <c r="IJ45">
        <v>0</v>
      </c>
      <c r="IL45">
        <v>762.53099999999995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775.31899999999996</v>
      </c>
      <c r="IV45">
        <v>0</v>
      </c>
      <c r="IX45">
        <v>775.47900000000004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780.80200000000002</v>
      </c>
      <c r="JH45">
        <v>0</v>
      </c>
      <c r="JJ45">
        <v>780.69200000000001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753.11900000000003</v>
      </c>
      <c r="JT45">
        <v>0</v>
      </c>
      <c r="JV45">
        <v>752.99699999999996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738</v>
      </c>
      <c r="KF45">
        <v>0.10199999999999999</v>
      </c>
      <c r="KH45">
        <v>738.04200000000003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770.577</v>
      </c>
      <c r="KR45">
        <v>2.5000000000000001E-2</v>
      </c>
      <c r="KT45">
        <v>770.72699999999998</v>
      </c>
      <c r="KU45">
        <v>2.5000000000000001E-2</v>
      </c>
      <c r="KV45">
        <v>121.34664124169998</v>
      </c>
      <c r="KW45">
        <v>110.0725662608</v>
      </c>
      <c r="KX45">
        <v>92.993089249999997</v>
      </c>
      <c r="KY45">
        <v>83.705916450000004</v>
      </c>
      <c r="KZ45">
        <v>84.967650081999992</v>
      </c>
      <c r="LA45">
        <v>111.97677196149999</v>
      </c>
      <c r="LB45">
        <v>96.888633549099993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-16.433393599999999</v>
      </c>
      <c r="LI45">
        <v>-4.0161971999999997</v>
      </c>
      <c r="LJ45">
        <v>-66.769096619999985</v>
      </c>
      <c r="LK45">
        <v>-54.170220859999993</v>
      </c>
      <c r="LL45">
        <v>-41.756729179999994</v>
      </c>
      <c r="LM45">
        <v>-20.922247528</v>
      </c>
      <c r="LN45">
        <v>-21.508607735999998</v>
      </c>
      <c r="LO45">
        <v>-12.195117335999999</v>
      </c>
      <c r="LP45">
        <v>-13.151857229999999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50.11065</v>
      </c>
      <c r="LY45">
        <v>49.48115</v>
      </c>
      <c r="LZ45">
        <v>49.03745</v>
      </c>
      <c r="MA45">
        <v>48.859200000000001</v>
      </c>
      <c r="MB45">
        <v>39.719760000000001</v>
      </c>
      <c r="MC45">
        <v>0</v>
      </c>
      <c r="MD45">
        <v>0</v>
      </c>
      <c r="ME45">
        <v>-16.141717106800002</v>
      </c>
      <c r="MF45">
        <v>-13.0049255787</v>
      </c>
      <c r="MG45">
        <v>-10.9557317037</v>
      </c>
      <c r="MH45">
        <v>-10.9720710655</v>
      </c>
      <c r="MI45">
        <v>-11.929595756000001</v>
      </c>
      <c r="MJ45">
        <v>-27.569994896800001</v>
      </c>
      <c r="MK45">
        <v>-18.496662445800002</v>
      </c>
      <c r="ML45">
        <v>88.546477514900005</v>
      </c>
      <c r="MM45">
        <v>92.378569822100005</v>
      </c>
      <c r="MN45">
        <v>89.3180783663</v>
      </c>
      <c r="MO45">
        <v>100.6707978565</v>
      </c>
      <c r="MP45">
        <v>91.24920659</v>
      </c>
      <c r="MQ45">
        <v>55.778266128699997</v>
      </c>
      <c r="MR45">
        <v>61.223916673299996</v>
      </c>
    </row>
    <row r="46" spans="1:356" x14ac:dyDescent="0.25">
      <c r="A46">
        <v>132</v>
      </c>
      <c r="B46" t="s">
        <v>429</v>
      </c>
      <c r="C46" s="3">
        <v>42831.047800925924</v>
      </c>
      <c r="D46">
        <v>60.418599999999998</v>
      </c>
      <c r="E46">
        <v>62.171600000000005</v>
      </c>
      <c r="F46">
        <v>21</v>
      </c>
      <c r="G46">
        <v>58</v>
      </c>
      <c r="H46">
        <v>1.1411</v>
      </c>
      <c r="I46">
        <v>755.92939999999999</v>
      </c>
      <c r="J46">
        <v>14290</v>
      </c>
      <c r="K46">
        <v>31</v>
      </c>
      <c r="L46">
        <v>139022</v>
      </c>
      <c r="M46">
        <v>139071</v>
      </c>
      <c r="N46">
        <v>139188</v>
      </c>
      <c r="O46">
        <v>139196</v>
      </c>
      <c r="P46">
        <v>139337</v>
      </c>
      <c r="Q46">
        <v>139295</v>
      </c>
      <c r="R46">
        <v>221101</v>
      </c>
      <c r="S46">
        <v>221119</v>
      </c>
      <c r="T46">
        <v>220921</v>
      </c>
      <c r="U46">
        <v>221010</v>
      </c>
      <c r="V46">
        <v>215467</v>
      </c>
      <c r="W46">
        <v>215392</v>
      </c>
      <c r="X46">
        <v>214411</v>
      </c>
      <c r="Y46">
        <v>215376</v>
      </c>
      <c r="Z46">
        <v>294066</v>
      </c>
      <c r="AA46">
        <v>294017</v>
      </c>
      <c r="AB46">
        <v>1365.33</v>
      </c>
      <c r="AC46">
        <v>58905.171900000001</v>
      </c>
      <c r="AD46">
        <v>1</v>
      </c>
      <c r="AE46">
        <v>43.066899999999997</v>
      </c>
      <c r="AF46">
        <v>43.066899999999997</v>
      </c>
      <c r="AG46">
        <v>43.066899999999997</v>
      </c>
      <c r="AH46">
        <v>43.066899999999997</v>
      </c>
      <c r="AI46">
        <v>43.066899999999997</v>
      </c>
      <c r="AJ46">
        <v>43.066899999999997</v>
      </c>
      <c r="AK46">
        <v>43.066899999999997</v>
      </c>
      <c r="AL46">
        <v>1203.3203000000001</v>
      </c>
      <c r="AM46">
        <v>1125.9993999999999</v>
      </c>
      <c r="AN46">
        <v>1078.5</v>
      </c>
      <c r="AO46">
        <v>890.07619999999997</v>
      </c>
      <c r="AP46">
        <v>1058.8228999999999</v>
      </c>
      <c r="AQ46">
        <v>988.2885</v>
      </c>
      <c r="AR46">
        <v>969.48940000000005</v>
      </c>
      <c r="AS46">
        <v>951</v>
      </c>
      <c r="AT46">
        <v>934.91359999999997</v>
      </c>
      <c r="AU46">
        <v>924.25400000000002</v>
      </c>
      <c r="AV46">
        <v>914.44849999999997</v>
      </c>
      <c r="AW46">
        <v>898.40570000000002</v>
      </c>
      <c r="AX46">
        <v>15.8</v>
      </c>
      <c r="AY46">
        <v>19.2</v>
      </c>
      <c r="AZ46">
        <v>30.7317</v>
      </c>
      <c r="BA46">
        <v>18.826499999999999</v>
      </c>
      <c r="BB46">
        <v>11.397600000000001</v>
      </c>
      <c r="BC46">
        <v>7.9332000000000003</v>
      </c>
      <c r="BD46">
        <v>5.7591000000000001</v>
      </c>
      <c r="BE46">
        <v>4.2122000000000002</v>
      </c>
      <c r="BF46">
        <v>3.0714999999999999</v>
      </c>
      <c r="BG46">
        <v>2.5655999999999999</v>
      </c>
      <c r="BH46">
        <v>2.5988000000000002</v>
      </c>
      <c r="BI46">
        <v>85.73</v>
      </c>
      <c r="BJ46">
        <v>123.45</v>
      </c>
      <c r="BK46">
        <v>141.97999999999999</v>
      </c>
      <c r="BL46">
        <v>202.94</v>
      </c>
      <c r="BM46">
        <v>208.11</v>
      </c>
      <c r="BN46">
        <v>297.22000000000003</v>
      </c>
      <c r="BO46">
        <v>287.08</v>
      </c>
      <c r="BP46">
        <v>410.94</v>
      </c>
      <c r="BQ46">
        <v>395.22</v>
      </c>
      <c r="BR46">
        <v>567.57000000000005</v>
      </c>
      <c r="BS46">
        <v>538.15</v>
      </c>
      <c r="BT46">
        <v>775.69</v>
      </c>
      <c r="BU46">
        <v>659.81</v>
      </c>
      <c r="BV46">
        <v>938.91</v>
      </c>
      <c r="BW46">
        <v>49.4</v>
      </c>
      <c r="BX46">
        <v>42.1</v>
      </c>
      <c r="BY46">
        <v>35.235500000000002</v>
      </c>
      <c r="BZ46">
        <v>-3.1363639999999999</v>
      </c>
      <c r="CA46">
        <v>-0.28939999999999999</v>
      </c>
      <c r="CB46">
        <v>11.9291</v>
      </c>
      <c r="CC46">
        <v>-31.6556</v>
      </c>
      <c r="CD46">
        <v>-0.28939999999999999</v>
      </c>
      <c r="CE46">
        <v>4201232</v>
      </c>
      <c r="CF46">
        <v>2</v>
      </c>
      <c r="CI46">
        <v>4.0328999999999997</v>
      </c>
      <c r="CJ46">
        <v>7.4057000000000004</v>
      </c>
      <c r="CK46">
        <v>9.1971000000000007</v>
      </c>
      <c r="CL46">
        <v>11.256399999999999</v>
      </c>
      <c r="CM46">
        <v>12.1379</v>
      </c>
      <c r="CN46">
        <v>15.970700000000001</v>
      </c>
      <c r="CO46">
        <v>4.1524000000000001</v>
      </c>
      <c r="CP46">
        <v>8.0587</v>
      </c>
      <c r="CQ46">
        <v>9.6254000000000008</v>
      </c>
      <c r="CR46">
        <v>11.915900000000001</v>
      </c>
      <c r="CS46">
        <v>12.8651</v>
      </c>
      <c r="CT46">
        <v>16.949200000000001</v>
      </c>
      <c r="CU46">
        <v>24.8917</v>
      </c>
      <c r="CV46">
        <v>24.923100000000002</v>
      </c>
      <c r="CW46">
        <v>24.969899999999999</v>
      </c>
      <c r="CX46">
        <v>25.0489</v>
      </c>
      <c r="CY46">
        <v>24.988</v>
      </c>
      <c r="CZ46">
        <v>24.864999999999998</v>
      </c>
      <c r="DB46">
        <v>14684</v>
      </c>
      <c r="DC46">
        <v>559</v>
      </c>
      <c r="DD46">
        <v>5</v>
      </c>
      <c r="DF46" t="s">
        <v>474</v>
      </c>
      <c r="DG46">
        <v>254</v>
      </c>
      <c r="DH46">
        <v>940</v>
      </c>
      <c r="DI46">
        <v>6</v>
      </c>
      <c r="DJ46">
        <v>5</v>
      </c>
      <c r="DK46">
        <v>30.000001999999999</v>
      </c>
      <c r="DL46">
        <v>31.5</v>
      </c>
      <c r="DM46">
        <v>-3.1363639999999999</v>
      </c>
      <c r="DN46">
        <v>1417.7786000000001</v>
      </c>
      <c r="DO46">
        <v>1327.7643</v>
      </c>
      <c r="DP46">
        <v>1170.9000000000001</v>
      </c>
      <c r="DQ46">
        <v>1083.8286000000001</v>
      </c>
      <c r="DR46">
        <v>1062.7</v>
      </c>
      <c r="DS46">
        <v>993.00710000000004</v>
      </c>
      <c r="DT46">
        <v>847.79280000000006</v>
      </c>
      <c r="DU46">
        <v>67.814300000000003</v>
      </c>
      <c r="DV46">
        <v>53.068600000000004</v>
      </c>
      <c r="DW46">
        <v>43.748600000000003</v>
      </c>
      <c r="DX46">
        <v>44.109299999999998</v>
      </c>
      <c r="DY46">
        <v>42.290700000000001</v>
      </c>
      <c r="DZ46">
        <v>82.035700000000006</v>
      </c>
      <c r="EA46">
        <v>62.011400000000002</v>
      </c>
      <c r="EB46">
        <v>30.7317</v>
      </c>
      <c r="EC46">
        <v>18.826499999999999</v>
      </c>
      <c r="ED46">
        <v>11.397600000000001</v>
      </c>
      <c r="EE46">
        <v>7.9332000000000003</v>
      </c>
      <c r="EF46">
        <v>5.7591000000000001</v>
      </c>
      <c r="EG46">
        <v>4.2122000000000002</v>
      </c>
      <c r="EH46">
        <v>3.0714999999999999</v>
      </c>
      <c r="EI46">
        <v>2.5655999999999999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4.8959000000000003E-2</v>
      </c>
      <c r="EY46">
        <v>4.0436E-2</v>
      </c>
      <c r="EZ46">
        <v>3.1981999999999997E-2</v>
      </c>
      <c r="FA46">
        <v>1.5958E-2</v>
      </c>
      <c r="FB46">
        <v>1.6069E-2</v>
      </c>
      <c r="FC46">
        <v>1.8938E-2</v>
      </c>
      <c r="FD46">
        <v>1.6347E-2</v>
      </c>
      <c r="FE46">
        <v>-1.2E-5</v>
      </c>
      <c r="FF46">
        <v>-2.5000000000000001E-5</v>
      </c>
      <c r="FG46">
        <v>-3.8999999999999999E-5</v>
      </c>
      <c r="FH46">
        <v>2.8E-5</v>
      </c>
      <c r="FI46">
        <v>9.7999999999999997E-5</v>
      </c>
      <c r="FJ46">
        <v>-1.3183E-2</v>
      </c>
      <c r="FK46">
        <v>-8.6929999999999993E-3</v>
      </c>
      <c r="FL46">
        <v>8.3407999999999996E-2</v>
      </c>
      <c r="FM46">
        <v>8.0857999999999999E-2</v>
      </c>
      <c r="FN46">
        <v>7.8673999999999994E-2</v>
      </c>
      <c r="FO46">
        <v>7.5733999999999996E-2</v>
      </c>
      <c r="FP46">
        <v>8.0429E-2</v>
      </c>
      <c r="FQ46">
        <v>0.107768</v>
      </c>
      <c r="FR46">
        <v>0.10106900000000001</v>
      </c>
      <c r="FS46">
        <v>-0.15667600000000001</v>
      </c>
      <c r="FT46">
        <v>-0.15452299999999999</v>
      </c>
      <c r="FU46">
        <v>-0.15309600000000001</v>
      </c>
      <c r="FV46">
        <v>-0.15252199999999999</v>
      </c>
      <c r="FW46">
        <v>-0.15529699999999999</v>
      </c>
      <c r="FX46">
        <v>-0.160944</v>
      </c>
      <c r="FY46">
        <v>-0.15703700000000001</v>
      </c>
      <c r="FZ46">
        <v>-1.3848510000000001</v>
      </c>
      <c r="GA46">
        <v>-1.3580380000000001</v>
      </c>
      <c r="GB46">
        <v>-1.3405560000000001</v>
      </c>
      <c r="GC46">
        <v>-1.3320829999999999</v>
      </c>
      <c r="GD46">
        <v>-1.3733040000000001</v>
      </c>
      <c r="GE46">
        <v>-1.447505</v>
      </c>
      <c r="GF46">
        <v>-1.3976690000000001</v>
      </c>
      <c r="GG46">
        <v>-0.23333000000000001</v>
      </c>
      <c r="GH46">
        <v>-0.21456900000000001</v>
      </c>
      <c r="GI46">
        <v>-0.20489399999999999</v>
      </c>
      <c r="GJ46">
        <v>-0.202843</v>
      </c>
      <c r="GK46">
        <v>-0.225521</v>
      </c>
      <c r="GL46">
        <v>-0.307363</v>
      </c>
      <c r="GM46">
        <v>-0.27369900000000003</v>
      </c>
      <c r="GN46">
        <v>-0.41164499999999998</v>
      </c>
      <c r="GO46">
        <v>-0.38140400000000002</v>
      </c>
      <c r="GP46">
        <v>-0.36152499999999999</v>
      </c>
      <c r="GQ46">
        <v>-0.35440199999999999</v>
      </c>
      <c r="GR46">
        <v>-0.389405</v>
      </c>
      <c r="GS46">
        <v>-0.46287800000000001</v>
      </c>
      <c r="GT46">
        <v>-0.40983999999999998</v>
      </c>
      <c r="GU46">
        <v>0.42456100000000002</v>
      </c>
      <c r="GV46">
        <v>0.39044400000000001</v>
      </c>
      <c r="GW46">
        <v>0.35394799999999998</v>
      </c>
      <c r="GX46">
        <v>0.30708800000000003</v>
      </c>
      <c r="GY46">
        <v>0.492261</v>
      </c>
      <c r="GZ46">
        <v>0.38883899999999999</v>
      </c>
      <c r="HA46">
        <v>0.33956599999999998</v>
      </c>
      <c r="HB46">
        <v>-55</v>
      </c>
      <c r="HC46">
        <v>-55</v>
      </c>
      <c r="HD46">
        <v>-55</v>
      </c>
      <c r="HE46">
        <v>-55</v>
      </c>
      <c r="HF46">
        <v>-45</v>
      </c>
      <c r="HG46">
        <v>-40</v>
      </c>
      <c r="HH46">
        <v>40</v>
      </c>
      <c r="HI46">
        <v>-0.99714400000000003</v>
      </c>
      <c r="HJ46">
        <v>-0.98461500000000002</v>
      </c>
      <c r="HK46">
        <v>-0.97577999999999998</v>
      </c>
      <c r="HL46">
        <v>-0.97222900000000001</v>
      </c>
      <c r="HM46">
        <v>-0.98810200000000004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741.70899999999995</v>
      </c>
      <c r="HX46">
        <v>0</v>
      </c>
      <c r="HZ46">
        <v>741.47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762.45699999999999</v>
      </c>
      <c r="IJ46">
        <v>0</v>
      </c>
      <c r="IL46">
        <v>762.53099999999995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775.31899999999996</v>
      </c>
      <c r="IV46">
        <v>0</v>
      </c>
      <c r="IX46">
        <v>775.47900000000004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780.80200000000002</v>
      </c>
      <c r="JH46">
        <v>0</v>
      </c>
      <c r="JJ46">
        <v>780.69200000000001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753.11900000000003</v>
      </c>
      <c r="JT46">
        <v>0</v>
      </c>
      <c r="JV46">
        <v>752.99699999999996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738</v>
      </c>
      <c r="KF46">
        <v>0.10199999999999999</v>
      </c>
      <c r="KH46">
        <v>738.04200000000003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770.577</v>
      </c>
      <c r="KR46">
        <v>2.5000000000000001E-2</v>
      </c>
      <c r="KT46">
        <v>770.72699999999998</v>
      </c>
      <c r="KU46">
        <v>2.5000000000000001E-2</v>
      </c>
      <c r="KV46">
        <v>118.25407746880001</v>
      </c>
      <c r="KW46">
        <v>107.3603657694</v>
      </c>
      <c r="KX46">
        <v>92.119386599999999</v>
      </c>
      <c r="KY46">
        <v>82.082675192400004</v>
      </c>
      <c r="KZ46">
        <v>85.471898300000007</v>
      </c>
      <c r="LA46">
        <v>107.01438915280001</v>
      </c>
      <c r="LB46">
        <v>85.685570503200012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-16.351910399999998</v>
      </c>
      <c r="LI46">
        <v>-3.9887398000000003</v>
      </c>
      <c r="LJ46">
        <v>-67.784301897000006</v>
      </c>
      <c r="LK46">
        <v>-54.879673618000005</v>
      </c>
      <c r="LL46">
        <v>-42.821380308000002</v>
      </c>
      <c r="LM46">
        <v>-21.294678837999999</v>
      </c>
      <c r="LN46">
        <v>-22.202205768000002</v>
      </c>
      <c r="LO46">
        <v>-8.3303912750000002</v>
      </c>
      <c r="LP46">
        <v>-10.697758526000001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54.842919999999999</v>
      </c>
      <c r="LY46">
        <v>54.153824999999998</v>
      </c>
      <c r="LZ46">
        <v>53.667899999999996</v>
      </c>
      <c r="MA46">
        <v>53.472594999999998</v>
      </c>
      <c r="MB46">
        <v>44.464590000000001</v>
      </c>
      <c r="MC46">
        <v>0</v>
      </c>
      <c r="MD46">
        <v>0</v>
      </c>
      <c r="ME46">
        <v>-15.823110619000001</v>
      </c>
      <c r="MF46">
        <v>-11.386876433400001</v>
      </c>
      <c r="MG46">
        <v>-8.9638256484000003</v>
      </c>
      <c r="MH46">
        <v>-8.9472627398999993</v>
      </c>
      <c r="MI46">
        <v>-9.537440954700001</v>
      </c>
      <c r="MJ46">
        <v>-25.214738859100002</v>
      </c>
      <c r="MK46">
        <v>-16.972458168600003</v>
      </c>
      <c r="ML46">
        <v>89.489584952799987</v>
      </c>
      <c r="MM46">
        <v>95.247640717999985</v>
      </c>
      <c r="MN46">
        <v>94.002080643599996</v>
      </c>
      <c r="MO46">
        <v>105.31332861450001</v>
      </c>
      <c r="MP46">
        <v>98.196841577300006</v>
      </c>
      <c r="MQ46">
        <v>57.117348618700014</v>
      </c>
      <c r="MR46">
        <v>54.026614008600006</v>
      </c>
    </row>
    <row r="47" spans="1:356" x14ac:dyDescent="0.25">
      <c r="A47">
        <v>132</v>
      </c>
      <c r="B47" t="s">
        <v>430</v>
      </c>
      <c r="C47" s="3">
        <v>42831.04891203704</v>
      </c>
      <c r="D47">
        <v>60.653300000000002</v>
      </c>
      <c r="E47">
        <v>62.423300000000005</v>
      </c>
      <c r="F47">
        <v>37</v>
      </c>
      <c r="G47">
        <v>59</v>
      </c>
      <c r="H47">
        <v>1.1411</v>
      </c>
      <c r="I47">
        <v>759.89769999999999</v>
      </c>
      <c r="J47">
        <v>14368</v>
      </c>
      <c r="K47">
        <v>31</v>
      </c>
      <c r="L47">
        <v>139022</v>
      </c>
      <c r="M47">
        <v>139071</v>
      </c>
      <c r="N47">
        <v>139188</v>
      </c>
      <c r="O47">
        <v>139196</v>
      </c>
      <c r="P47">
        <v>139337</v>
      </c>
      <c r="Q47">
        <v>139295</v>
      </c>
      <c r="R47">
        <v>221101</v>
      </c>
      <c r="S47">
        <v>221119</v>
      </c>
      <c r="T47">
        <v>220921</v>
      </c>
      <c r="U47">
        <v>221010</v>
      </c>
      <c r="V47">
        <v>215467</v>
      </c>
      <c r="W47">
        <v>215392</v>
      </c>
      <c r="X47">
        <v>214411</v>
      </c>
      <c r="Y47">
        <v>215376</v>
      </c>
      <c r="Z47">
        <v>294066</v>
      </c>
      <c r="AA47">
        <v>294017</v>
      </c>
      <c r="AB47">
        <v>1365.33</v>
      </c>
      <c r="AC47">
        <v>58924.078099999999</v>
      </c>
      <c r="AD47">
        <v>1</v>
      </c>
      <c r="AE47">
        <v>43.837499999999999</v>
      </c>
      <c r="AF47">
        <v>43.837499999999999</v>
      </c>
      <c r="AG47">
        <v>43.837499999999999</v>
      </c>
      <c r="AH47">
        <v>43.837499999999999</v>
      </c>
      <c r="AI47">
        <v>43.837499999999999</v>
      </c>
      <c r="AJ47">
        <v>43.837499999999999</v>
      </c>
      <c r="AK47">
        <v>43.837499999999999</v>
      </c>
      <c r="AL47">
        <v>1232.6171999999999</v>
      </c>
      <c r="AM47">
        <v>1150.3351</v>
      </c>
      <c r="AN47">
        <v>1103.8334</v>
      </c>
      <c r="AO47">
        <v>893.55709999999999</v>
      </c>
      <c r="AP47">
        <v>1078.3402000000001</v>
      </c>
      <c r="AQ47">
        <v>1006.9204</v>
      </c>
      <c r="AR47">
        <v>987.32010000000002</v>
      </c>
      <c r="AS47">
        <v>967.59900000000005</v>
      </c>
      <c r="AT47">
        <v>951.44949999999994</v>
      </c>
      <c r="AU47">
        <v>940.08</v>
      </c>
      <c r="AV47">
        <v>930.1431</v>
      </c>
      <c r="AW47">
        <v>915.43039999999996</v>
      </c>
      <c r="AX47">
        <v>15.8</v>
      </c>
      <c r="AY47">
        <v>28.2</v>
      </c>
      <c r="AZ47">
        <v>30.684100000000001</v>
      </c>
      <c r="BA47">
        <v>18.578499999999998</v>
      </c>
      <c r="BB47">
        <v>11.2036</v>
      </c>
      <c r="BC47">
        <v>7.8460000000000001</v>
      </c>
      <c r="BD47">
        <v>5.7226999999999997</v>
      </c>
      <c r="BE47">
        <v>4.2546999999999997</v>
      </c>
      <c r="BF47">
        <v>3.1141999999999999</v>
      </c>
      <c r="BG47">
        <v>2.5678999999999998</v>
      </c>
      <c r="BH47">
        <v>2.5956999999999999</v>
      </c>
      <c r="BI47">
        <v>87.08</v>
      </c>
      <c r="BJ47">
        <v>126.99</v>
      </c>
      <c r="BK47">
        <v>145.65</v>
      </c>
      <c r="BL47">
        <v>209.33</v>
      </c>
      <c r="BM47">
        <v>212.35</v>
      </c>
      <c r="BN47">
        <v>304.06</v>
      </c>
      <c r="BO47">
        <v>290.91000000000003</v>
      </c>
      <c r="BP47">
        <v>416.82</v>
      </c>
      <c r="BQ47">
        <v>397.21</v>
      </c>
      <c r="BR47">
        <v>567.94000000000005</v>
      </c>
      <c r="BS47">
        <v>537.28</v>
      </c>
      <c r="BT47">
        <v>772.9</v>
      </c>
      <c r="BU47">
        <v>659.94</v>
      </c>
      <c r="BV47">
        <v>944.03</v>
      </c>
      <c r="BW47">
        <v>50.1</v>
      </c>
      <c r="BX47">
        <v>42.1</v>
      </c>
      <c r="BY47">
        <v>36.420299999999997</v>
      </c>
      <c r="BZ47">
        <v>40.836368999999998</v>
      </c>
      <c r="CA47">
        <v>33.258299999999998</v>
      </c>
      <c r="CB47">
        <v>33.258299999999998</v>
      </c>
      <c r="CC47">
        <v>-45.798499999999997</v>
      </c>
      <c r="CD47">
        <v>33.258299999999998</v>
      </c>
      <c r="CE47">
        <v>4201232</v>
      </c>
      <c r="CF47">
        <v>1</v>
      </c>
      <c r="CI47">
        <v>3.62</v>
      </c>
      <c r="CJ47">
        <v>7.0156999999999998</v>
      </c>
      <c r="CK47">
        <v>8.7578999999999994</v>
      </c>
      <c r="CL47">
        <v>10.848599999999999</v>
      </c>
      <c r="CM47">
        <v>11.4321</v>
      </c>
      <c r="CN47">
        <v>15.5029</v>
      </c>
      <c r="CO47">
        <v>4.1539999999999999</v>
      </c>
      <c r="CP47">
        <v>7.9667000000000003</v>
      </c>
      <c r="CQ47">
        <v>9.6254000000000008</v>
      </c>
      <c r="CR47">
        <v>12.3238</v>
      </c>
      <c r="CS47">
        <v>12.892099999999999</v>
      </c>
      <c r="CT47">
        <v>17.3492</v>
      </c>
      <c r="CU47">
        <v>24.9939</v>
      </c>
      <c r="CV47">
        <v>24.943999999999999</v>
      </c>
      <c r="CW47">
        <v>24.99</v>
      </c>
      <c r="CX47">
        <v>24.9984</v>
      </c>
      <c r="CY47">
        <v>25.062200000000001</v>
      </c>
      <c r="CZ47">
        <v>24.950099999999999</v>
      </c>
      <c r="DB47">
        <v>14684</v>
      </c>
      <c r="DC47">
        <v>559</v>
      </c>
      <c r="DD47">
        <v>6</v>
      </c>
      <c r="DF47" t="s">
        <v>474</v>
      </c>
      <c r="DG47">
        <v>254</v>
      </c>
      <c r="DH47">
        <v>940</v>
      </c>
      <c r="DI47">
        <v>6</v>
      </c>
      <c r="DJ47">
        <v>5</v>
      </c>
      <c r="DK47">
        <v>30.000001999999999</v>
      </c>
      <c r="DL47">
        <v>28.333334000000001</v>
      </c>
      <c r="DM47">
        <v>40.836368999999998</v>
      </c>
      <c r="DN47">
        <v>1449.8643</v>
      </c>
      <c r="DO47">
        <v>1343.0427999999999</v>
      </c>
      <c r="DP47">
        <v>1149.4213999999999</v>
      </c>
      <c r="DQ47">
        <v>1075.5286000000001</v>
      </c>
      <c r="DR47">
        <v>1023.05</v>
      </c>
      <c r="DS47">
        <v>997.37139999999999</v>
      </c>
      <c r="DT47">
        <v>945.64290000000005</v>
      </c>
      <c r="DU47">
        <v>68.289299999999997</v>
      </c>
      <c r="DV47">
        <v>57.486400000000003</v>
      </c>
      <c r="DW47">
        <v>62.479300000000002</v>
      </c>
      <c r="DX47">
        <v>61.54</v>
      </c>
      <c r="DY47">
        <v>59.0107</v>
      </c>
      <c r="DZ47">
        <v>92.064300000000003</v>
      </c>
      <c r="EA47">
        <v>95.7864</v>
      </c>
      <c r="EB47">
        <v>30.684100000000001</v>
      </c>
      <c r="EC47">
        <v>18.578499999999998</v>
      </c>
      <c r="ED47">
        <v>11.2036</v>
      </c>
      <c r="EE47">
        <v>7.8460000000000001</v>
      </c>
      <c r="EF47">
        <v>5.7226999999999997</v>
      </c>
      <c r="EG47">
        <v>4.2546999999999997</v>
      </c>
      <c r="EH47">
        <v>3.1141999999999999</v>
      </c>
      <c r="EI47">
        <v>2.5678999999999998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4.9877999999999999E-2</v>
      </c>
      <c r="EY47">
        <v>4.1327999999999997E-2</v>
      </c>
      <c r="EZ47">
        <v>3.3034000000000001E-2</v>
      </c>
      <c r="FA47">
        <v>1.6494000000000002E-2</v>
      </c>
      <c r="FB47">
        <v>1.6766E-2</v>
      </c>
      <c r="FC47">
        <v>1.9487999999999998E-2</v>
      </c>
      <c r="FD47">
        <v>1.6809999999999999E-2</v>
      </c>
      <c r="FE47">
        <v>-1.2E-5</v>
      </c>
      <c r="FF47">
        <v>-2.5000000000000001E-5</v>
      </c>
      <c r="FG47">
        <v>-3.8999999999999999E-5</v>
      </c>
      <c r="FH47">
        <v>2.9E-5</v>
      </c>
      <c r="FI47">
        <v>9.8999999999999994E-5</v>
      </c>
      <c r="FJ47">
        <v>-1.4383E-2</v>
      </c>
      <c r="FK47">
        <v>-9.7660000000000004E-3</v>
      </c>
      <c r="FL47">
        <v>8.3405999999999994E-2</v>
      </c>
      <c r="FM47">
        <v>8.0857999999999999E-2</v>
      </c>
      <c r="FN47">
        <v>7.8683000000000003E-2</v>
      </c>
      <c r="FO47">
        <v>7.5743000000000005E-2</v>
      </c>
      <c r="FP47">
        <v>8.0445000000000003E-2</v>
      </c>
      <c r="FQ47">
        <v>0.107782</v>
      </c>
      <c r="FR47">
        <v>0.100992</v>
      </c>
      <c r="FS47">
        <v>-0.15642600000000001</v>
      </c>
      <c r="FT47">
        <v>-0.15426400000000001</v>
      </c>
      <c r="FU47">
        <v>-0.152777</v>
      </c>
      <c r="FV47">
        <v>-0.15220500000000001</v>
      </c>
      <c r="FW47">
        <v>-0.15492600000000001</v>
      </c>
      <c r="FX47">
        <v>-0.16051499999999999</v>
      </c>
      <c r="FY47">
        <v>-0.15692500000000001</v>
      </c>
      <c r="FZ47">
        <v>-1.384363</v>
      </c>
      <c r="GA47">
        <v>-1.3573980000000001</v>
      </c>
      <c r="GB47">
        <v>-1.339153</v>
      </c>
      <c r="GC47">
        <v>-1.330689</v>
      </c>
      <c r="GD47">
        <v>-1.3712660000000001</v>
      </c>
      <c r="GE47">
        <v>-1.4404950000000001</v>
      </c>
      <c r="GF47">
        <v>-1.394717</v>
      </c>
      <c r="GG47">
        <v>-0.23308799999999999</v>
      </c>
      <c r="GH47">
        <v>-0.21437999999999999</v>
      </c>
      <c r="GI47">
        <v>-0.20486699999999999</v>
      </c>
      <c r="GJ47">
        <v>-0.202817</v>
      </c>
      <c r="GK47">
        <v>-0.22561999999999999</v>
      </c>
      <c r="GL47">
        <v>-0.30718200000000001</v>
      </c>
      <c r="GM47">
        <v>-0.27240900000000001</v>
      </c>
      <c r="GN47">
        <v>-0.41108499999999998</v>
      </c>
      <c r="GO47">
        <v>-0.38070900000000002</v>
      </c>
      <c r="GP47">
        <v>-0.36004999999999998</v>
      </c>
      <c r="GQ47">
        <v>-0.35295199999999999</v>
      </c>
      <c r="GR47">
        <v>-0.38714500000000002</v>
      </c>
      <c r="GS47">
        <v>-0.46183800000000003</v>
      </c>
      <c r="GT47">
        <v>-0.41296899999999997</v>
      </c>
      <c r="GU47">
        <v>0.423572</v>
      </c>
      <c r="GV47">
        <v>0.38804699999999998</v>
      </c>
      <c r="GW47">
        <v>0.37121199999999999</v>
      </c>
      <c r="GX47">
        <v>0.30439500000000003</v>
      </c>
      <c r="GY47">
        <v>0.49084699999999998</v>
      </c>
      <c r="GZ47">
        <v>0.38919399999999998</v>
      </c>
      <c r="HA47">
        <v>0.33924199999999999</v>
      </c>
      <c r="HB47">
        <v>-55</v>
      </c>
      <c r="HC47">
        <v>-55</v>
      </c>
      <c r="HD47">
        <v>-55</v>
      </c>
      <c r="HE47">
        <v>-55</v>
      </c>
      <c r="HF47">
        <v>-45</v>
      </c>
      <c r="HG47">
        <v>-47</v>
      </c>
      <c r="HH47">
        <v>47</v>
      </c>
      <c r="HI47">
        <v>-0.99656599999999995</v>
      </c>
      <c r="HJ47">
        <v>-0.98397100000000004</v>
      </c>
      <c r="HK47">
        <v>-0.97474700000000003</v>
      </c>
      <c r="HL47">
        <v>-0.97099999999999997</v>
      </c>
      <c r="HM47">
        <v>-0.98679899999999998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741.70899999999995</v>
      </c>
      <c r="HX47">
        <v>0</v>
      </c>
      <c r="HZ47">
        <v>741.47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762.45699999999999</v>
      </c>
      <c r="IJ47">
        <v>0</v>
      </c>
      <c r="IL47">
        <v>762.53099999999995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775.31899999999996</v>
      </c>
      <c r="IV47">
        <v>0</v>
      </c>
      <c r="IX47">
        <v>775.47900000000004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780.80200000000002</v>
      </c>
      <c r="JH47">
        <v>0</v>
      </c>
      <c r="JJ47">
        <v>780.69200000000001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753.11900000000003</v>
      </c>
      <c r="JT47">
        <v>0</v>
      </c>
      <c r="JV47">
        <v>752.99699999999996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738</v>
      </c>
      <c r="KF47">
        <v>0.10199999999999999</v>
      </c>
      <c r="KH47">
        <v>738.04200000000003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770.577</v>
      </c>
      <c r="KR47">
        <v>2.5000000000000001E-2</v>
      </c>
      <c r="KT47">
        <v>770.72699999999998</v>
      </c>
      <c r="KU47">
        <v>2.5000000000000001E-2</v>
      </c>
      <c r="KV47">
        <v>120.92738180579998</v>
      </c>
      <c r="KW47">
        <v>108.59575472239999</v>
      </c>
      <c r="KX47">
        <v>90.439924016199996</v>
      </c>
      <c r="KY47">
        <v>81.463762749800011</v>
      </c>
      <c r="KZ47">
        <v>82.299257249999997</v>
      </c>
      <c r="LA47">
        <v>107.4986842348</v>
      </c>
      <c r="LB47">
        <v>95.502367756799998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-16.308323999999999</v>
      </c>
      <c r="LI47">
        <v>-3.9858949999999997</v>
      </c>
      <c r="LJ47">
        <v>-69.032645357999996</v>
      </c>
      <c r="LK47">
        <v>-56.064609594000004</v>
      </c>
      <c r="LL47">
        <v>-44.185353235000008</v>
      </c>
      <c r="LM47">
        <v>-21.986974347000004</v>
      </c>
      <c r="LN47">
        <v>-23.126401089999998</v>
      </c>
      <c r="LO47">
        <v>-7.3537269749999981</v>
      </c>
      <c r="LP47">
        <v>-9.8243865479999961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54.811129999999999</v>
      </c>
      <c r="LY47">
        <v>54.118405000000003</v>
      </c>
      <c r="LZ47">
        <v>53.611085000000003</v>
      </c>
      <c r="MA47">
        <v>53.405000000000001</v>
      </c>
      <c r="MB47">
        <v>44.405954999999999</v>
      </c>
      <c r="MC47">
        <v>0</v>
      </c>
      <c r="MD47">
        <v>0</v>
      </c>
      <c r="ME47">
        <v>-15.917416358399999</v>
      </c>
      <c r="MF47">
        <v>-12.323934432</v>
      </c>
      <c r="MG47">
        <v>-12.7999467531</v>
      </c>
      <c r="MH47">
        <v>-12.481358179999999</v>
      </c>
      <c r="MI47">
        <v>-13.313994134</v>
      </c>
      <c r="MJ47">
        <v>-28.280495802600001</v>
      </c>
      <c r="MK47">
        <v>-26.093077437600002</v>
      </c>
      <c r="ML47">
        <v>90.788450089399987</v>
      </c>
      <c r="MM47">
        <v>94.325615696399993</v>
      </c>
      <c r="MN47">
        <v>87.065709028099988</v>
      </c>
      <c r="MO47">
        <v>100.40043022280001</v>
      </c>
      <c r="MP47">
        <v>90.264817025999989</v>
      </c>
      <c r="MQ47">
        <v>55.556137457199995</v>
      </c>
      <c r="MR47">
        <v>55.599008771200005</v>
      </c>
    </row>
    <row r="48" spans="1:356" x14ac:dyDescent="0.25">
      <c r="A48">
        <v>132</v>
      </c>
      <c r="B48" t="s">
        <v>431</v>
      </c>
      <c r="C48" s="3">
        <v>42831.049884259257</v>
      </c>
      <c r="D48">
        <v>61.445999999999998</v>
      </c>
      <c r="E48">
        <v>63.184200000000004</v>
      </c>
      <c r="F48">
        <v>25</v>
      </c>
      <c r="G48">
        <v>71</v>
      </c>
      <c r="H48">
        <v>1.1411</v>
      </c>
      <c r="I48">
        <v>979.7636</v>
      </c>
      <c r="J48">
        <v>18553</v>
      </c>
      <c r="K48">
        <v>31</v>
      </c>
      <c r="L48">
        <v>139022</v>
      </c>
      <c r="M48">
        <v>139071</v>
      </c>
      <c r="N48">
        <v>139188</v>
      </c>
      <c r="O48">
        <v>139196</v>
      </c>
      <c r="P48">
        <v>139337</v>
      </c>
      <c r="Q48">
        <v>139295</v>
      </c>
      <c r="R48">
        <v>221101</v>
      </c>
      <c r="S48">
        <v>221119</v>
      </c>
      <c r="T48">
        <v>220921</v>
      </c>
      <c r="U48">
        <v>221010</v>
      </c>
      <c r="V48">
        <v>215467</v>
      </c>
      <c r="W48">
        <v>215392</v>
      </c>
      <c r="X48">
        <v>214411</v>
      </c>
      <c r="Y48">
        <v>215376</v>
      </c>
      <c r="Z48">
        <v>294066</v>
      </c>
      <c r="AA48">
        <v>294017</v>
      </c>
      <c r="AB48">
        <v>1365.33</v>
      </c>
      <c r="AC48">
        <v>58942.984400000001</v>
      </c>
      <c r="AD48">
        <v>1</v>
      </c>
      <c r="AE48">
        <v>44.831099999999999</v>
      </c>
      <c r="AF48">
        <v>44.831099999999999</v>
      </c>
      <c r="AG48">
        <v>44.831099999999999</v>
      </c>
      <c r="AH48">
        <v>44.831099999999999</v>
      </c>
      <c r="AI48">
        <v>44.831099999999999</v>
      </c>
      <c r="AJ48">
        <v>44.831099999999999</v>
      </c>
      <c r="AK48">
        <v>44.831099999999999</v>
      </c>
      <c r="AL48">
        <v>1213.8671999999999</v>
      </c>
      <c r="AM48">
        <v>1132.8262999999999</v>
      </c>
      <c r="AN48">
        <v>1079.6666</v>
      </c>
      <c r="AO48">
        <v>890.98569999999995</v>
      </c>
      <c r="AP48">
        <v>1084.3661</v>
      </c>
      <c r="AQ48">
        <v>1013.3777</v>
      </c>
      <c r="AR48">
        <v>993.37660000000005</v>
      </c>
      <c r="AS48">
        <v>973.18439999999998</v>
      </c>
      <c r="AT48">
        <v>956.4153</v>
      </c>
      <c r="AU48">
        <v>944.22529999999995</v>
      </c>
      <c r="AV48">
        <v>932.99109999999996</v>
      </c>
      <c r="AW48">
        <v>917.17880000000002</v>
      </c>
      <c r="AX48">
        <v>15.4</v>
      </c>
      <c r="AY48">
        <v>20.2</v>
      </c>
      <c r="AZ48">
        <v>30.928799999999999</v>
      </c>
      <c r="BA48">
        <v>18.623100000000001</v>
      </c>
      <c r="BB48">
        <v>11.1097</v>
      </c>
      <c r="BC48">
        <v>7.7138999999999998</v>
      </c>
      <c r="BD48">
        <v>5.6105999999999998</v>
      </c>
      <c r="BE48">
        <v>4.1599000000000004</v>
      </c>
      <c r="BF48">
        <v>3.0937999999999999</v>
      </c>
      <c r="BG48">
        <v>2.5680999999999998</v>
      </c>
      <c r="BH48">
        <v>2.5966999999999998</v>
      </c>
      <c r="BI48">
        <v>87.15</v>
      </c>
      <c r="BJ48">
        <v>137.43</v>
      </c>
      <c r="BK48">
        <v>146.13</v>
      </c>
      <c r="BL48">
        <v>227.87</v>
      </c>
      <c r="BM48">
        <v>213.8</v>
      </c>
      <c r="BN48">
        <v>333.03</v>
      </c>
      <c r="BO48">
        <v>293.87</v>
      </c>
      <c r="BP48">
        <v>457.79</v>
      </c>
      <c r="BQ48">
        <v>400.71</v>
      </c>
      <c r="BR48">
        <v>623.95000000000005</v>
      </c>
      <c r="BS48">
        <v>540.72</v>
      </c>
      <c r="BT48">
        <v>840.28</v>
      </c>
      <c r="BU48">
        <v>659.76</v>
      </c>
      <c r="BV48">
        <v>1015.94</v>
      </c>
      <c r="BW48">
        <v>48.3</v>
      </c>
      <c r="BX48">
        <v>41.8</v>
      </c>
      <c r="BY48">
        <v>45.488199999999999</v>
      </c>
      <c r="BZ48">
        <v>5.7818180000000003</v>
      </c>
      <c r="CA48">
        <v>5.8272000000000004</v>
      </c>
      <c r="CB48">
        <v>11.071300000000001</v>
      </c>
      <c r="CC48">
        <v>-50.554400000000001</v>
      </c>
      <c r="CD48">
        <v>5.8272000000000004</v>
      </c>
      <c r="CE48">
        <v>4201178</v>
      </c>
      <c r="CF48">
        <v>2</v>
      </c>
      <c r="CI48">
        <v>3.6793</v>
      </c>
      <c r="CJ48">
        <v>6.9043000000000001</v>
      </c>
      <c r="CK48">
        <v>8.6870999999999992</v>
      </c>
      <c r="CL48">
        <v>10.754300000000001</v>
      </c>
      <c r="CM48">
        <v>11.687900000000001</v>
      </c>
      <c r="CN48">
        <v>15.972099999999999</v>
      </c>
      <c r="CO48">
        <v>4.1619000000000002</v>
      </c>
      <c r="CP48">
        <v>7.4824999999999999</v>
      </c>
      <c r="CQ48">
        <v>9.4206000000000003</v>
      </c>
      <c r="CR48">
        <v>11.7349</v>
      </c>
      <c r="CS48">
        <v>13.333299999999999</v>
      </c>
      <c r="CT48">
        <v>18.261900000000001</v>
      </c>
      <c r="CU48">
        <v>24.979099999999999</v>
      </c>
      <c r="CV48">
        <v>24.959800000000001</v>
      </c>
      <c r="CW48">
        <v>24.928899999999999</v>
      </c>
      <c r="CX48">
        <v>24.9392</v>
      </c>
      <c r="CY48">
        <v>25.0595</v>
      </c>
      <c r="CZ48">
        <v>25.108899999999998</v>
      </c>
      <c r="DB48">
        <v>14684</v>
      </c>
      <c r="DC48">
        <v>559</v>
      </c>
      <c r="DD48">
        <v>7</v>
      </c>
      <c r="DF48" t="s">
        <v>474</v>
      </c>
      <c r="DG48">
        <v>254</v>
      </c>
      <c r="DH48">
        <v>941</v>
      </c>
      <c r="DI48">
        <v>6</v>
      </c>
      <c r="DJ48">
        <v>5</v>
      </c>
      <c r="DK48">
        <v>30.000001999999999</v>
      </c>
      <c r="DL48">
        <v>26.833334000000001</v>
      </c>
      <c r="DM48">
        <v>5.7818180000000003</v>
      </c>
      <c r="DN48">
        <v>1501.4286</v>
      </c>
      <c r="DO48">
        <v>1398.7858000000001</v>
      </c>
      <c r="DP48">
        <v>1189.95</v>
      </c>
      <c r="DQ48">
        <v>1081.6929</v>
      </c>
      <c r="DR48">
        <v>1012.6643</v>
      </c>
      <c r="DS48">
        <v>950.90719999999999</v>
      </c>
      <c r="DT48">
        <v>913.35709999999995</v>
      </c>
      <c r="DU48">
        <v>77.7</v>
      </c>
      <c r="DV48">
        <v>66.233599999999996</v>
      </c>
      <c r="DW48">
        <v>75.593599999999995</v>
      </c>
      <c r="DX48">
        <v>67.127099999999999</v>
      </c>
      <c r="DY48">
        <v>61.773600000000002</v>
      </c>
      <c r="DZ48">
        <v>64.207099999999997</v>
      </c>
      <c r="EA48">
        <v>100.5879</v>
      </c>
      <c r="EB48">
        <v>30.928799999999999</v>
      </c>
      <c r="EC48">
        <v>18.623100000000001</v>
      </c>
      <c r="ED48">
        <v>11.1097</v>
      </c>
      <c r="EE48">
        <v>7.7138999999999998</v>
      </c>
      <c r="EF48">
        <v>5.6105999999999998</v>
      </c>
      <c r="EG48">
        <v>4.1599000000000004</v>
      </c>
      <c r="EH48">
        <v>3.0937999999999999</v>
      </c>
      <c r="EI48">
        <v>2.5680999999999998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5.2061000000000003E-2</v>
      </c>
      <c r="EY48">
        <v>4.3019000000000002E-2</v>
      </c>
      <c r="EZ48">
        <v>3.4582000000000002E-2</v>
      </c>
      <c r="FA48">
        <v>1.7457E-2</v>
      </c>
      <c r="FB48">
        <v>1.7745E-2</v>
      </c>
      <c r="FC48">
        <v>2.0243000000000001E-2</v>
      </c>
      <c r="FD48">
        <v>1.7465000000000001E-2</v>
      </c>
      <c r="FE48">
        <v>-1.8E-5</v>
      </c>
      <c r="FF48">
        <v>-5.5000000000000002E-5</v>
      </c>
      <c r="FG48">
        <v>-8.1000000000000004E-5</v>
      </c>
      <c r="FH48">
        <v>1.9999999999999999E-6</v>
      </c>
      <c r="FI48">
        <v>6.4999999999999994E-5</v>
      </c>
      <c r="FJ48">
        <v>-1.6511000000000001E-2</v>
      </c>
      <c r="FK48">
        <v>-1.1101E-2</v>
      </c>
      <c r="FL48">
        <v>8.3434999999999995E-2</v>
      </c>
      <c r="FM48">
        <v>8.0891000000000005E-2</v>
      </c>
      <c r="FN48">
        <v>7.8717999999999996E-2</v>
      </c>
      <c r="FO48">
        <v>7.578E-2</v>
      </c>
      <c r="FP48">
        <v>8.0492999999999995E-2</v>
      </c>
      <c r="FQ48">
        <v>0.107863</v>
      </c>
      <c r="FR48">
        <v>0.101062</v>
      </c>
      <c r="FS48">
        <v>-0.15767</v>
      </c>
      <c r="FT48">
        <v>-0.15546199999999999</v>
      </c>
      <c r="FU48">
        <v>-0.153891</v>
      </c>
      <c r="FV48">
        <v>-0.153311</v>
      </c>
      <c r="FW48">
        <v>-0.15603900000000001</v>
      </c>
      <c r="FX48">
        <v>-0.16153600000000001</v>
      </c>
      <c r="FY48">
        <v>-0.157941</v>
      </c>
      <c r="FZ48">
        <v>-1.3805940000000001</v>
      </c>
      <c r="GA48">
        <v>-1.353418</v>
      </c>
      <c r="GB48">
        <v>-1.3330150000000001</v>
      </c>
      <c r="GC48">
        <v>-1.3250789999999999</v>
      </c>
      <c r="GD48">
        <v>-1.366673</v>
      </c>
      <c r="GE48">
        <v>-1.4320040000000001</v>
      </c>
      <c r="GF48">
        <v>-1.3867149999999999</v>
      </c>
      <c r="GG48">
        <v>-0.23488500000000001</v>
      </c>
      <c r="GH48">
        <v>-0.21610799999999999</v>
      </c>
      <c r="GI48">
        <v>-0.20657400000000001</v>
      </c>
      <c r="GJ48">
        <v>-0.204567</v>
      </c>
      <c r="GK48">
        <v>-0.22773599999999999</v>
      </c>
      <c r="GL48">
        <v>-0.31039800000000001</v>
      </c>
      <c r="GM48">
        <v>-0.275202</v>
      </c>
      <c r="GN48">
        <v>-0.41260400000000003</v>
      </c>
      <c r="GO48">
        <v>-0.38170999999999999</v>
      </c>
      <c r="GP48">
        <v>-0.36070799999999997</v>
      </c>
      <c r="GQ48">
        <v>-0.35328500000000002</v>
      </c>
      <c r="GR48">
        <v>-0.38664300000000001</v>
      </c>
      <c r="GS48">
        <v>-0.46021299999999998</v>
      </c>
      <c r="GT48">
        <v>-0.41174500000000003</v>
      </c>
      <c r="GU48">
        <v>0.42322799999999999</v>
      </c>
      <c r="GV48">
        <v>0.38722800000000002</v>
      </c>
      <c r="GW48">
        <v>0.36819499999999999</v>
      </c>
      <c r="GX48">
        <v>0.301375</v>
      </c>
      <c r="GY48">
        <v>0.48607299999999998</v>
      </c>
      <c r="GZ48">
        <v>0.386434</v>
      </c>
      <c r="HA48">
        <v>0.33832099999999998</v>
      </c>
      <c r="HB48">
        <v>-60</v>
      </c>
      <c r="HC48">
        <v>-60</v>
      </c>
      <c r="HD48">
        <v>-60</v>
      </c>
      <c r="HE48">
        <v>-60</v>
      </c>
      <c r="HF48">
        <v>-50</v>
      </c>
      <c r="HG48">
        <v>-54</v>
      </c>
      <c r="HH48">
        <v>54</v>
      </c>
      <c r="HI48">
        <v>-1.0010829999999999</v>
      </c>
      <c r="HJ48">
        <v>-0.98842300000000005</v>
      </c>
      <c r="HK48">
        <v>-0.97911499999999996</v>
      </c>
      <c r="HL48">
        <v>-0.97533199999999998</v>
      </c>
      <c r="HM48">
        <v>-0.99134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741.70899999999995</v>
      </c>
      <c r="HX48">
        <v>0</v>
      </c>
      <c r="HZ48">
        <v>741.47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762.45699999999999</v>
      </c>
      <c r="IJ48">
        <v>0</v>
      </c>
      <c r="IL48">
        <v>762.53099999999995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775.31899999999996</v>
      </c>
      <c r="IV48">
        <v>0</v>
      </c>
      <c r="IX48">
        <v>775.47900000000004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780.80200000000002</v>
      </c>
      <c r="JH48">
        <v>0</v>
      </c>
      <c r="JJ48">
        <v>780.69200000000001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753.11900000000003</v>
      </c>
      <c r="JT48">
        <v>0</v>
      </c>
      <c r="JV48">
        <v>752.99699999999996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738</v>
      </c>
      <c r="KF48">
        <v>0.10199999999999999</v>
      </c>
      <c r="KH48">
        <v>738.04200000000003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770.577</v>
      </c>
      <c r="KR48">
        <v>2.5000000000000001E-2</v>
      </c>
      <c r="KT48">
        <v>770.72699999999998</v>
      </c>
      <c r="KU48">
        <v>2.5000000000000001E-2</v>
      </c>
      <c r="KV48">
        <v>125.27169524099999</v>
      </c>
      <c r="KW48">
        <v>113.14918214780002</v>
      </c>
      <c r="KX48">
        <v>93.670484099999996</v>
      </c>
      <c r="KY48">
        <v>81.970687962</v>
      </c>
      <c r="KZ48">
        <v>81.512387499900001</v>
      </c>
      <c r="LA48">
        <v>102.56770331360001</v>
      </c>
      <c r="LB48">
        <v>92.305695240199995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-16.412057600000001</v>
      </c>
      <c r="LI48">
        <v>-4.0117013999999998</v>
      </c>
      <c r="LJ48">
        <v>-71.850253542000019</v>
      </c>
      <c r="LK48">
        <v>-58.148250951999998</v>
      </c>
      <c r="LL48">
        <v>-45.99035051500001</v>
      </c>
      <c r="LM48">
        <v>-23.134554260999998</v>
      </c>
      <c r="LN48">
        <v>-24.34044613</v>
      </c>
      <c r="LO48">
        <v>-5.3442389279999993</v>
      </c>
      <c r="LP48">
        <v>-8.8250542600000017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60.064979999999998</v>
      </c>
      <c r="LY48">
        <v>59.30538</v>
      </c>
      <c r="LZ48">
        <v>58.746899999999997</v>
      </c>
      <c r="MA48">
        <v>58.519919999999999</v>
      </c>
      <c r="MB48">
        <v>49.567</v>
      </c>
      <c r="MC48">
        <v>0</v>
      </c>
      <c r="MD48">
        <v>0</v>
      </c>
      <c r="ME48">
        <v>-18.250564500000003</v>
      </c>
      <c r="MF48">
        <v>-14.313610828799998</v>
      </c>
      <c r="MG48">
        <v>-15.6156723264</v>
      </c>
      <c r="MH48">
        <v>-13.7319894657</v>
      </c>
      <c r="MI48">
        <v>-14.0680725696</v>
      </c>
      <c r="MJ48">
        <v>-19.9297554258</v>
      </c>
      <c r="MK48">
        <v>-27.6819912558</v>
      </c>
      <c r="ML48">
        <v>95.23585719899998</v>
      </c>
      <c r="MM48">
        <v>99.992700367000026</v>
      </c>
      <c r="MN48">
        <v>90.811361258599973</v>
      </c>
      <c r="MO48">
        <v>103.62406423530001</v>
      </c>
      <c r="MP48">
        <v>92.670868800299999</v>
      </c>
      <c r="MQ48">
        <v>60.881651359800017</v>
      </c>
      <c r="MR48">
        <v>51.786948324399987</v>
      </c>
    </row>
    <row r="49" spans="1:356" x14ac:dyDescent="0.25">
      <c r="A49">
        <v>132</v>
      </c>
      <c r="B49" t="s">
        <v>432</v>
      </c>
      <c r="C49" s="3">
        <v>42831.051018518519</v>
      </c>
      <c r="D49">
        <v>62.086399999999998</v>
      </c>
      <c r="E49">
        <v>63.853000000000002</v>
      </c>
      <c r="F49">
        <v>26</v>
      </c>
      <c r="G49">
        <v>71</v>
      </c>
      <c r="H49">
        <v>1.1411</v>
      </c>
      <c r="I49">
        <v>976.97460000000001</v>
      </c>
      <c r="J49">
        <v>18494</v>
      </c>
      <c r="K49">
        <v>31</v>
      </c>
      <c r="L49">
        <v>139022</v>
      </c>
      <c r="M49">
        <v>139071</v>
      </c>
      <c r="N49">
        <v>139188</v>
      </c>
      <c r="O49">
        <v>139196</v>
      </c>
      <c r="P49">
        <v>139337</v>
      </c>
      <c r="Q49">
        <v>139295</v>
      </c>
      <c r="R49">
        <v>221101</v>
      </c>
      <c r="S49">
        <v>221119</v>
      </c>
      <c r="T49">
        <v>220921</v>
      </c>
      <c r="U49">
        <v>221010</v>
      </c>
      <c r="V49">
        <v>215467</v>
      </c>
      <c r="W49">
        <v>215392</v>
      </c>
      <c r="X49">
        <v>214411</v>
      </c>
      <c r="Y49">
        <v>215376</v>
      </c>
      <c r="Z49">
        <v>294066</v>
      </c>
      <c r="AA49">
        <v>294017</v>
      </c>
      <c r="AB49">
        <v>1365.33</v>
      </c>
      <c r="AC49">
        <v>58961.320299999999</v>
      </c>
      <c r="AD49">
        <v>1</v>
      </c>
      <c r="AE49">
        <v>45.821899999999999</v>
      </c>
      <c r="AF49">
        <v>45.821899999999999</v>
      </c>
      <c r="AG49">
        <v>45.821899999999999</v>
      </c>
      <c r="AH49">
        <v>45.821899999999999</v>
      </c>
      <c r="AI49">
        <v>45.821899999999999</v>
      </c>
      <c r="AJ49">
        <v>45.821899999999999</v>
      </c>
      <c r="AK49">
        <v>45.821899999999999</v>
      </c>
      <c r="AL49">
        <v>1220.8984</v>
      </c>
      <c r="AM49">
        <v>1141.2918999999999</v>
      </c>
      <c r="AN49">
        <v>1092</v>
      </c>
      <c r="AO49">
        <v>892.62559999999996</v>
      </c>
      <c r="AP49">
        <v>1080.6849</v>
      </c>
      <c r="AQ49">
        <v>1008.7314</v>
      </c>
      <c r="AR49">
        <v>988.83439999999996</v>
      </c>
      <c r="AS49">
        <v>969.17</v>
      </c>
      <c r="AT49">
        <v>952.91380000000004</v>
      </c>
      <c r="AU49">
        <v>941.60230000000001</v>
      </c>
      <c r="AV49">
        <v>931.3202</v>
      </c>
      <c r="AW49">
        <v>915.81870000000004</v>
      </c>
      <c r="AX49">
        <v>15.4</v>
      </c>
      <c r="AY49">
        <v>24.4</v>
      </c>
      <c r="AZ49">
        <v>30.770600000000002</v>
      </c>
      <c r="BA49">
        <v>18.8461</v>
      </c>
      <c r="BB49">
        <v>11.373699999999999</v>
      </c>
      <c r="BC49">
        <v>7.9093999999999998</v>
      </c>
      <c r="BD49">
        <v>5.7207999999999997</v>
      </c>
      <c r="BE49">
        <v>4.2215999999999996</v>
      </c>
      <c r="BF49">
        <v>3.1002999999999998</v>
      </c>
      <c r="BG49">
        <v>2.5686</v>
      </c>
      <c r="BH49">
        <v>2.5943999999999998</v>
      </c>
      <c r="BI49">
        <v>85.37</v>
      </c>
      <c r="BJ49">
        <v>135.4</v>
      </c>
      <c r="BK49">
        <v>142.38</v>
      </c>
      <c r="BL49">
        <v>222.9</v>
      </c>
      <c r="BM49">
        <v>208.94</v>
      </c>
      <c r="BN49">
        <v>324.97000000000003</v>
      </c>
      <c r="BO49">
        <v>288.10000000000002</v>
      </c>
      <c r="BP49">
        <v>448.82</v>
      </c>
      <c r="BQ49">
        <v>396.92</v>
      </c>
      <c r="BR49">
        <v>614.11</v>
      </c>
      <c r="BS49">
        <v>538.5</v>
      </c>
      <c r="BT49">
        <v>832.73</v>
      </c>
      <c r="BU49">
        <v>660</v>
      </c>
      <c r="BV49">
        <v>1015.87</v>
      </c>
      <c r="BW49">
        <v>50.1</v>
      </c>
      <c r="BX49">
        <v>42.1</v>
      </c>
      <c r="BY49">
        <v>46.318100000000001</v>
      </c>
      <c r="BZ49">
        <v>10.054546</v>
      </c>
      <c r="CA49">
        <v>8.7715999999999994</v>
      </c>
      <c r="CB49">
        <v>9.8552999999999997</v>
      </c>
      <c r="CC49">
        <v>-45.917000000000002</v>
      </c>
      <c r="CD49">
        <v>8.7715999999999994</v>
      </c>
      <c r="CE49">
        <v>4201178</v>
      </c>
      <c r="CF49">
        <v>1</v>
      </c>
      <c r="CI49">
        <v>3.7778999999999998</v>
      </c>
      <c r="CJ49">
        <v>7.0656999999999996</v>
      </c>
      <c r="CK49">
        <v>8.7871000000000006</v>
      </c>
      <c r="CL49">
        <v>10.6607</v>
      </c>
      <c r="CM49">
        <v>11.585000000000001</v>
      </c>
      <c r="CN49">
        <v>15.882099999999999</v>
      </c>
      <c r="CO49">
        <v>4.1555999999999997</v>
      </c>
      <c r="CP49">
        <v>7.8602999999999996</v>
      </c>
      <c r="CQ49">
        <v>9.1635000000000009</v>
      </c>
      <c r="CR49">
        <v>11.820600000000001</v>
      </c>
      <c r="CS49">
        <v>13.0825</v>
      </c>
      <c r="CT49">
        <v>18.223800000000001</v>
      </c>
      <c r="CU49">
        <v>24.909600000000001</v>
      </c>
      <c r="CV49">
        <v>24.8995</v>
      </c>
      <c r="CW49">
        <v>24.968599999999999</v>
      </c>
      <c r="CX49">
        <v>25.015899999999998</v>
      </c>
      <c r="CY49">
        <v>25.004899999999999</v>
      </c>
      <c r="CZ49">
        <v>24.972300000000001</v>
      </c>
      <c r="DB49">
        <v>14684</v>
      </c>
      <c r="DC49">
        <v>559</v>
      </c>
      <c r="DD49">
        <v>8</v>
      </c>
      <c r="DF49" t="s">
        <v>474</v>
      </c>
      <c r="DG49">
        <v>254</v>
      </c>
      <c r="DH49">
        <v>941</v>
      </c>
      <c r="DI49">
        <v>6</v>
      </c>
      <c r="DJ49">
        <v>5</v>
      </c>
      <c r="DK49">
        <v>30.000001999999999</v>
      </c>
      <c r="DL49">
        <v>30</v>
      </c>
      <c r="DM49">
        <v>10.054546</v>
      </c>
      <c r="DN49">
        <v>1467.45</v>
      </c>
      <c r="DO49">
        <v>1382.1215</v>
      </c>
      <c r="DP49">
        <v>1192.9928</v>
      </c>
      <c r="DQ49">
        <v>1110.0072</v>
      </c>
      <c r="DR49">
        <v>1037.4641999999999</v>
      </c>
      <c r="DS49">
        <v>995.79280000000006</v>
      </c>
      <c r="DT49">
        <v>935.58569999999997</v>
      </c>
      <c r="DU49">
        <v>70.471400000000003</v>
      </c>
      <c r="DV49">
        <v>60.683599999999998</v>
      </c>
      <c r="DW49">
        <v>68.224299999999999</v>
      </c>
      <c r="DX49">
        <v>61.933599999999998</v>
      </c>
      <c r="DY49">
        <v>59.657899999999998</v>
      </c>
      <c r="DZ49">
        <v>61.992899999999999</v>
      </c>
      <c r="EA49">
        <v>97.464299999999994</v>
      </c>
      <c r="EB49">
        <v>30.770600000000002</v>
      </c>
      <c r="EC49">
        <v>18.8461</v>
      </c>
      <c r="ED49">
        <v>11.373699999999999</v>
      </c>
      <c r="EE49">
        <v>7.9093999999999998</v>
      </c>
      <c r="EF49">
        <v>5.7207999999999997</v>
      </c>
      <c r="EG49">
        <v>4.2215999999999996</v>
      </c>
      <c r="EH49">
        <v>3.1002999999999998</v>
      </c>
      <c r="EI49">
        <v>2.5686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5.1587000000000001E-2</v>
      </c>
      <c r="EY49">
        <v>4.2382000000000003E-2</v>
      </c>
      <c r="EZ49">
        <v>3.4047000000000001E-2</v>
      </c>
      <c r="FA49">
        <v>1.7734E-2</v>
      </c>
      <c r="FB49">
        <v>1.8384000000000001E-2</v>
      </c>
      <c r="FC49">
        <v>2.0698000000000001E-2</v>
      </c>
      <c r="FD49">
        <v>1.8169999999999999E-2</v>
      </c>
      <c r="FE49">
        <v>-2.3E-5</v>
      </c>
      <c r="FF49">
        <v>-7.8999999999999996E-5</v>
      </c>
      <c r="FG49">
        <v>-1.15E-4</v>
      </c>
      <c r="FH49">
        <v>-1.9000000000000001E-5</v>
      </c>
      <c r="FI49">
        <v>3.8000000000000002E-5</v>
      </c>
      <c r="FJ49">
        <v>-1.8636E-2</v>
      </c>
      <c r="FK49">
        <v>-1.2142999999999999E-2</v>
      </c>
      <c r="FL49">
        <v>8.3438999999999999E-2</v>
      </c>
      <c r="FM49">
        <v>8.0884999999999999E-2</v>
      </c>
      <c r="FN49">
        <v>7.8706999999999999E-2</v>
      </c>
      <c r="FO49">
        <v>7.5763999999999998E-2</v>
      </c>
      <c r="FP49">
        <v>8.0474000000000004E-2</v>
      </c>
      <c r="FQ49">
        <v>0.107817</v>
      </c>
      <c r="FR49">
        <v>0.10104100000000001</v>
      </c>
      <c r="FS49">
        <v>-0.15724099999999999</v>
      </c>
      <c r="FT49">
        <v>-0.15507599999999999</v>
      </c>
      <c r="FU49">
        <v>-0.15363199999999999</v>
      </c>
      <c r="FV49">
        <v>-0.15306</v>
      </c>
      <c r="FW49">
        <v>-0.15579200000000001</v>
      </c>
      <c r="FX49">
        <v>-0.16125500000000001</v>
      </c>
      <c r="FY49">
        <v>-0.15759500000000001</v>
      </c>
      <c r="FZ49">
        <v>-1.3741380000000001</v>
      </c>
      <c r="GA49">
        <v>-1.346835</v>
      </c>
      <c r="GB49">
        <v>-1.33023</v>
      </c>
      <c r="GC49">
        <v>-1.32161</v>
      </c>
      <c r="GD49">
        <v>-1.363103</v>
      </c>
      <c r="GE49">
        <v>-1.425475</v>
      </c>
      <c r="GF49">
        <v>-1.3795230000000001</v>
      </c>
      <c r="GG49">
        <v>-0.234736</v>
      </c>
      <c r="GH49">
        <v>-0.215812</v>
      </c>
      <c r="GI49">
        <v>-0.20619199999999999</v>
      </c>
      <c r="GJ49">
        <v>-0.204097</v>
      </c>
      <c r="GK49">
        <v>-0.22717799999999999</v>
      </c>
      <c r="GL49">
        <v>-0.30944100000000002</v>
      </c>
      <c r="GM49">
        <v>-0.27460600000000002</v>
      </c>
      <c r="GN49">
        <v>-0.41153899999999999</v>
      </c>
      <c r="GO49">
        <v>-0.38157000000000002</v>
      </c>
      <c r="GP49">
        <v>-0.36110100000000001</v>
      </c>
      <c r="GQ49">
        <v>-0.35415000000000002</v>
      </c>
      <c r="GR49">
        <v>-0.38776899999999997</v>
      </c>
      <c r="GS49">
        <v>-0.46198899999999998</v>
      </c>
      <c r="GT49">
        <v>-0.41240100000000002</v>
      </c>
      <c r="GU49">
        <v>0.42449399999999998</v>
      </c>
      <c r="GV49">
        <v>0.389685</v>
      </c>
      <c r="GW49">
        <v>0.35282599999999997</v>
      </c>
      <c r="GX49">
        <v>0.305398</v>
      </c>
      <c r="GY49">
        <v>0.48946800000000001</v>
      </c>
      <c r="GZ49">
        <v>0.38725799999999999</v>
      </c>
      <c r="HA49">
        <v>0.338339</v>
      </c>
      <c r="HB49">
        <v>-65</v>
      </c>
      <c r="HC49">
        <v>-65</v>
      </c>
      <c r="HD49">
        <v>-65</v>
      </c>
      <c r="HE49">
        <v>-65</v>
      </c>
      <c r="HF49">
        <v>-55</v>
      </c>
      <c r="HG49">
        <v>-61</v>
      </c>
      <c r="HH49">
        <v>61</v>
      </c>
      <c r="HI49">
        <v>-0.99900500000000003</v>
      </c>
      <c r="HJ49">
        <v>-0.98639200000000005</v>
      </c>
      <c r="HK49">
        <v>-0.97722799999999999</v>
      </c>
      <c r="HL49">
        <v>-0.97351100000000002</v>
      </c>
      <c r="HM49">
        <v>-0.98964799999999997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741.70899999999995</v>
      </c>
      <c r="HX49">
        <v>0</v>
      </c>
      <c r="HZ49">
        <v>741.47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762.45699999999999</v>
      </c>
      <c r="IJ49">
        <v>0</v>
      </c>
      <c r="IL49">
        <v>762.53099999999995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775.31899999999996</v>
      </c>
      <c r="IV49">
        <v>0</v>
      </c>
      <c r="IX49">
        <v>775.47900000000004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780.80200000000002</v>
      </c>
      <c r="JH49">
        <v>0</v>
      </c>
      <c r="JJ49">
        <v>780.69200000000001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753.11900000000003</v>
      </c>
      <c r="JT49">
        <v>0</v>
      </c>
      <c r="JV49">
        <v>752.99699999999996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738</v>
      </c>
      <c r="KF49">
        <v>0.10199999999999999</v>
      </c>
      <c r="KH49">
        <v>738.04200000000003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770.577</v>
      </c>
      <c r="KR49">
        <v>2.5000000000000001E-2</v>
      </c>
      <c r="KT49">
        <v>770.72699999999998</v>
      </c>
      <c r="KU49">
        <v>2.5000000000000001E-2</v>
      </c>
      <c r="KV49">
        <v>122.44256055</v>
      </c>
      <c r="KW49">
        <v>111.79289752749999</v>
      </c>
      <c r="KX49">
        <v>93.896884309599997</v>
      </c>
      <c r="KY49">
        <v>84.098585500799999</v>
      </c>
      <c r="KZ49">
        <v>83.488894030799997</v>
      </c>
      <c r="LA49">
        <v>107.3633923176</v>
      </c>
      <c r="LB49">
        <v>94.532514713699996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-16.383508000000003</v>
      </c>
      <c r="LI49">
        <v>-4.0029130000000004</v>
      </c>
      <c r="LJ49">
        <v>-70.856051832000006</v>
      </c>
      <c r="LK49">
        <v>-56.975161004999997</v>
      </c>
      <c r="LL49">
        <v>-45.137364360000007</v>
      </c>
      <c r="LM49">
        <v>-23.41232115</v>
      </c>
      <c r="LN49">
        <v>-25.111083466</v>
      </c>
      <c r="LO49">
        <v>-2.9393294500000016</v>
      </c>
      <c r="LP49">
        <v>-8.314385120999999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64.935325000000006</v>
      </c>
      <c r="LY49">
        <v>64.115480000000005</v>
      </c>
      <c r="LZ49">
        <v>63.519819999999996</v>
      </c>
      <c r="MA49">
        <v>63.278215000000003</v>
      </c>
      <c r="MB49">
        <v>54.430639999999997</v>
      </c>
      <c r="MC49">
        <v>0</v>
      </c>
      <c r="MD49">
        <v>0</v>
      </c>
      <c r="ME49">
        <v>-16.542174550400002</v>
      </c>
      <c r="MF49">
        <v>-13.0962490832</v>
      </c>
      <c r="MG49">
        <v>-14.067304865599999</v>
      </c>
      <c r="MH49">
        <v>-12.6404619592</v>
      </c>
      <c r="MI49">
        <v>-13.552962406199999</v>
      </c>
      <c r="MJ49">
        <v>-19.183144968900002</v>
      </c>
      <c r="MK49">
        <v>-26.764281565800001</v>
      </c>
      <c r="ML49">
        <v>99.979659167599991</v>
      </c>
      <c r="MM49">
        <v>105.8369674393</v>
      </c>
      <c r="MN49">
        <v>98.212035083999993</v>
      </c>
      <c r="MO49">
        <v>111.32401739160001</v>
      </c>
      <c r="MP49">
        <v>99.255488158600002</v>
      </c>
      <c r="MQ49">
        <v>68.857409898699984</v>
      </c>
      <c r="MR49">
        <v>55.450935026899984</v>
      </c>
    </row>
    <row r="50" spans="1:356" x14ac:dyDescent="0.25">
      <c r="A50">
        <v>132</v>
      </c>
      <c r="B50" t="s">
        <v>433</v>
      </c>
      <c r="C50" s="3">
        <v>42831.052233796298</v>
      </c>
      <c r="D50">
        <v>63.156399999999998</v>
      </c>
      <c r="E50">
        <v>64.644400000000005</v>
      </c>
      <c r="F50">
        <v>33</v>
      </c>
      <c r="G50">
        <v>80</v>
      </c>
      <c r="H50">
        <v>1.1472</v>
      </c>
      <c r="I50">
        <v>1115.2294999999999</v>
      </c>
      <c r="J50">
        <v>17901</v>
      </c>
      <c r="K50">
        <v>31</v>
      </c>
      <c r="L50">
        <v>139022</v>
      </c>
      <c r="M50">
        <v>139071</v>
      </c>
      <c r="N50">
        <v>139188</v>
      </c>
      <c r="O50">
        <v>139196</v>
      </c>
      <c r="P50">
        <v>139337</v>
      </c>
      <c r="Q50">
        <v>139295</v>
      </c>
      <c r="R50">
        <v>221101</v>
      </c>
      <c r="S50">
        <v>221119</v>
      </c>
      <c r="T50">
        <v>220921</v>
      </c>
      <c r="U50">
        <v>221010</v>
      </c>
      <c r="V50">
        <v>215467</v>
      </c>
      <c r="W50">
        <v>215392</v>
      </c>
      <c r="X50">
        <v>214411</v>
      </c>
      <c r="Y50">
        <v>215376</v>
      </c>
      <c r="Z50">
        <v>294066</v>
      </c>
      <c r="AA50">
        <v>294017</v>
      </c>
      <c r="AB50">
        <v>1365.33</v>
      </c>
      <c r="AC50">
        <v>58979.593800000002</v>
      </c>
      <c r="AD50">
        <v>1</v>
      </c>
      <c r="AE50">
        <v>47.098500000000001</v>
      </c>
      <c r="AF50">
        <v>47.098500000000001</v>
      </c>
      <c r="AG50">
        <v>47.098500000000001</v>
      </c>
      <c r="AH50">
        <v>47.098500000000001</v>
      </c>
      <c r="AI50">
        <v>47.098500000000001</v>
      </c>
      <c r="AJ50">
        <v>47.098500000000001</v>
      </c>
      <c r="AK50">
        <v>47.098500000000001</v>
      </c>
      <c r="AL50">
        <v>1229.1016</v>
      </c>
      <c r="AM50">
        <v>1128.0947000000001</v>
      </c>
      <c r="AN50">
        <v>1074.3334</v>
      </c>
      <c r="AO50">
        <v>871.13530000000003</v>
      </c>
      <c r="AP50">
        <v>1079.1301000000001</v>
      </c>
      <c r="AQ50">
        <v>997.32560000000001</v>
      </c>
      <c r="AR50">
        <v>974.02059999999994</v>
      </c>
      <c r="AS50">
        <v>955.37779999999998</v>
      </c>
      <c r="AT50">
        <v>936.15269999999998</v>
      </c>
      <c r="AU50">
        <v>922.36059999999998</v>
      </c>
      <c r="AV50">
        <v>910.22680000000003</v>
      </c>
      <c r="AW50">
        <v>891.96789999999999</v>
      </c>
      <c r="AX50">
        <v>15.4</v>
      </c>
      <c r="AY50">
        <v>20.2</v>
      </c>
      <c r="AZ50">
        <v>30.371400000000001</v>
      </c>
      <c r="BA50">
        <v>17.0182</v>
      </c>
      <c r="BB50">
        <v>9.9037000000000006</v>
      </c>
      <c r="BC50">
        <v>6.8433999999999999</v>
      </c>
      <c r="BD50">
        <v>4.9118000000000004</v>
      </c>
      <c r="BE50">
        <v>3.6278000000000001</v>
      </c>
      <c r="BF50">
        <v>2.6482999999999999</v>
      </c>
      <c r="BG50">
        <v>2.1855000000000002</v>
      </c>
      <c r="BH50">
        <v>2.2080000000000002</v>
      </c>
      <c r="BI50">
        <v>78.38</v>
      </c>
      <c r="BJ50">
        <v>123.2</v>
      </c>
      <c r="BK50">
        <v>137.94</v>
      </c>
      <c r="BL50">
        <v>213.64</v>
      </c>
      <c r="BM50">
        <v>206.17</v>
      </c>
      <c r="BN50">
        <v>316.12</v>
      </c>
      <c r="BO50">
        <v>287.79000000000002</v>
      </c>
      <c r="BP50">
        <v>441.3</v>
      </c>
      <c r="BQ50">
        <v>399.75</v>
      </c>
      <c r="BR50">
        <v>607.97</v>
      </c>
      <c r="BS50">
        <v>540.75</v>
      </c>
      <c r="BT50">
        <v>841.16</v>
      </c>
      <c r="BU50">
        <v>659.84</v>
      </c>
      <c r="BV50">
        <v>1024.98</v>
      </c>
      <c r="BW50">
        <v>51.3</v>
      </c>
      <c r="BX50">
        <v>41.9</v>
      </c>
      <c r="BY50">
        <v>46.179200000000002</v>
      </c>
      <c r="BZ50">
        <v>0</v>
      </c>
      <c r="CA50">
        <v>-10.3302</v>
      </c>
      <c r="CB50">
        <v>19.904699999999998</v>
      </c>
      <c r="CC50">
        <v>-69.299300000000002</v>
      </c>
      <c r="CD50">
        <v>-10.3302</v>
      </c>
      <c r="CE50">
        <v>4201260</v>
      </c>
      <c r="CF50">
        <v>2</v>
      </c>
      <c r="CI50">
        <v>3.88</v>
      </c>
      <c r="CJ50">
        <v>7.2964000000000002</v>
      </c>
      <c r="CK50">
        <v>9.1356999999999999</v>
      </c>
      <c r="CL50">
        <v>11.43</v>
      </c>
      <c r="CM50">
        <v>11.9421</v>
      </c>
      <c r="CN50">
        <v>15.959300000000001</v>
      </c>
      <c r="CO50">
        <v>4.0404999999999998</v>
      </c>
      <c r="CP50">
        <v>8.0135000000000005</v>
      </c>
      <c r="CQ50">
        <v>9.4161999999999999</v>
      </c>
      <c r="CR50">
        <v>13.598599999999999</v>
      </c>
      <c r="CS50">
        <v>13.575699999999999</v>
      </c>
      <c r="CT50">
        <v>16.4068</v>
      </c>
      <c r="CU50">
        <v>24.953900000000001</v>
      </c>
      <c r="CV50">
        <v>24.979800000000001</v>
      </c>
      <c r="CW50">
        <v>25.0076</v>
      </c>
      <c r="CX50">
        <v>24.816099999999999</v>
      </c>
      <c r="CY50">
        <v>25.3171</v>
      </c>
      <c r="CZ50">
        <v>25.086099999999998</v>
      </c>
      <c r="DB50">
        <v>14684</v>
      </c>
      <c r="DC50">
        <v>559</v>
      </c>
      <c r="DD50">
        <v>9</v>
      </c>
      <c r="DF50" t="s">
        <v>475</v>
      </c>
      <c r="DG50">
        <v>216</v>
      </c>
      <c r="DH50">
        <v>937</v>
      </c>
      <c r="DI50">
        <v>5</v>
      </c>
      <c r="DJ50">
        <v>5</v>
      </c>
      <c r="DK50">
        <v>30.000001999999999</v>
      </c>
      <c r="DL50">
        <v>30.166665999999999</v>
      </c>
      <c r="DM50">
        <v>0</v>
      </c>
      <c r="DN50">
        <v>1669.3286000000001</v>
      </c>
      <c r="DO50">
        <v>1501.0286000000001</v>
      </c>
      <c r="DP50">
        <v>1251.4357</v>
      </c>
      <c r="DQ50">
        <v>1185.8286000000001</v>
      </c>
      <c r="DR50">
        <v>1116.1642999999999</v>
      </c>
      <c r="DS50">
        <v>1125.6570999999999</v>
      </c>
      <c r="DT50">
        <v>1036.2072000000001</v>
      </c>
      <c r="DU50">
        <v>95.740700000000004</v>
      </c>
      <c r="DV50">
        <v>93.331400000000002</v>
      </c>
      <c r="DW50">
        <v>108.26860000000001</v>
      </c>
      <c r="DX50">
        <v>106.8464</v>
      </c>
      <c r="DY50">
        <v>75.062100000000001</v>
      </c>
      <c r="DZ50">
        <v>85.064300000000003</v>
      </c>
      <c r="EA50">
        <v>111.69</v>
      </c>
      <c r="EB50">
        <v>30.371400000000001</v>
      </c>
      <c r="EC50">
        <v>17.0182</v>
      </c>
      <c r="ED50">
        <v>9.9037000000000006</v>
      </c>
      <c r="EE50">
        <v>6.8433999999999999</v>
      </c>
      <c r="EF50">
        <v>4.9118000000000004</v>
      </c>
      <c r="EG50">
        <v>3.6278000000000001</v>
      </c>
      <c r="EH50">
        <v>2.6482999999999999</v>
      </c>
      <c r="EI50">
        <v>2.1855000000000002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5.0866000000000001E-2</v>
      </c>
      <c r="EY50">
        <v>4.1549999999999997E-2</v>
      </c>
      <c r="EZ50">
        <v>3.3300999999999997E-2</v>
      </c>
      <c r="FA50">
        <v>1.7614000000000001E-2</v>
      </c>
      <c r="FB50">
        <v>1.8134999999999998E-2</v>
      </c>
      <c r="FC50">
        <v>2.0249E-2</v>
      </c>
      <c r="FD50">
        <v>1.7627E-2</v>
      </c>
      <c r="FE50">
        <v>-2.0999999999999999E-5</v>
      </c>
      <c r="FF50">
        <v>-6.7999999999999999E-5</v>
      </c>
      <c r="FG50">
        <v>-9.8999999999999994E-5</v>
      </c>
      <c r="FH50">
        <v>-6.9999999999999999E-6</v>
      </c>
      <c r="FI50">
        <v>5.3000000000000001E-5</v>
      </c>
      <c r="FJ50">
        <v>-2.0136000000000001E-2</v>
      </c>
      <c r="FK50">
        <v>-1.291E-2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0.41927799999999998</v>
      </c>
      <c r="GV50">
        <v>0.37727899999999998</v>
      </c>
      <c r="GW50">
        <v>0.34164899999999998</v>
      </c>
      <c r="GX50">
        <v>0.27466000000000002</v>
      </c>
      <c r="GY50">
        <v>0.43391400000000002</v>
      </c>
      <c r="GZ50">
        <v>0.34154600000000002</v>
      </c>
      <c r="HA50">
        <v>0.298234</v>
      </c>
      <c r="HB50">
        <v>-65</v>
      </c>
      <c r="HC50">
        <v>-65</v>
      </c>
      <c r="HD50">
        <v>-65</v>
      </c>
      <c r="HE50">
        <v>-65</v>
      </c>
      <c r="HF50">
        <v>-55</v>
      </c>
      <c r="HG50">
        <v>-68</v>
      </c>
      <c r="HH50">
        <v>68</v>
      </c>
      <c r="HI50">
        <v>-0.99069300000000005</v>
      </c>
      <c r="HJ50">
        <v>-0.97839200000000004</v>
      </c>
      <c r="HK50">
        <v>-0.96948299999999998</v>
      </c>
      <c r="HL50">
        <v>-0.96618000000000004</v>
      </c>
      <c r="HM50">
        <v>-0.98227100000000001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741.70899999999995</v>
      </c>
      <c r="HX50">
        <v>0</v>
      </c>
      <c r="HZ50">
        <v>741.47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762.45699999999999</v>
      </c>
      <c r="IJ50">
        <v>0</v>
      </c>
      <c r="IL50">
        <v>762.53099999999995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775.31899999999996</v>
      </c>
      <c r="IV50">
        <v>0</v>
      </c>
      <c r="IX50">
        <v>775.47900000000004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780.80200000000002</v>
      </c>
      <c r="JH50">
        <v>0</v>
      </c>
      <c r="JJ50">
        <v>780.69200000000001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753.11900000000003</v>
      </c>
      <c r="JT50">
        <v>0</v>
      </c>
      <c r="JV50">
        <v>752.99699999999996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738</v>
      </c>
      <c r="KF50">
        <v>0.10199999999999999</v>
      </c>
      <c r="KH50">
        <v>738.04200000000003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770.577</v>
      </c>
      <c r="KR50">
        <v>2.5000000000000001E-2</v>
      </c>
      <c r="KT50">
        <v>770.72699999999998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64.395044999999996</v>
      </c>
      <c r="LY50">
        <v>63.595480000000002</v>
      </c>
      <c r="LZ50">
        <v>63.016394999999996</v>
      </c>
      <c r="MA50">
        <v>62.801700000000004</v>
      </c>
      <c r="MB50">
        <v>54.024904999999997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64.395044999999996</v>
      </c>
      <c r="MM50">
        <v>63.595480000000002</v>
      </c>
      <c r="MN50">
        <v>63.016394999999996</v>
      </c>
      <c r="MO50">
        <v>62.801700000000004</v>
      </c>
      <c r="MP50">
        <v>54.024904999999997</v>
      </c>
      <c r="MQ50">
        <v>0</v>
      </c>
      <c r="MR50">
        <v>0</v>
      </c>
    </row>
    <row r="51" spans="1:356" x14ac:dyDescent="0.25">
      <c r="A51">
        <v>132</v>
      </c>
      <c r="B51" t="s">
        <v>434</v>
      </c>
      <c r="C51" s="3">
        <v>42831.053483796299</v>
      </c>
      <c r="D51">
        <v>64.238200000000006</v>
      </c>
      <c r="E51">
        <v>65.518299999999996</v>
      </c>
      <c r="F51">
        <v>27</v>
      </c>
      <c r="G51">
        <v>80</v>
      </c>
      <c r="H51">
        <v>1.1472</v>
      </c>
      <c r="I51">
        <v>1116.9577999999999</v>
      </c>
      <c r="J51">
        <v>17918</v>
      </c>
      <c r="K51">
        <v>31</v>
      </c>
      <c r="L51">
        <v>139022</v>
      </c>
      <c r="M51">
        <v>139071</v>
      </c>
      <c r="N51">
        <v>139188</v>
      </c>
      <c r="O51">
        <v>139196</v>
      </c>
      <c r="P51">
        <v>139337</v>
      </c>
      <c r="Q51">
        <v>139295</v>
      </c>
      <c r="R51">
        <v>221101</v>
      </c>
      <c r="S51">
        <v>221119</v>
      </c>
      <c r="T51">
        <v>220921</v>
      </c>
      <c r="U51">
        <v>221010</v>
      </c>
      <c r="V51">
        <v>215467</v>
      </c>
      <c r="W51">
        <v>215392</v>
      </c>
      <c r="X51">
        <v>214411</v>
      </c>
      <c r="Y51">
        <v>215376</v>
      </c>
      <c r="Z51">
        <v>294066</v>
      </c>
      <c r="AA51">
        <v>294017</v>
      </c>
      <c r="AB51">
        <v>1365.33</v>
      </c>
      <c r="AC51">
        <v>58997.863299999997</v>
      </c>
      <c r="AD51">
        <v>1</v>
      </c>
      <c r="AE51">
        <v>48.377099999999999</v>
      </c>
      <c r="AF51">
        <v>48.377099999999999</v>
      </c>
      <c r="AG51">
        <v>48.377099999999999</v>
      </c>
      <c r="AH51">
        <v>48.377099999999999</v>
      </c>
      <c r="AI51">
        <v>48.377099999999999</v>
      </c>
      <c r="AJ51">
        <v>48.377099999999999</v>
      </c>
      <c r="AK51">
        <v>48.377099999999999</v>
      </c>
      <c r="AL51">
        <v>1220.8984</v>
      </c>
      <c r="AM51">
        <v>1132.0179000000001</v>
      </c>
      <c r="AN51">
        <v>1089.8334</v>
      </c>
      <c r="AO51">
        <v>867.1943</v>
      </c>
      <c r="AP51">
        <v>1075.9091000000001</v>
      </c>
      <c r="AQ51">
        <v>995.68269999999995</v>
      </c>
      <c r="AR51">
        <v>973.43499999999995</v>
      </c>
      <c r="AS51">
        <v>950.93600000000004</v>
      </c>
      <c r="AT51">
        <v>932.01070000000004</v>
      </c>
      <c r="AU51">
        <v>918.71659999999997</v>
      </c>
      <c r="AV51">
        <v>907.15869999999995</v>
      </c>
      <c r="AW51">
        <v>888.09360000000004</v>
      </c>
      <c r="AX51">
        <v>15.4</v>
      </c>
      <c r="AY51">
        <v>20.2</v>
      </c>
      <c r="AZ51">
        <v>30.819099999999999</v>
      </c>
      <c r="BA51">
        <v>17.4725</v>
      </c>
      <c r="BB51">
        <v>10.0779</v>
      </c>
      <c r="BC51">
        <v>6.9108999999999998</v>
      </c>
      <c r="BD51">
        <v>4.9405999999999999</v>
      </c>
      <c r="BE51">
        <v>3.6143000000000001</v>
      </c>
      <c r="BF51">
        <v>2.6219000000000001</v>
      </c>
      <c r="BG51">
        <v>2.1850000000000001</v>
      </c>
      <c r="BH51">
        <v>2.2121</v>
      </c>
      <c r="BI51">
        <v>77.790000000000006</v>
      </c>
      <c r="BJ51">
        <v>122.96</v>
      </c>
      <c r="BK51">
        <v>137</v>
      </c>
      <c r="BL51">
        <v>213.86</v>
      </c>
      <c r="BM51">
        <v>203.87</v>
      </c>
      <c r="BN51">
        <v>316.62</v>
      </c>
      <c r="BO51">
        <v>285.20999999999998</v>
      </c>
      <c r="BP51">
        <v>442.98</v>
      </c>
      <c r="BQ51">
        <v>397.37</v>
      </c>
      <c r="BR51">
        <v>615.24</v>
      </c>
      <c r="BS51">
        <v>540.02</v>
      </c>
      <c r="BT51">
        <v>847.69</v>
      </c>
      <c r="BU51">
        <v>659.98</v>
      </c>
      <c r="BV51">
        <v>1024.92</v>
      </c>
      <c r="BW51">
        <v>49.9</v>
      </c>
      <c r="BX51">
        <v>41.8</v>
      </c>
      <c r="BY51">
        <v>46.766800000000003</v>
      </c>
      <c r="BZ51">
        <v>-20.554548</v>
      </c>
      <c r="CA51">
        <v>-18.158899999999999</v>
      </c>
      <c r="CB51">
        <v>22.309200000000001</v>
      </c>
      <c r="CC51">
        <v>-30.978000000000002</v>
      </c>
      <c r="CD51">
        <v>-18.158899999999999</v>
      </c>
      <c r="CE51">
        <v>4201260</v>
      </c>
      <c r="CF51">
        <v>1</v>
      </c>
      <c r="CI51">
        <v>3.95</v>
      </c>
      <c r="CJ51">
        <v>7.6379000000000001</v>
      </c>
      <c r="CK51">
        <v>9.5821000000000005</v>
      </c>
      <c r="CL51">
        <v>11.76</v>
      </c>
      <c r="CM51">
        <v>12.472899999999999</v>
      </c>
      <c r="CN51">
        <v>17.839300000000001</v>
      </c>
      <c r="CO51">
        <v>4.2053000000000003</v>
      </c>
      <c r="CP51">
        <v>8.4946999999999999</v>
      </c>
      <c r="CQ51">
        <v>9.9239999999999995</v>
      </c>
      <c r="CR51">
        <v>13.4</v>
      </c>
      <c r="CS51">
        <v>13.7547</v>
      </c>
      <c r="CT51">
        <v>19.901299999999999</v>
      </c>
      <c r="CU51">
        <v>24.987400000000001</v>
      </c>
      <c r="CV51">
        <v>24.942599999999999</v>
      </c>
      <c r="CW51">
        <v>24.965599999999998</v>
      </c>
      <c r="CX51">
        <v>25.0044</v>
      </c>
      <c r="CY51">
        <v>25.1921</v>
      </c>
      <c r="CZ51">
        <v>25.517399999999999</v>
      </c>
      <c r="DB51">
        <v>14684</v>
      </c>
      <c r="DC51">
        <v>559</v>
      </c>
      <c r="DD51">
        <v>10</v>
      </c>
      <c r="DF51" t="s">
        <v>475</v>
      </c>
      <c r="DG51">
        <v>216</v>
      </c>
      <c r="DH51">
        <v>937</v>
      </c>
      <c r="DI51">
        <v>5</v>
      </c>
      <c r="DJ51">
        <v>5</v>
      </c>
      <c r="DK51">
        <v>30.000001999999999</v>
      </c>
      <c r="DL51">
        <v>32.166663999999997</v>
      </c>
      <c r="DM51">
        <v>-20.554548</v>
      </c>
      <c r="DN51">
        <v>1660.1929</v>
      </c>
      <c r="DO51">
        <v>1534.4142999999999</v>
      </c>
      <c r="DP51">
        <v>1277.6143</v>
      </c>
      <c r="DQ51">
        <v>1202.3286000000001</v>
      </c>
      <c r="DR51">
        <v>1143.0143</v>
      </c>
      <c r="DS51">
        <v>1143.3286000000001</v>
      </c>
      <c r="DT51">
        <v>961.35</v>
      </c>
      <c r="DU51">
        <v>82.401399999999995</v>
      </c>
      <c r="DV51">
        <v>81.900700000000001</v>
      </c>
      <c r="DW51">
        <v>90.285700000000006</v>
      </c>
      <c r="DX51">
        <v>91.509299999999996</v>
      </c>
      <c r="DY51">
        <v>68.621399999999994</v>
      </c>
      <c r="DZ51">
        <v>80.268600000000006</v>
      </c>
      <c r="EA51">
        <v>100.39570000000001</v>
      </c>
      <c r="EB51">
        <v>30.819099999999999</v>
      </c>
      <c r="EC51">
        <v>17.4725</v>
      </c>
      <c r="ED51">
        <v>10.0779</v>
      </c>
      <c r="EE51">
        <v>6.9108999999999998</v>
      </c>
      <c r="EF51">
        <v>4.9405999999999999</v>
      </c>
      <c r="EG51">
        <v>3.6143000000000001</v>
      </c>
      <c r="EH51">
        <v>2.6219000000000001</v>
      </c>
      <c r="EI51">
        <v>2.1850000000000001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5.3767000000000002E-2</v>
      </c>
      <c r="EY51">
        <v>4.3650000000000001E-2</v>
      </c>
      <c r="EZ51">
        <v>3.5042999999999998E-2</v>
      </c>
      <c r="FA51">
        <v>1.8058000000000001E-2</v>
      </c>
      <c r="FB51">
        <v>1.8676000000000002E-2</v>
      </c>
      <c r="FC51">
        <v>2.1049999999999999E-2</v>
      </c>
      <c r="FD51">
        <v>1.8180000000000002E-2</v>
      </c>
      <c r="FE51">
        <v>-2.0999999999999999E-5</v>
      </c>
      <c r="FF51">
        <v>-6.7999999999999999E-5</v>
      </c>
      <c r="FG51">
        <v>-9.7999999999999997E-5</v>
      </c>
      <c r="FH51">
        <v>-5.0000000000000004E-6</v>
      </c>
      <c r="FI51">
        <v>5.7000000000000003E-5</v>
      </c>
      <c r="FJ51">
        <v>-2.1715999999999999E-2</v>
      </c>
      <c r="FK51">
        <v>-1.3916E-2</v>
      </c>
      <c r="FL51">
        <v>8.3349000000000006E-2</v>
      </c>
      <c r="FM51">
        <v>8.0809000000000006E-2</v>
      </c>
      <c r="FN51">
        <v>7.8643000000000005E-2</v>
      </c>
      <c r="FO51">
        <v>7.5703000000000006E-2</v>
      </c>
      <c r="FP51">
        <v>8.0404000000000003E-2</v>
      </c>
      <c r="FQ51">
        <v>0.107683</v>
      </c>
      <c r="FR51">
        <v>0.101006</v>
      </c>
      <c r="FS51">
        <v>-0.15629299999999999</v>
      </c>
      <c r="FT51">
        <v>-0.15403600000000001</v>
      </c>
      <c r="FU51">
        <v>-0.15253</v>
      </c>
      <c r="FV51">
        <v>-0.15196299999999999</v>
      </c>
      <c r="FW51">
        <v>-0.15473899999999999</v>
      </c>
      <c r="FX51">
        <v>-0.159832</v>
      </c>
      <c r="FY51">
        <v>-0.15589600000000001</v>
      </c>
      <c r="FZ51">
        <v>-1.378984</v>
      </c>
      <c r="GA51">
        <v>-1.349523</v>
      </c>
      <c r="GB51">
        <v>-1.332004</v>
      </c>
      <c r="GC51">
        <v>-1.3233790000000001</v>
      </c>
      <c r="GD51">
        <v>-1.366379</v>
      </c>
      <c r="GE51">
        <v>-1.4114120000000001</v>
      </c>
      <c r="GF51">
        <v>-1.3621380000000001</v>
      </c>
      <c r="GG51">
        <v>-0.23183500000000001</v>
      </c>
      <c r="GH51">
        <v>-0.213336</v>
      </c>
      <c r="GI51">
        <v>-0.20399800000000001</v>
      </c>
      <c r="GJ51">
        <v>-0.20192299999999999</v>
      </c>
      <c r="GK51">
        <v>-0.22465099999999999</v>
      </c>
      <c r="GL51">
        <v>-0.30557600000000001</v>
      </c>
      <c r="GM51">
        <v>-0.27224700000000002</v>
      </c>
      <c r="GN51">
        <v>-0.41582599999999997</v>
      </c>
      <c r="GO51">
        <v>-0.384519</v>
      </c>
      <c r="GP51">
        <v>-0.36298200000000003</v>
      </c>
      <c r="GQ51">
        <v>-0.35600700000000002</v>
      </c>
      <c r="GR51">
        <v>-0.39036500000000002</v>
      </c>
      <c r="GS51">
        <v>-0.46613399999999999</v>
      </c>
      <c r="GT51">
        <v>-0.41200100000000001</v>
      </c>
      <c r="GU51">
        <v>0.42014200000000002</v>
      </c>
      <c r="GV51">
        <v>0.37853500000000001</v>
      </c>
      <c r="GW51">
        <v>0.344555</v>
      </c>
      <c r="GX51">
        <v>0.27687800000000001</v>
      </c>
      <c r="GY51">
        <v>0.436502</v>
      </c>
      <c r="GZ51">
        <v>0.342503</v>
      </c>
      <c r="HA51">
        <v>0.29871300000000001</v>
      </c>
      <c r="HB51">
        <v>-65</v>
      </c>
      <c r="HC51">
        <v>-65</v>
      </c>
      <c r="HD51">
        <v>-65</v>
      </c>
      <c r="HE51">
        <v>-65</v>
      </c>
      <c r="HF51">
        <v>-55</v>
      </c>
      <c r="HG51">
        <v>-75</v>
      </c>
      <c r="HH51">
        <v>75</v>
      </c>
      <c r="HI51">
        <v>-0.99093600000000004</v>
      </c>
      <c r="HJ51">
        <v>-0.97865599999999997</v>
      </c>
      <c r="HK51">
        <v>-0.97004100000000004</v>
      </c>
      <c r="HL51">
        <v>-0.96686000000000005</v>
      </c>
      <c r="HM51">
        <v>-0.98300500000000002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741.70899999999995</v>
      </c>
      <c r="HX51">
        <v>0</v>
      </c>
      <c r="HZ51">
        <v>741.47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762.45699999999999</v>
      </c>
      <c r="IJ51">
        <v>0</v>
      </c>
      <c r="IL51">
        <v>762.53099999999995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775.31899999999996</v>
      </c>
      <c r="IV51">
        <v>0</v>
      </c>
      <c r="IX51">
        <v>775.47900000000004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780.80200000000002</v>
      </c>
      <c r="JH51">
        <v>0</v>
      </c>
      <c r="JJ51">
        <v>780.69200000000001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753.11900000000003</v>
      </c>
      <c r="JT51">
        <v>0</v>
      </c>
      <c r="JV51">
        <v>752.99699999999996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738</v>
      </c>
      <c r="KF51">
        <v>0.10199999999999999</v>
      </c>
      <c r="KH51">
        <v>738.04200000000003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770.577</v>
      </c>
      <c r="KR51">
        <v>2.5000000000000001E-2</v>
      </c>
      <c r="KT51">
        <v>770.72699999999998</v>
      </c>
      <c r="KU51">
        <v>2.5000000000000001E-2</v>
      </c>
      <c r="KV51">
        <v>138.37541802210001</v>
      </c>
      <c r="KW51">
        <v>123.9944851687</v>
      </c>
      <c r="KX51">
        <v>100.4754213949</v>
      </c>
      <c r="KY51">
        <v>91.019882005800014</v>
      </c>
      <c r="KZ51">
        <v>91.902921777200007</v>
      </c>
      <c r="LA51">
        <v>123.11705363380001</v>
      </c>
      <c r="LB51">
        <v>97.102118099999998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-16.2389312</v>
      </c>
      <c r="LI51">
        <v>-3.9597584000000001</v>
      </c>
      <c r="LJ51">
        <v>-74.114874064000006</v>
      </c>
      <c r="LK51">
        <v>-58.814911386000006</v>
      </c>
      <c r="LL51">
        <v>-46.546879779999998</v>
      </c>
      <c r="LM51">
        <v>-23.890961087000001</v>
      </c>
      <c r="LN51">
        <v>-25.596377807000007</v>
      </c>
      <c r="LO51">
        <v>0.94000039199999996</v>
      </c>
      <c r="LP51">
        <v>-5.8081564320000032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64.410840000000007</v>
      </c>
      <c r="LY51">
        <v>63.612639999999999</v>
      </c>
      <c r="LZ51">
        <v>63.052665000000005</v>
      </c>
      <c r="MA51">
        <v>62.8459</v>
      </c>
      <c r="MB51">
        <v>54.065275</v>
      </c>
      <c r="MC51">
        <v>0</v>
      </c>
      <c r="MD51">
        <v>0</v>
      </c>
      <c r="ME51">
        <v>-19.103528569000002</v>
      </c>
      <c r="MF51">
        <v>-17.472367735199999</v>
      </c>
      <c r="MG51">
        <v>-18.418102228600002</v>
      </c>
      <c r="MH51">
        <v>-18.477832383899997</v>
      </c>
      <c r="MI51">
        <v>-15.415866131399998</v>
      </c>
      <c r="MJ51">
        <v>-24.528157713600002</v>
      </c>
      <c r="MK51">
        <v>-27.332428137900003</v>
      </c>
      <c r="ML51">
        <v>109.56785538910002</v>
      </c>
      <c r="MM51">
        <v>111.31984604750001</v>
      </c>
      <c r="MN51">
        <v>98.563104386299997</v>
      </c>
      <c r="MO51">
        <v>111.49698853490003</v>
      </c>
      <c r="MP51">
        <v>104.9559528388</v>
      </c>
      <c r="MQ51">
        <v>83.289965112200008</v>
      </c>
      <c r="MR51">
        <v>60.001775130099993</v>
      </c>
    </row>
    <row r="52" spans="1:356" x14ac:dyDescent="0.25">
      <c r="A52">
        <v>132</v>
      </c>
      <c r="B52" t="s">
        <v>435</v>
      </c>
      <c r="C52" s="3">
        <v>42831.054722222223</v>
      </c>
      <c r="D52">
        <v>65.211200000000005</v>
      </c>
      <c r="E52">
        <v>66.380800000000008</v>
      </c>
      <c r="F52">
        <v>25</v>
      </c>
      <c r="G52">
        <v>80</v>
      </c>
      <c r="H52">
        <v>1.1472</v>
      </c>
      <c r="I52">
        <v>1117.626</v>
      </c>
      <c r="J52">
        <v>17895</v>
      </c>
      <c r="K52">
        <v>31</v>
      </c>
      <c r="L52">
        <v>139022</v>
      </c>
      <c r="M52">
        <v>139071</v>
      </c>
      <c r="N52">
        <v>139188</v>
      </c>
      <c r="O52">
        <v>139196</v>
      </c>
      <c r="P52">
        <v>139337</v>
      </c>
      <c r="Q52">
        <v>139295</v>
      </c>
      <c r="R52">
        <v>221101</v>
      </c>
      <c r="S52">
        <v>221119</v>
      </c>
      <c r="T52">
        <v>220921</v>
      </c>
      <c r="U52">
        <v>221010</v>
      </c>
      <c r="V52">
        <v>215467</v>
      </c>
      <c r="W52">
        <v>215392</v>
      </c>
      <c r="X52">
        <v>214411</v>
      </c>
      <c r="Y52">
        <v>215376</v>
      </c>
      <c r="Z52">
        <v>294066</v>
      </c>
      <c r="AA52">
        <v>294017</v>
      </c>
      <c r="AB52">
        <v>1365.33</v>
      </c>
      <c r="AC52">
        <v>59016.199200000003</v>
      </c>
      <c r="AD52">
        <v>1</v>
      </c>
      <c r="AE52">
        <v>49.656500000000001</v>
      </c>
      <c r="AF52">
        <v>49.656500000000001</v>
      </c>
      <c r="AG52">
        <v>49.656500000000001</v>
      </c>
      <c r="AH52">
        <v>49.656500000000001</v>
      </c>
      <c r="AI52">
        <v>49.656500000000001</v>
      </c>
      <c r="AJ52">
        <v>49.656500000000001</v>
      </c>
      <c r="AK52">
        <v>49.656500000000001</v>
      </c>
      <c r="AL52">
        <v>1239.6484</v>
      </c>
      <c r="AM52">
        <v>1136.4956999999999</v>
      </c>
      <c r="AN52">
        <v>1082.1666</v>
      </c>
      <c r="AO52">
        <v>869.63670000000002</v>
      </c>
      <c r="AP52">
        <v>1087.7747999999999</v>
      </c>
      <c r="AQ52">
        <v>1005.4802</v>
      </c>
      <c r="AR52">
        <v>981.71879999999999</v>
      </c>
      <c r="AS52">
        <v>957.93430000000001</v>
      </c>
      <c r="AT52">
        <v>938.84439999999995</v>
      </c>
      <c r="AU52">
        <v>925.41750000000002</v>
      </c>
      <c r="AV52">
        <v>912.57619999999997</v>
      </c>
      <c r="AW52">
        <v>894.7645</v>
      </c>
      <c r="AX52">
        <v>15.6</v>
      </c>
      <c r="AY52">
        <v>20.2</v>
      </c>
      <c r="AZ52">
        <v>30.814299999999999</v>
      </c>
      <c r="BA52">
        <v>17.6541</v>
      </c>
      <c r="BB52">
        <v>10.1699</v>
      </c>
      <c r="BC52">
        <v>6.9496000000000002</v>
      </c>
      <c r="BD52">
        <v>4.9508000000000001</v>
      </c>
      <c r="BE52">
        <v>3.6013000000000002</v>
      </c>
      <c r="BF52">
        <v>2.6492</v>
      </c>
      <c r="BG52">
        <v>2.1823000000000001</v>
      </c>
      <c r="BH52">
        <v>2.2136999999999998</v>
      </c>
      <c r="BI52">
        <v>77.16</v>
      </c>
      <c r="BJ52">
        <v>122.54</v>
      </c>
      <c r="BK52">
        <v>135.32</v>
      </c>
      <c r="BL52">
        <v>210.16</v>
      </c>
      <c r="BM52">
        <v>202.37</v>
      </c>
      <c r="BN52">
        <v>310.41000000000003</v>
      </c>
      <c r="BO52">
        <v>284.02999999999997</v>
      </c>
      <c r="BP52">
        <v>437.18</v>
      </c>
      <c r="BQ52">
        <v>394.61</v>
      </c>
      <c r="BR52">
        <v>610.86</v>
      </c>
      <c r="BS52">
        <v>535.47</v>
      </c>
      <c r="BT52">
        <v>843.42</v>
      </c>
      <c r="BU52">
        <v>660.25</v>
      </c>
      <c r="BV52">
        <v>1023.94</v>
      </c>
      <c r="BW52">
        <v>50</v>
      </c>
      <c r="BX52">
        <v>42</v>
      </c>
      <c r="BY52">
        <v>45.216299999999997</v>
      </c>
      <c r="BZ52">
        <v>10.581818</v>
      </c>
      <c r="CA52">
        <v>6.3414000000000001</v>
      </c>
      <c r="CB52">
        <v>22.3445</v>
      </c>
      <c r="CC52">
        <v>-48.654699999999998</v>
      </c>
      <c r="CD52">
        <v>6.3414000000000001</v>
      </c>
      <c r="CE52">
        <v>4201260</v>
      </c>
      <c r="CF52">
        <v>2</v>
      </c>
      <c r="CI52">
        <v>3.9479000000000002</v>
      </c>
      <c r="CJ52">
        <v>7.4870999999999999</v>
      </c>
      <c r="CK52">
        <v>9.3657000000000004</v>
      </c>
      <c r="CL52">
        <v>11.491400000000001</v>
      </c>
      <c r="CM52">
        <v>12.72</v>
      </c>
      <c r="CN52">
        <v>16.093599999999999</v>
      </c>
      <c r="CO52">
        <v>4.3600000000000003</v>
      </c>
      <c r="CP52">
        <v>8.4573</v>
      </c>
      <c r="CQ52">
        <v>9.8439999999999994</v>
      </c>
      <c r="CR52">
        <v>12.208</v>
      </c>
      <c r="CS52">
        <v>14.391999999999999</v>
      </c>
      <c r="CT52">
        <v>16.325299999999999</v>
      </c>
      <c r="CU52">
        <v>24.933599999999998</v>
      </c>
      <c r="CV52">
        <v>24.931999999999999</v>
      </c>
      <c r="CW52">
        <v>25.020600000000002</v>
      </c>
      <c r="CX52">
        <v>25.0779</v>
      </c>
      <c r="CY52">
        <v>25.197700000000001</v>
      </c>
      <c r="CZ52">
        <v>24.914000000000001</v>
      </c>
      <c r="DB52">
        <v>14684</v>
      </c>
      <c r="DC52">
        <v>559</v>
      </c>
      <c r="DD52">
        <v>11</v>
      </c>
      <c r="DF52" t="s">
        <v>475</v>
      </c>
      <c r="DG52">
        <v>216</v>
      </c>
      <c r="DH52">
        <v>937</v>
      </c>
      <c r="DI52">
        <v>5</v>
      </c>
      <c r="DJ52">
        <v>5</v>
      </c>
      <c r="DK52">
        <v>30.000001999999999</v>
      </c>
      <c r="DL52">
        <v>24.666668000000001</v>
      </c>
      <c r="DM52">
        <v>10.581818</v>
      </c>
      <c r="DN52">
        <v>1592.5643</v>
      </c>
      <c r="DO52">
        <v>1516.5215000000001</v>
      </c>
      <c r="DP52">
        <v>1279.8857</v>
      </c>
      <c r="DQ52">
        <v>1200.2</v>
      </c>
      <c r="DR52">
        <v>1144.5</v>
      </c>
      <c r="DS52">
        <v>1068.5857000000001</v>
      </c>
      <c r="DT52">
        <v>1075.6713999999999</v>
      </c>
      <c r="DU52">
        <v>88.698599999999999</v>
      </c>
      <c r="DV52">
        <v>85.070700000000002</v>
      </c>
      <c r="DW52">
        <v>82.362899999999996</v>
      </c>
      <c r="DX52">
        <v>82.442899999999995</v>
      </c>
      <c r="DY52">
        <v>62.453600000000002</v>
      </c>
      <c r="DZ52">
        <v>112.1964</v>
      </c>
      <c r="EA52">
        <v>98.147900000000007</v>
      </c>
      <c r="EB52">
        <v>30.814299999999999</v>
      </c>
      <c r="EC52">
        <v>17.6541</v>
      </c>
      <c r="ED52">
        <v>10.1699</v>
      </c>
      <c r="EE52">
        <v>6.9496000000000002</v>
      </c>
      <c r="EF52">
        <v>4.9508000000000001</v>
      </c>
      <c r="EG52">
        <v>3.6013000000000002</v>
      </c>
      <c r="EH52">
        <v>2.6492</v>
      </c>
      <c r="EI52">
        <v>2.1823000000000001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5.6221E-2</v>
      </c>
      <c r="EY52">
        <v>4.5400999999999997E-2</v>
      </c>
      <c r="EZ52">
        <v>3.6488E-2</v>
      </c>
      <c r="FA52">
        <v>1.8544000000000001E-2</v>
      </c>
      <c r="FB52">
        <v>1.9304000000000002E-2</v>
      </c>
      <c r="FC52">
        <v>2.164E-2</v>
      </c>
      <c r="FD52">
        <v>1.8612E-2</v>
      </c>
      <c r="FE52">
        <v>-2.0999999999999999E-5</v>
      </c>
      <c r="FF52">
        <v>-6.7999999999999999E-5</v>
      </c>
      <c r="FG52">
        <v>-9.7999999999999997E-5</v>
      </c>
      <c r="FH52">
        <v>-3.9999999999999998E-6</v>
      </c>
      <c r="FI52">
        <v>6.2000000000000003E-5</v>
      </c>
      <c r="FJ52">
        <v>-1.9900999999999999E-2</v>
      </c>
      <c r="FK52">
        <v>-1.2685E-2</v>
      </c>
      <c r="FL52">
        <v>8.3362000000000006E-2</v>
      </c>
      <c r="FM52">
        <v>8.0811999999999995E-2</v>
      </c>
      <c r="FN52">
        <v>7.8639000000000001E-2</v>
      </c>
      <c r="FO52">
        <v>7.5700000000000003E-2</v>
      </c>
      <c r="FP52">
        <v>8.0396999999999996E-2</v>
      </c>
      <c r="FQ52">
        <v>0.107726</v>
      </c>
      <c r="FR52">
        <v>0.100897</v>
      </c>
      <c r="FS52">
        <v>-0.15595100000000001</v>
      </c>
      <c r="FT52">
        <v>-0.15376799999999999</v>
      </c>
      <c r="FU52">
        <v>-0.15231700000000001</v>
      </c>
      <c r="FV52">
        <v>-0.15173900000000001</v>
      </c>
      <c r="FW52">
        <v>-0.15453900000000001</v>
      </c>
      <c r="FX52">
        <v>-0.15965599999999999</v>
      </c>
      <c r="FY52">
        <v>-0.15626200000000001</v>
      </c>
      <c r="FZ52">
        <v>-1.3772279999999999</v>
      </c>
      <c r="GA52">
        <v>-1.348662</v>
      </c>
      <c r="GB52">
        <v>-1.3317920000000001</v>
      </c>
      <c r="GC52">
        <v>-1.3230280000000001</v>
      </c>
      <c r="GD52">
        <v>-1.366363</v>
      </c>
      <c r="GE52">
        <v>-1.4179010000000001</v>
      </c>
      <c r="GF52">
        <v>-1.3759650000000001</v>
      </c>
      <c r="GG52">
        <v>-0.23188600000000001</v>
      </c>
      <c r="GH52">
        <v>-0.21320800000000001</v>
      </c>
      <c r="GI52">
        <v>-0.20374999999999999</v>
      </c>
      <c r="GJ52">
        <v>-0.201705</v>
      </c>
      <c r="GK52">
        <v>-0.22433500000000001</v>
      </c>
      <c r="GL52">
        <v>-0.30576100000000001</v>
      </c>
      <c r="GM52">
        <v>-0.27063300000000001</v>
      </c>
      <c r="GN52">
        <v>-0.413794</v>
      </c>
      <c r="GO52">
        <v>-0.383575</v>
      </c>
      <c r="GP52">
        <v>-0.36275800000000002</v>
      </c>
      <c r="GQ52">
        <v>-0.35563899999999998</v>
      </c>
      <c r="GR52">
        <v>-0.390347</v>
      </c>
      <c r="GS52">
        <v>-0.46371499999999999</v>
      </c>
      <c r="GT52">
        <v>-0.416605</v>
      </c>
      <c r="GU52">
        <v>0.42108499999999999</v>
      </c>
      <c r="GV52">
        <v>0.37984699999999999</v>
      </c>
      <c r="GW52">
        <v>0.34649799999999997</v>
      </c>
      <c r="GX52">
        <v>0.27813700000000002</v>
      </c>
      <c r="GY52">
        <v>0.43965599999999999</v>
      </c>
      <c r="GZ52">
        <v>0.34562100000000001</v>
      </c>
      <c r="HA52">
        <v>0.29889100000000002</v>
      </c>
      <c r="HB52">
        <v>-65</v>
      </c>
      <c r="HC52">
        <v>-65</v>
      </c>
      <c r="HD52">
        <v>-65</v>
      </c>
      <c r="HE52">
        <v>-65</v>
      </c>
      <c r="HF52">
        <v>-55</v>
      </c>
      <c r="HG52">
        <v>-68</v>
      </c>
      <c r="HH52">
        <v>68</v>
      </c>
      <c r="HI52">
        <v>-0.99080999999999997</v>
      </c>
      <c r="HJ52">
        <v>-0.978522</v>
      </c>
      <c r="HK52">
        <v>-0.969808</v>
      </c>
      <c r="HL52">
        <v>-0.966584</v>
      </c>
      <c r="HM52">
        <v>-0.98270999999999997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741.70899999999995</v>
      </c>
      <c r="HX52">
        <v>0</v>
      </c>
      <c r="HZ52">
        <v>741.47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762.45699999999999</v>
      </c>
      <c r="IJ52">
        <v>0</v>
      </c>
      <c r="IL52">
        <v>762.53099999999995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775.31899999999996</v>
      </c>
      <c r="IV52">
        <v>0</v>
      </c>
      <c r="IX52">
        <v>775.47900000000004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780.80200000000002</v>
      </c>
      <c r="JH52">
        <v>0</v>
      </c>
      <c r="JJ52">
        <v>780.69200000000001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753.11900000000003</v>
      </c>
      <c r="JT52">
        <v>0</v>
      </c>
      <c r="JV52">
        <v>752.99699999999996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738</v>
      </c>
      <c r="KF52">
        <v>0.10199999999999999</v>
      </c>
      <c r="KH52">
        <v>738.04200000000003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770.577</v>
      </c>
      <c r="KR52">
        <v>2.5000000000000001E-2</v>
      </c>
      <c r="KT52">
        <v>770.72699999999998</v>
      </c>
      <c r="KU52">
        <v>2.5000000000000001E-2</v>
      </c>
      <c r="KV52">
        <v>132.75934517660002</v>
      </c>
      <c r="KW52">
        <v>122.553135458</v>
      </c>
      <c r="KX52">
        <v>100.64893156230001</v>
      </c>
      <c r="KY52">
        <v>90.855140000000006</v>
      </c>
      <c r="KZ52">
        <v>92.014366499999994</v>
      </c>
      <c r="LA52">
        <v>115.11446311820001</v>
      </c>
      <c r="LB52">
        <v>108.53201724579999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-16.221049600000001</v>
      </c>
      <c r="LI52">
        <v>-3.9690547999999999</v>
      </c>
      <c r="LJ52">
        <v>-77.400213600000001</v>
      </c>
      <c r="LK52">
        <v>-61.138894446000002</v>
      </c>
      <c r="LL52">
        <v>-48.463910880000007</v>
      </c>
      <c r="LM52">
        <v>-24.52893912</v>
      </c>
      <c r="LN52">
        <v>-26.460985858000001</v>
      </c>
      <c r="LO52">
        <v>-2.4657298390000015</v>
      </c>
      <c r="LP52">
        <v>-8.1553445549999992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64.402649999999994</v>
      </c>
      <c r="LY52">
        <v>63.603929999999998</v>
      </c>
      <c r="LZ52">
        <v>63.037520000000001</v>
      </c>
      <c r="MA52">
        <v>62.827959999999997</v>
      </c>
      <c r="MB52">
        <v>54.049050000000001</v>
      </c>
      <c r="MC52">
        <v>0</v>
      </c>
      <c r="MD52">
        <v>0</v>
      </c>
      <c r="ME52">
        <v>-20.567963559599999</v>
      </c>
      <c r="MF52">
        <v>-18.137753805600003</v>
      </c>
      <c r="MG52">
        <v>-16.781440874999998</v>
      </c>
      <c r="MH52">
        <v>-16.629145144499997</v>
      </c>
      <c r="MI52">
        <v>-14.010528356</v>
      </c>
      <c r="MJ52">
        <v>-34.305283460399998</v>
      </c>
      <c r="MK52">
        <v>-26.562060620700002</v>
      </c>
      <c r="ML52">
        <v>99.193818017000012</v>
      </c>
      <c r="MM52">
        <v>106.8804172064</v>
      </c>
      <c r="MN52">
        <v>98.441099807300006</v>
      </c>
      <c r="MO52">
        <v>112.52501573550001</v>
      </c>
      <c r="MP52">
        <v>105.59190228600001</v>
      </c>
      <c r="MQ52">
        <v>62.122400218800003</v>
      </c>
      <c r="MR52">
        <v>69.845557270099988</v>
      </c>
    </row>
    <row r="53" spans="1:356" x14ac:dyDescent="0.25">
      <c r="A53">
        <v>132</v>
      </c>
      <c r="B53" t="s">
        <v>436</v>
      </c>
      <c r="C53" s="3">
        <v>42831.055972222224</v>
      </c>
      <c r="D53">
        <v>66.050700000000006</v>
      </c>
      <c r="E53">
        <v>67.1173</v>
      </c>
      <c r="F53">
        <v>28</v>
      </c>
      <c r="G53">
        <v>80</v>
      </c>
      <c r="H53">
        <v>1.1472</v>
      </c>
      <c r="I53">
        <v>1129.4272000000001</v>
      </c>
      <c r="J53">
        <v>18091</v>
      </c>
      <c r="K53">
        <v>31</v>
      </c>
      <c r="L53">
        <v>139022</v>
      </c>
      <c r="M53">
        <v>139071</v>
      </c>
      <c r="N53">
        <v>139188</v>
      </c>
      <c r="O53">
        <v>139196</v>
      </c>
      <c r="P53">
        <v>139337</v>
      </c>
      <c r="Q53">
        <v>139295</v>
      </c>
      <c r="R53">
        <v>221101</v>
      </c>
      <c r="S53">
        <v>221119</v>
      </c>
      <c r="T53">
        <v>220921</v>
      </c>
      <c r="U53">
        <v>221010</v>
      </c>
      <c r="V53">
        <v>215467</v>
      </c>
      <c r="W53">
        <v>215392</v>
      </c>
      <c r="X53">
        <v>214411</v>
      </c>
      <c r="Y53">
        <v>215376</v>
      </c>
      <c r="Z53">
        <v>294066</v>
      </c>
      <c r="AA53">
        <v>294017</v>
      </c>
      <c r="AB53">
        <v>1365.33</v>
      </c>
      <c r="AC53">
        <v>59034.515599999999</v>
      </c>
      <c r="AD53">
        <v>1</v>
      </c>
      <c r="AE53">
        <v>50.949399999999997</v>
      </c>
      <c r="AF53">
        <v>50.949399999999997</v>
      </c>
      <c r="AG53">
        <v>50.949399999999997</v>
      </c>
      <c r="AH53">
        <v>50.949399999999997</v>
      </c>
      <c r="AI53">
        <v>50.949399999999997</v>
      </c>
      <c r="AJ53">
        <v>50.949399999999997</v>
      </c>
      <c r="AK53">
        <v>50.949399999999997</v>
      </c>
      <c r="AL53">
        <v>1208.0078000000001</v>
      </c>
      <c r="AM53">
        <v>1126.4301</v>
      </c>
      <c r="AN53">
        <v>1082.1666</v>
      </c>
      <c r="AO53">
        <v>860.73979999999995</v>
      </c>
      <c r="AP53">
        <v>1075.8141000000001</v>
      </c>
      <c r="AQ53">
        <v>993.19600000000003</v>
      </c>
      <c r="AR53">
        <v>969.32839999999999</v>
      </c>
      <c r="AS53">
        <v>945.45129999999995</v>
      </c>
      <c r="AT53">
        <v>926.21780000000001</v>
      </c>
      <c r="AU53">
        <v>912.29939999999999</v>
      </c>
      <c r="AV53">
        <v>900.24009999999998</v>
      </c>
      <c r="AW53">
        <v>880.95870000000002</v>
      </c>
      <c r="AX53">
        <v>15.4</v>
      </c>
      <c r="AY53">
        <v>20.399999999999999</v>
      </c>
      <c r="AZ53">
        <v>30.6831</v>
      </c>
      <c r="BA53">
        <v>17.6157</v>
      </c>
      <c r="BB53">
        <v>10.2895</v>
      </c>
      <c r="BC53">
        <v>7.0058999999999996</v>
      </c>
      <c r="BD53">
        <v>4.9961000000000002</v>
      </c>
      <c r="BE53">
        <v>3.66</v>
      </c>
      <c r="BF53">
        <v>2.6391</v>
      </c>
      <c r="BG53">
        <v>2.1844000000000001</v>
      </c>
      <c r="BH53">
        <v>2.2143999999999999</v>
      </c>
      <c r="BI53">
        <v>77.069999999999993</v>
      </c>
      <c r="BJ53">
        <v>121.5</v>
      </c>
      <c r="BK53">
        <v>134.91999999999999</v>
      </c>
      <c r="BL53">
        <v>207.21</v>
      </c>
      <c r="BM53">
        <v>201.91</v>
      </c>
      <c r="BN53">
        <v>311.8</v>
      </c>
      <c r="BO53">
        <v>283.52</v>
      </c>
      <c r="BP53">
        <v>437.79</v>
      </c>
      <c r="BQ53">
        <v>394.5</v>
      </c>
      <c r="BR53">
        <v>605.92999999999995</v>
      </c>
      <c r="BS53">
        <v>538.42999999999995</v>
      </c>
      <c r="BT53">
        <v>841.07</v>
      </c>
      <c r="BU53">
        <v>659.84</v>
      </c>
      <c r="BV53">
        <v>1027.92</v>
      </c>
      <c r="BW53">
        <v>50.3</v>
      </c>
      <c r="BX53">
        <v>41.9</v>
      </c>
      <c r="BY53">
        <v>45.3947</v>
      </c>
      <c r="BZ53">
        <v>-11.763638</v>
      </c>
      <c r="CA53">
        <v>-12.2455</v>
      </c>
      <c r="CB53">
        <v>18.033300000000001</v>
      </c>
      <c r="CC53">
        <v>-43.578800000000001</v>
      </c>
      <c r="CD53">
        <v>-12.2455</v>
      </c>
      <c r="CE53">
        <v>4201260</v>
      </c>
      <c r="CF53">
        <v>1</v>
      </c>
      <c r="CI53">
        <v>3.9750000000000001</v>
      </c>
      <c r="CJ53">
        <v>7.6364000000000001</v>
      </c>
      <c r="CK53">
        <v>9.49</v>
      </c>
      <c r="CL53">
        <v>11.734999999999999</v>
      </c>
      <c r="CM53">
        <v>12.427899999999999</v>
      </c>
      <c r="CN53">
        <v>16.440000000000001</v>
      </c>
      <c r="CO53">
        <v>4.2706999999999997</v>
      </c>
      <c r="CP53">
        <v>8.1013000000000002</v>
      </c>
      <c r="CQ53">
        <v>9.7492999999999999</v>
      </c>
      <c r="CR53">
        <v>13.247999999999999</v>
      </c>
      <c r="CS53">
        <v>13.332000000000001</v>
      </c>
      <c r="CT53">
        <v>17.018699999999999</v>
      </c>
      <c r="CU53">
        <v>24.982900000000001</v>
      </c>
      <c r="CV53">
        <v>24.9467</v>
      </c>
      <c r="CW53">
        <v>24.988299999999999</v>
      </c>
      <c r="CX53">
        <v>25.011399999999998</v>
      </c>
      <c r="CY53">
        <v>25.2301</v>
      </c>
      <c r="CZ53">
        <v>24.983000000000001</v>
      </c>
      <c r="DB53">
        <v>14684</v>
      </c>
      <c r="DC53">
        <v>559</v>
      </c>
      <c r="DD53">
        <v>12</v>
      </c>
      <c r="DF53" t="s">
        <v>475</v>
      </c>
      <c r="DG53">
        <v>216</v>
      </c>
      <c r="DH53">
        <v>937</v>
      </c>
      <c r="DI53">
        <v>5</v>
      </c>
      <c r="DJ53">
        <v>5</v>
      </c>
      <c r="DK53">
        <v>30.000001999999999</v>
      </c>
      <c r="DL53">
        <v>30.833334000000001</v>
      </c>
      <c r="DM53">
        <v>-11.763638</v>
      </c>
      <c r="DN53">
        <v>1537.5</v>
      </c>
      <c r="DO53">
        <v>1458.3429000000001</v>
      </c>
      <c r="DP53">
        <v>1286.75</v>
      </c>
      <c r="DQ53">
        <v>1204.6786</v>
      </c>
      <c r="DR53">
        <v>1126.0643</v>
      </c>
      <c r="DS53">
        <v>1138.4213999999999</v>
      </c>
      <c r="DT53">
        <v>1007.3357</v>
      </c>
      <c r="DU53">
        <v>71.917100000000005</v>
      </c>
      <c r="DV53">
        <v>61.542099999999998</v>
      </c>
      <c r="DW53">
        <v>66.982900000000001</v>
      </c>
      <c r="DX53">
        <v>62.957099999999997</v>
      </c>
      <c r="DY53">
        <v>57.085000000000001</v>
      </c>
      <c r="DZ53">
        <v>83.402900000000002</v>
      </c>
      <c r="EA53">
        <v>111.38500000000001</v>
      </c>
      <c r="EB53">
        <v>30.6831</v>
      </c>
      <c r="EC53">
        <v>17.6157</v>
      </c>
      <c r="ED53">
        <v>10.2895</v>
      </c>
      <c r="EE53">
        <v>7.0058999999999996</v>
      </c>
      <c r="EF53">
        <v>4.9961000000000002</v>
      </c>
      <c r="EG53">
        <v>3.66</v>
      </c>
      <c r="EH53">
        <v>2.6391</v>
      </c>
      <c r="EI53">
        <v>2.1844000000000001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5.8139000000000003E-2</v>
      </c>
      <c r="EY53">
        <v>4.6880999999999999E-2</v>
      </c>
      <c r="EZ53">
        <v>3.7690000000000001E-2</v>
      </c>
      <c r="FA53">
        <v>1.9059E-2</v>
      </c>
      <c r="FB53">
        <v>2.0198000000000001E-2</v>
      </c>
      <c r="FC53">
        <v>2.2497E-2</v>
      </c>
      <c r="FD53">
        <v>1.9335999999999999E-2</v>
      </c>
      <c r="FE53">
        <v>-3.0000000000000001E-5</v>
      </c>
      <c r="FF53">
        <v>-9.6000000000000002E-5</v>
      </c>
      <c r="FG53">
        <v>-1.6100000000000001E-4</v>
      </c>
      <c r="FH53">
        <v>-4.3000000000000002E-5</v>
      </c>
      <c r="FI53">
        <v>2.8E-5</v>
      </c>
      <c r="FJ53">
        <v>-1.7496000000000001E-2</v>
      </c>
      <c r="FK53">
        <v>-1.1394E-2</v>
      </c>
      <c r="FL53">
        <v>8.3376000000000006E-2</v>
      </c>
      <c r="FM53">
        <v>8.0819000000000002E-2</v>
      </c>
      <c r="FN53">
        <v>7.8639000000000001E-2</v>
      </c>
      <c r="FO53">
        <v>7.5693999999999997E-2</v>
      </c>
      <c r="FP53">
        <v>8.0397999999999997E-2</v>
      </c>
      <c r="FQ53">
        <v>0.107671</v>
      </c>
      <c r="FR53">
        <v>0.100954</v>
      </c>
      <c r="FS53">
        <v>-0.155694</v>
      </c>
      <c r="FT53">
        <v>-0.15362000000000001</v>
      </c>
      <c r="FU53">
        <v>-0.15212500000000001</v>
      </c>
      <c r="FV53">
        <v>-0.151645</v>
      </c>
      <c r="FW53">
        <v>-0.154388</v>
      </c>
      <c r="FX53">
        <v>-0.160057</v>
      </c>
      <c r="FY53">
        <v>-0.15628</v>
      </c>
      <c r="FZ53">
        <v>-1.3690119999999999</v>
      </c>
      <c r="GA53">
        <v>-1.343502</v>
      </c>
      <c r="GB53">
        <v>-1.323834</v>
      </c>
      <c r="GC53">
        <v>-1.3177939999999999</v>
      </c>
      <c r="GD53">
        <v>-1.3602620000000001</v>
      </c>
      <c r="GE53">
        <v>-1.429235</v>
      </c>
      <c r="GF53">
        <v>-1.3822129999999999</v>
      </c>
      <c r="GG53">
        <v>-0.23214099999999999</v>
      </c>
      <c r="GH53">
        <v>-0.21332699999999999</v>
      </c>
      <c r="GI53">
        <v>-0.203763</v>
      </c>
      <c r="GJ53">
        <v>-0.20161599999999999</v>
      </c>
      <c r="GK53">
        <v>-0.22437799999999999</v>
      </c>
      <c r="GL53">
        <v>-0.30510700000000002</v>
      </c>
      <c r="GM53">
        <v>-0.27132600000000001</v>
      </c>
      <c r="GN53">
        <v>-0.41252699999999998</v>
      </c>
      <c r="GO53">
        <v>-0.383021</v>
      </c>
      <c r="GP53">
        <v>-0.36277300000000001</v>
      </c>
      <c r="GQ53">
        <v>-0.35619499999999998</v>
      </c>
      <c r="GR53">
        <v>-0.390212</v>
      </c>
      <c r="GS53">
        <v>-0.46635900000000002</v>
      </c>
      <c r="GT53">
        <v>-0.41403099999999998</v>
      </c>
      <c r="GU53">
        <v>0.42132799999999998</v>
      </c>
      <c r="GV53">
        <v>0.37999500000000003</v>
      </c>
      <c r="GW53">
        <v>0.346856</v>
      </c>
      <c r="GX53">
        <v>0.27812399999999998</v>
      </c>
      <c r="GY53">
        <v>0.43937599999999999</v>
      </c>
      <c r="GZ53">
        <v>0.34346399999999999</v>
      </c>
      <c r="HA53">
        <v>0.29897000000000001</v>
      </c>
      <c r="HB53">
        <v>-70</v>
      </c>
      <c r="HC53">
        <v>-70</v>
      </c>
      <c r="HD53">
        <v>-70</v>
      </c>
      <c r="HE53">
        <v>-70</v>
      </c>
      <c r="HF53">
        <v>-60</v>
      </c>
      <c r="HG53">
        <v>-61</v>
      </c>
      <c r="HH53">
        <v>61</v>
      </c>
      <c r="HI53">
        <v>-0.98993699999999996</v>
      </c>
      <c r="HJ53">
        <v>-0.97766399999999998</v>
      </c>
      <c r="HK53">
        <v>-0.96903899999999998</v>
      </c>
      <c r="HL53">
        <v>-0.96585399999999999</v>
      </c>
      <c r="HM53">
        <v>-0.982124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741.70899999999995</v>
      </c>
      <c r="HX53">
        <v>0</v>
      </c>
      <c r="HZ53">
        <v>741.47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762.45699999999999</v>
      </c>
      <c r="IJ53">
        <v>0</v>
      </c>
      <c r="IL53">
        <v>762.53099999999995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775.31899999999996</v>
      </c>
      <c r="IV53">
        <v>0</v>
      </c>
      <c r="IX53">
        <v>775.47900000000004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780.80200000000002</v>
      </c>
      <c r="JH53">
        <v>0</v>
      </c>
      <c r="JJ53">
        <v>780.69200000000001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753.11900000000003</v>
      </c>
      <c r="JT53">
        <v>0</v>
      </c>
      <c r="JV53">
        <v>752.99699999999996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738</v>
      </c>
      <c r="KF53">
        <v>0.10199999999999999</v>
      </c>
      <c r="KH53">
        <v>738.04200000000003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770.577</v>
      </c>
      <c r="KR53">
        <v>2.5000000000000001E-2</v>
      </c>
      <c r="KT53">
        <v>770.72699999999998</v>
      </c>
      <c r="KU53">
        <v>2.5000000000000001E-2</v>
      </c>
      <c r="KV53">
        <v>128.19060000000002</v>
      </c>
      <c r="KW53">
        <v>117.86181483510001</v>
      </c>
      <c r="KX53">
        <v>101.18873325</v>
      </c>
      <c r="KY53">
        <v>91.186941948399991</v>
      </c>
      <c r="KZ53">
        <v>90.533317591399992</v>
      </c>
      <c r="LA53">
        <v>122.5749705594</v>
      </c>
      <c r="LB53">
        <v>101.6945682578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-16.261791200000001</v>
      </c>
      <c r="LI53">
        <v>-3.9695119999999995</v>
      </c>
      <c r="LJ53">
        <v>-79.551918307999998</v>
      </c>
      <c r="LK53">
        <v>-62.855741070000001</v>
      </c>
      <c r="LL53">
        <v>-49.682166185999996</v>
      </c>
      <c r="LM53">
        <v>-25.059170703999996</v>
      </c>
      <c r="LN53">
        <v>-27.512659212000006</v>
      </c>
      <c r="LO53">
        <v>-7.1476042349999984</v>
      </c>
      <c r="LP53">
        <v>-10.977535645999998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69.29558999999999</v>
      </c>
      <c r="LY53">
        <v>68.436480000000003</v>
      </c>
      <c r="LZ53">
        <v>67.832729999999998</v>
      </c>
      <c r="MA53">
        <v>67.609780000000001</v>
      </c>
      <c r="MB53">
        <v>58.927439999999997</v>
      </c>
      <c r="MC53">
        <v>0</v>
      </c>
      <c r="MD53">
        <v>0</v>
      </c>
      <c r="ME53">
        <v>-16.694907511099998</v>
      </c>
      <c r="MF53">
        <v>-13.128591566699999</v>
      </c>
      <c r="MG53">
        <v>-13.6486366527</v>
      </c>
      <c r="MH53">
        <v>-12.693158673599999</v>
      </c>
      <c r="MI53">
        <v>-12.808618129999999</v>
      </c>
      <c r="MJ53">
        <v>-25.446808610300003</v>
      </c>
      <c r="MK53">
        <v>-30.221646510000003</v>
      </c>
      <c r="ML53">
        <v>101.23936418090001</v>
      </c>
      <c r="MM53">
        <v>110.31396219840001</v>
      </c>
      <c r="MN53">
        <v>105.69066041129999</v>
      </c>
      <c r="MO53">
        <v>121.04439257079999</v>
      </c>
      <c r="MP53">
        <v>109.13948024939999</v>
      </c>
      <c r="MQ53">
        <v>73.718766514099997</v>
      </c>
      <c r="MR53">
        <v>56.525874101800014</v>
      </c>
    </row>
    <row r="54" spans="1:356" x14ac:dyDescent="0.25">
      <c r="A54">
        <v>132</v>
      </c>
      <c r="B54" t="s">
        <v>437</v>
      </c>
      <c r="C54" s="3">
        <v>42831.057337962964</v>
      </c>
      <c r="D54">
        <v>66.7196</v>
      </c>
      <c r="E54">
        <v>67.761300000000006</v>
      </c>
      <c r="F54">
        <v>37</v>
      </c>
      <c r="G54">
        <v>80</v>
      </c>
      <c r="H54">
        <v>1.1472</v>
      </c>
      <c r="I54">
        <v>1123.4139</v>
      </c>
      <c r="J54">
        <v>17997</v>
      </c>
      <c r="K54">
        <v>31</v>
      </c>
      <c r="L54">
        <v>139022</v>
      </c>
      <c r="M54">
        <v>139071</v>
      </c>
      <c r="N54">
        <v>139188</v>
      </c>
      <c r="O54">
        <v>139196</v>
      </c>
      <c r="P54">
        <v>139337</v>
      </c>
      <c r="Q54">
        <v>139295</v>
      </c>
      <c r="R54">
        <v>221101</v>
      </c>
      <c r="S54">
        <v>221119</v>
      </c>
      <c r="T54">
        <v>220921</v>
      </c>
      <c r="U54">
        <v>221010</v>
      </c>
      <c r="V54">
        <v>215467</v>
      </c>
      <c r="W54">
        <v>215392</v>
      </c>
      <c r="X54">
        <v>214411</v>
      </c>
      <c r="Y54">
        <v>215376</v>
      </c>
      <c r="Z54">
        <v>294066</v>
      </c>
      <c r="AA54">
        <v>294017</v>
      </c>
      <c r="AB54">
        <v>1365.33</v>
      </c>
      <c r="AC54">
        <v>59052.851600000002</v>
      </c>
      <c r="AD54">
        <v>1</v>
      </c>
      <c r="AE54">
        <v>52.235399999999998</v>
      </c>
      <c r="AF54">
        <v>52.235399999999998</v>
      </c>
      <c r="AG54">
        <v>52.235399999999998</v>
      </c>
      <c r="AH54">
        <v>52.235399999999998</v>
      </c>
      <c r="AI54">
        <v>52.235399999999998</v>
      </c>
      <c r="AJ54">
        <v>52.235399999999998</v>
      </c>
      <c r="AK54">
        <v>52.235399999999998</v>
      </c>
      <c r="AL54">
        <v>1240.8203000000001</v>
      </c>
      <c r="AM54">
        <v>1134.1205</v>
      </c>
      <c r="AN54">
        <v>1081.3334</v>
      </c>
      <c r="AO54">
        <v>865.52660000000003</v>
      </c>
      <c r="AP54">
        <v>1089.0161000000001</v>
      </c>
      <c r="AQ54">
        <v>1007.9468000000001</v>
      </c>
      <c r="AR54">
        <v>984.07339999999999</v>
      </c>
      <c r="AS54">
        <v>959.51319999999998</v>
      </c>
      <c r="AT54">
        <v>939.43359999999996</v>
      </c>
      <c r="AU54">
        <v>924.89030000000002</v>
      </c>
      <c r="AV54">
        <v>911.73400000000004</v>
      </c>
      <c r="AW54">
        <v>891.70870000000002</v>
      </c>
      <c r="AX54">
        <v>15.4</v>
      </c>
      <c r="AY54">
        <v>19.399999999999999</v>
      </c>
      <c r="AZ54">
        <v>31.035499999999999</v>
      </c>
      <c r="BA54">
        <v>17.3279</v>
      </c>
      <c r="BB54">
        <v>9.8507999999999996</v>
      </c>
      <c r="BC54">
        <v>6.7432999999999996</v>
      </c>
      <c r="BD54">
        <v>4.8407999999999998</v>
      </c>
      <c r="BE54">
        <v>3.5564</v>
      </c>
      <c r="BF54">
        <v>2.6067</v>
      </c>
      <c r="BG54">
        <v>2.1842000000000001</v>
      </c>
      <c r="BH54">
        <v>2.2155</v>
      </c>
      <c r="BI54">
        <v>78.94</v>
      </c>
      <c r="BJ54">
        <v>124.77</v>
      </c>
      <c r="BK54">
        <v>140.07</v>
      </c>
      <c r="BL54">
        <v>218.48</v>
      </c>
      <c r="BM54">
        <v>208.74</v>
      </c>
      <c r="BN54">
        <v>326.2</v>
      </c>
      <c r="BO54">
        <v>290.39</v>
      </c>
      <c r="BP54">
        <v>454.2</v>
      </c>
      <c r="BQ54">
        <v>400.12</v>
      </c>
      <c r="BR54">
        <v>626.96</v>
      </c>
      <c r="BS54">
        <v>539.73</v>
      </c>
      <c r="BT54">
        <v>854.31</v>
      </c>
      <c r="BU54">
        <v>660.03</v>
      </c>
      <c r="BV54">
        <v>1026.04</v>
      </c>
      <c r="BW54">
        <v>50.8</v>
      </c>
      <c r="BX54">
        <v>42</v>
      </c>
      <c r="BY54">
        <v>44.980400000000003</v>
      </c>
      <c r="BZ54">
        <v>-26.690909999999999</v>
      </c>
      <c r="CA54">
        <v>-23.3947</v>
      </c>
      <c r="CB54">
        <v>23.724399999999999</v>
      </c>
      <c r="CC54">
        <v>-26.803100000000001</v>
      </c>
      <c r="CD54">
        <v>-23.3947</v>
      </c>
      <c r="CE54">
        <v>4201260</v>
      </c>
      <c r="CF54">
        <v>2</v>
      </c>
      <c r="CI54">
        <v>3.8029000000000002</v>
      </c>
      <c r="CJ54">
        <v>7.3493000000000004</v>
      </c>
      <c r="CK54">
        <v>9.3114000000000008</v>
      </c>
      <c r="CL54">
        <v>11.41</v>
      </c>
      <c r="CM54">
        <v>12.278600000000001</v>
      </c>
      <c r="CN54">
        <v>16.188600000000001</v>
      </c>
      <c r="CO54">
        <v>3.8386999999999998</v>
      </c>
      <c r="CP54">
        <v>8.2307000000000006</v>
      </c>
      <c r="CQ54">
        <v>9.6</v>
      </c>
      <c r="CR54">
        <v>12.0107</v>
      </c>
      <c r="CS54">
        <v>12.9533</v>
      </c>
      <c r="CT54">
        <v>17.582699999999999</v>
      </c>
      <c r="CU54">
        <v>24.901499999999999</v>
      </c>
      <c r="CV54">
        <v>24.904499999999999</v>
      </c>
      <c r="CW54">
        <v>24.915900000000001</v>
      </c>
      <c r="CX54">
        <v>25.015599999999999</v>
      </c>
      <c r="CY54">
        <v>25.1568</v>
      </c>
      <c r="CZ54">
        <v>25.0078</v>
      </c>
      <c r="DB54">
        <v>14684</v>
      </c>
      <c r="DC54">
        <v>559</v>
      </c>
      <c r="DD54">
        <v>13</v>
      </c>
      <c r="DF54" t="s">
        <v>475</v>
      </c>
      <c r="DG54">
        <v>216</v>
      </c>
      <c r="DH54">
        <v>937</v>
      </c>
      <c r="DI54">
        <v>5</v>
      </c>
      <c r="DJ54">
        <v>5</v>
      </c>
      <c r="DK54">
        <v>30.000001999999999</v>
      </c>
      <c r="DL54">
        <v>32.166663999999997</v>
      </c>
      <c r="DM54">
        <v>-26.690909999999999</v>
      </c>
      <c r="DN54">
        <v>1639.4429</v>
      </c>
      <c r="DO54">
        <v>1534.8143</v>
      </c>
      <c r="DP54">
        <v>1266.5999999999999</v>
      </c>
      <c r="DQ54">
        <v>1162.5143</v>
      </c>
      <c r="DR54">
        <v>1094.9000000000001</v>
      </c>
      <c r="DS54">
        <v>1088.6428000000001</v>
      </c>
      <c r="DT54">
        <v>917.63570000000004</v>
      </c>
      <c r="DU54">
        <v>64.714299999999994</v>
      </c>
      <c r="DV54">
        <v>56.0593</v>
      </c>
      <c r="DW54">
        <v>55.162100000000002</v>
      </c>
      <c r="DX54">
        <v>47.126399999999997</v>
      </c>
      <c r="DY54">
        <v>47.182099999999998</v>
      </c>
      <c r="DZ54">
        <v>109.0814</v>
      </c>
      <c r="EA54">
        <v>70.599999999999994</v>
      </c>
      <c r="EB54">
        <v>31.035499999999999</v>
      </c>
      <c r="EC54">
        <v>17.3279</v>
      </c>
      <c r="ED54">
        <v>9.8507999999999996</v>
      </c>
      <c r="EE54">
        <v>6.7432999999999996</v>
      </c>
      <c r="EF54">
        <v>4.8407999999999998</v>
      </c>
      <c r="EG54">
        <v>3.5564</v>
      </c>
      <c r="EH54">
        <v>2.6067</v>
      </c>
      <c r="EI54">
        <v>2.1842000000000001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5.9593E-2</v>
      </c>
      <c r="EY54">
        <v>4.8154000000000002E-2</v>
      </c>
      <c r="EZ54">
        <v>3.8781999999999997E-2</v>
      </c>
      <c r="FA54">
        <v>1.9622000000000001E-2</v>
      </c>
      <c r="FB54">
        <v>2.0525000000000002E-2</v>
      </c>
      <c r="FC54">
        <v>2.2231000000000001E-2</v>
      </c>
      <c r="FD54">
        <v>1.9061999999999999E-2</v>
      </c>
      <c r="FE54">
        <v>-4.0000000000000003E-5</v>
      </c>
      <c r="FF54">
        <v>-1.25E-4</v>
      </c>
      <c r="FG54">
        <v>-2.4499999999999999E-4</v>
      </c>
      <c r="FH54">
        <v>-9.3999999999999994E-5</v>
      </c>
      <c r="FI54">
        <v>-1.1E-5</v>
      </c>
      <c r="FJ54">
        <v>-1.5233999999999999E-2</v>
      </c>
      <c r="FK54">
        <v>-1.0095E-2</v>
      </c>
      <c r="FL54">
        <v>8.3351999999999996E-2</v>
      </c>
      <c r="FM54">
        <v>8.0806000000000003E-2</v>
      </c>
      <c r="FN54">
        <v>7.8642000000000004E-2</v>
      </c>
      <c r="FO54">
        <v>7.5703000000000006E-2</v>
      </c>
      <c r="FP54">
        <v>8.0404000000000003E-2</v>
      </c>
      <c r="FQ54">
        <v>0.1077</v>
      </c>
      <c r="FR54">
        <v>0.101037</v>
      </c>
      <c r="FS54">
        <v>-0.15559200000000001</v>
      </c>
      <c r="FT54">
        <v>-0.153421</v>
      </c>
      <c r="FU54">
        <v>-0.15185499999999999</v>
      </c>
      <c r="FV54">
        <v>-0.15132999999999999</v>
      </c>
      <c r="FW54">
        <v>-0.15407999999999999</v>
      </c>
      <c r="FX54">
        <v>-0.160026</v>
      </c>
      <c r="FY54">
        <v>-0.156057</v>
      </c>
      <c r="FZ54">
        <v>-1.365548</v>
      </c>
      <c r="GA54">
        <v>-1.338063</v>
      </c>
      <c r="GB54">
        <v>-1.3183929999999999</v>
      </c>
      <c r="GC54">
        <v>-1.3118030000000001</v>
      </c>
      <c r="GD54">
        <v>-1.3539810000000001</v>
      </c>
      <c r="GE54">
        <v>-1.435961</v>
      </c>
      <c r="GF54">
        <v>-1.386212</v>
      </c>
      <c r="GG54">
        <v>-0.23161100000000001</v>
      </c>
      <c r="GH54">
        <v>-0.21301100000000001</v>
      </c>
      <c r="GI54">
        <v>-0.20371300000000001</v>
      </c>
      <c r="GJ54">
        <v>-0.201679</v>
      </c>
      <c r="GK54">
        <v>-0.224387</v>
      </c>
      <c r="GL54">
        <v>-0.30527799999999999</v>
      </c>
      <c r="GM54">
        <v>-0.27221200000000001</v>
      </c>
      <c r="GN54">
        <v>-0.414439</v>
      </c>
      <c r="GO54">
        <v>-0.38387199999999999</v>
      </c>
      <c r="GP54">
        <v>-0.36223100000000003</v>
      </c>
      <c r="GQ54">
        <v>-0.35506199999999999</v>
      </c>
      <c r="GR54">
        <v>-0.38929200000000003</v>
      </c>
      <c r="GS54">
        <v>-0.46478599999999998</v>
      </c>
      <c r="GT54">
        <v>-0.41010200000000002</v>
      </c>
      <c r="GU54">
        <v>0.419622</v>
      </c>
      <c r="GV54">
        <v>0.37648599999999999</v>
      </c>
      <c r="GW54">
        <v>0.34044000000000002</v>
      </c>
      <c r="GX54">
        <v>0.274202</v>
      </c>
      <c r="GY54">
        <v>0.435475</v>
      </c>
      <c r="GZ54">
        <v>0.34343200000000002</v>
      </c>
      <c r="HA54">
        <v>0.29910300000000001</v>
      </c>
      <c r="HB54">
        <v>-75</v>
      </c>
      <c r="HC54">
        <v>-75</v>
      </c>
      <c r="HD54">
        <v>-75</v>
      </c>
      <c r="HE54">
        <v>-75</v>
      </c>
      <c r="HF54">
        <v>-65</v>
      </c>
      <c r="HG54">
        <v>-54</v>
      </c>
      <c r="HH54">
        <v>54</v>
      </c>
      <c r="HI54">
        <v>-0.98845099999999997</v>
      </c>
      <c r="HJ54">
        <v>-0.97617500000000001</v>
      </c>
      <c r="HK54">
        <v>-0.96725700000000003</v>
      </c>
      <c r="HL54">
        <v>-0.963951</v>
      </c>
      <c r="HM54">
        <v>-0.98028999999999999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741.70899999999995</v>
      </c>
      <c r="HX54">
        <v>0</v>
      </c>
      <c r="HZ54">
        <v>741.47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762.45699999999999</v>
      </c>
      <c r="IJ54">
        <v>0</v>
      </c>
      <c r="IL54">
        <v>762.53099999999995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775.31899999999996</v>
      </c>
      <c r="IV54">
        <v>0</v>
      </c>
      <c r="IX54">
        <v>775.47900000000004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780.80200000000002</v>
      </c>
      <c r="JH54">
        <v>0</v>
      </c>
      <c r="JJ54">
        <v>780.69200000000001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753.11900000000003</v>
      </c>
      <c r="JT54">
        <v>0</v>
      </c>
      <c r="JV54">
        <v>752.99699999999996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738</v>
      </c>
      <c r="KF54">
        <v>0.10199999999999999</v>
      </c>
      <c r="KH54">
        <v>738.04200000000003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770.577</v>
      </c>
      <c r="KR54">
        <v>2.5000000000000001E-2</v>
      </c>
      <c r="KT54">
        <v>770.72699999999998</v>
      </c>
      <c r="KU54">
        <v>2.5000000000000001E-2</v>
      </c>
      <c r="KV54">
        <v>136.65084460079999</v>
      </c>
      <c r="KW54">
        <v>124.0222043258</v>
      </c>
      <c r="KX54">
        <v>99.607957200000001</v>
      </c>
      <c r="KY54">
        <v>88.005820052900006</v>
      </c>
      <c r="KZ54">
        <v>88.03433960000001</v>
      </c>
      <c r="LA54">
        <v>117.24682956000001</v>
      </c>
      <c r="LB54">
        <v>92.715158220900008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-16.258641599999997</v>
      </c>
      <c r="LI54">
        <v>-3.9638477999999999</v>
      </c>
      <c r="LJ54">
        <v>-81.322480044000002</v>
      </c>
      <c r="LK54">
        <v>-64.26582782700001</v>
      </c>
      <c r="LL54">
        <v>-50.806911040999985</v>
      </c>
      <c r="LM54">
        <v>-25.616888983999999</v>
      </c>
      <c r="LN54">
        <v>-27.775566234000003</v>
      </c>
      <c r="LO54">
        <v>-10.047419117000002</v>
      </c>
      <c r="LP54">
        <v>-12.430163003999999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74.133825000000002</v>
      </c>
      <c r="LY54">
        <v>73.213125000000005</v>
      </c>
      <c r="LZ54">
        <v>72.544274999999999</v>
      </c>
      <c r="MA54">
        <v>72.296324999999996</v>
      </c>
      <c r="MB54">
        <v>63.718849999999996</v>
      </c>
      <c r="MC54">
        <v>0</v>
      </c>
      <c r="MD54">
        <v>0</v>
      </c>
      <c r="ME54">
        <v>-14.988543737299999</v>
      </c>
      <c r="MF54">
        <v>-11.9412475523</v>
      </c>
      <c r="MG54">
        <v>-11.237236877300001</v>
      </c>
      <c r="MH54">
        <v>-9.5044052255999993</v>
      </c>
      <c r="MI54">
        <v>-10.5870498727</v>
      </c>
      <c r="MJ54">
        <v>-33.300151629200002</v>
      </c>
      <c r="MK54">
        <v>-19.2181672</v>
      </c>
      <c r="ML54">
        <v>114.47364581949998</v>
      </c>
      <c r="MM54">
        <v>121.02825394650002</v>
      </c>
      <c r="MN54">
        <v>110.1080842817</v>
      </c>
      <c r="MO54">
        <v>125.18085084330001</v>
      </c>
      <c r="MP54">
        <v>113.3905734933</v>
      </c>
      <c r="MQ54">
        <v>57.640617213799999</v>
      </c>
      <c r="MR54">
        <v>57.102980216900022</v>
      </c>
    </row>
    <row r="55" spans="1:356" x14ac:dyDescent="0.25">
      <c r="A55">
        <v>132</v>
      </c>
      <c r="B55" t="s">
        <v>438</v>
      </c>
      <c r="C55" s="3">
        <v>42831.058576388888</v>
      </c>
      <c r="D55">
        <v>67.456299999999999</v>
      </c>
      <c r="E55">
        <v>68.450100000000006</v>
      </c>
      <c r="F55">
        <v>26</v>
      </c>
      <c r="G55">
        <v>80</v>
      </c>
      <c r="H55">
        <v>1.1472</v>
      </c>
      <c r="I55">
        <v>1126.8511000000001</v>
      </c>
      <c r="J55">
        <v>18047</v>
      </c>
      <c r="K55">
        <v>31</v>
      </c>
      <c r="L55">
        <v>139022</v>
      </c>
      <c r="M55">
        <v>139071</v>
      </c>
      <c r="N55">
        <v>139188</v>
      </c>
      <c r="O55">
        <v>139196</v>
      </c>
      <c r="P55">
        <v>139337</v>
      </c>
      <c r="Q55">
        <v>139295</v>
      </c>
      <c r="R55">
        <v>221101</v>
      </c>
      <c r="S55">
        <v>221119</v>
      </c>
      <c r="T55">
        <v>220921</v>
      </c>
      <c r="U55">
        <v>221010</v>
      </c>
      <c r="V55">
        <v>215467</v>
      </c>
      <c r="W55">
        <v>215392</v>
      </c>
      <c r="X55">
        <v>214411</v>
      </c>
      <c r="Y55">
        <v>215376</v>
      </c>
      <c r="Z55">
        <v>294066</v>
      </c>
      <c r="AA55">
        <v>294017</v>
      </c>
      <c r="AB55">
        <v>1365.33</v>
      </c>
      <c r="AC55">
        <v>59071.183599999997</v>
      </c>
      <c r="AD55">
        <v>1</v>
      </c>
      <c r="AE55">
        <v>53.525399999999998</v>
      </c>
      <c r="AF55">
        <v>53.525399999999998</v>
      </c>
      <c r="AG55">
        <v>53.525399999999998</v>
      </c>
      <c r="AH55">
        <v>53.525399999999998</v>
      </c>
      <c r="AI55">
        <v>53.525399999999998</v>
      </c>
      <c r="AJ55">
        <v>53.525399999999998</v>
      </c>
      <c r="AK55">
        <v>53.525399999999998</v>
      </c>
      <c r="AL55">
        <v>1211.5234</v>
      </c>
      <c r="AM55">
        <v>1122.7976000000001</v>
      </c>
      <c r="AN55">
        <v>1076.5</v>
      </c>
      <c r="AO55">
        <v>858.64490000000001</v>
      </c>
      <c r="AP55">
        <v>1072.3643999999999</v>
      </c>
      <c r="AQ55">
        <v>991.38390000000004</v>
      </c>
      <c r="AR55">
        <v>968.24789999999996</v>
      </c>
      <c r="AS55">
        <v>944.73720000000003</v>
      </c>
      <c r="AT55">
        <v>926.09379999999999</v>
      </c>
      <c r="AU55">
        <v>912.32680000000005</v>
      </c>
      <c r="AV55">
        <v>899.35069999999996</v>
      </c>
      <c r="AW55">
        <v>881.62379999999996</v>
      </c>
      <c r="AX55">
        <v>15.6</v>
      </c>
      <c r="AY55">
        <v>20.2</v>
      </c>
      <c r="AZ55">
        <v>30.813300000000002</v>
      </c>
      <c r="BA55">
        <v>17.643999999999998</v>
      </c>
      <c r="BB55">
        <v>10.1557</v>
      </c>
      <c r="BC55">
        <v>6.9435000000000002</v>
      </c>
      <c r="BD55">
        <v>4.9531000000000001</v>
      </c>
      <c r="BE55">
        <v>3.6208999999999998</v>
      </c>
      <c r="BF55">
        <v>2.6574</v>
      </c>
      <c r="BG55">
        <v>2.1819000000000002</v>
      </c>
      <c r="BH55">
        <v>2.2113999999999998</v>
      </c>
      <c r="BI55">
        <v>76.78</v>
      </c>
      <c r="BJ55">
        <v>123.1</v>
      </c>
      <c r="BK55">
        <v>135.32</v>
      </c>
      <c r="BL55">
        <v>211.37</v>
      </c>
      <c r="BM55">
        <v>202.03</v>
      </c>
      <c r="BN55">
        <v>312.01</v>
      </c>
      <c r="BO55">
        <v>283.33999999999997</v>
      </c>
      <c r="BP55">
        <v>436.38</v>
      </c>
      <c r="BQ55">
        <v>393.89</v>
      </c>
      <c r="BR55">
        <v>607.59</v>
      </c>
      <c r="BS55">
        <v>534.24</v>
      </c>
      <c r="BT55">
        <v>843.57</v>
      </c>
      <c r="BU55">
        <v>660.01</v>
      </c>
      <c r="BV55">
        <v>1024.9301</v>
      </c>
      <c r="BW55">
        <v>51.3</v>
      </c>
      <c r="BX55">
        <v>42.1</v>
      </c>
      <c r="BY55">
        <v>44.1601</v>
      </c>
      <c r="BZ55">
        <v>41.736362</v>
      </c>
      <c r="CA55">
        <v>36.306100000000001</v>
      </c>
      <c r="CB55">
        <v>36.306100000000001</v>
      </c>
      <c r="CC55">
        <v>-46.101999999999997</v>
      </c>
      <c r="CD55">
        <v>36.306100000000001</v>
      </c>
      <c r="CE55">
        <v>4201260</v>
      </c>
      <c r="CF55">
        <v>1</v>
      </c>
      <c r="CI55">
        <v>3.9579</v>
      </c>
      <c r="CJ55">
        <v>7.5320999999999998</v>
      </c>
      <c r="CK55">
        <v>9.3849999999999998</v>
      </c>
      <c r="CL55">
        <v>11.4979</v>
      </c>
      <c r="CM55">
        <v>12.472899999999999</v>
      </c>
      <c r="CN55">
        <v>16.065000000000001</v>
      </c>
      <c r="CO55">
        <v>4.1891999999999996</v>
      </c>
      <c r="CP55">
        <v>8.0851000000000006</v>
      </c>
      <c r="CQ55">
        <v>9.5365000000000002</v>
      </c>
      <c r="CR55">
        <v>12.7486</v>
      </c>
      <c r="CS55">
        <v>13.3851</v>
      </c>
      <c r="CT55">
        <v>17.117599999999999</v>
      </c>
      <c r="CU55">
        <v>24.932400000000001</v>
      </c>
      <c r="CV55">
        <v>24.968800000000002</v>
      </c>
      <c r="CW55">
        <v>24.968699999999998</v>
      </c>
      <c r="CX55">
        <v>25.064900000000002</v>
      </c>
      <c r="CY55">
        <v>25.095800000000001</v>
      </c>
      <c r="CZ55">
        <v>24.810099999999998</v>
      </c>
      <c r="DB55">
        <v>14684</v>
      </c>
      <c r="DC55">
        <v>559</v>
      </c>
      <c r="DD55">
        <v>14</v>
      </c>
      <c r="DF55" t="s">
        <v>475</v>
      </c>
      <c r="DG55">
        <v>216</v>
      </c>
      <c r="DH55">
        <v>937</v>
      </c>
      <c r="DI55">
        <v>5</v>
      </c>
      <c r="DJ55">
        <v>5</v>
      </c>
      <c r="DK55">
        <v>30.000001999999999</v>
      </c>
      <c r="DL55">
        <v>33.666663999999997</v>
      </c>
      <c r="DM55">
        <v>41.736362</v>
      </c>
      <c r="DN55">
        <v>1636.8071</v>
      </c>
      <c r="DO55">
        <v>1547.3357000000001</v>
      </c>
      <c r="DP55">
        <v>1298.8715</v>
      </c>
      <c r="DQ55">
        <v>1227.8499999999999</v>
      </c>
      <c r="DR55">
        <v>1151.7715000000001</v>
      </c>
      <c r="DS55">
        <v>1090.8643</v>
      </c>
      <c r="DT55">
        <v>1140.1570999999999</v>
      </c>
      <c r="DU55">
        <v>53.0471</v>
      </c>
      <c r="DV55">
        <v>50.5471</v>
      </c>
      <c r="DW55">
        <v>47.31</v>
      </c>
      <c r="DX55">
        <v>40.986400000000003</v>
      </c>
      <c r="DY55">
        <v>42.891399999999997</v>
      </c>
      <c r="DZ55">
        <v>108.99290000000001</v>
      </c>
      <c r="EA55">
        <v>99.927899999999994</v>
      </c>
      <c r="EB55">
        <v>30.813300000000002</v>
      </c>
      <c r="EC55">
        <v>17.643999999999998</v>
      </c>
      <c r="ED55">
        <v>10.1557</v>
      </c>
      <c r="EE55">
        <v>6.9435000000000002</v>
      </c>
      <c r="EF55">
        <v>4.9531000000000001</v>
      </c>
      <c r="EG55">
        <v>3.6208999999999998</v>
      </c>
      <c r="EH55">
        <v>2.6574</v>
      </c>
      <c r="EI55">
        <v>2.1819000000000002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6.1386999999999997E-2</v>
      </c>
      <c r="EY55">
        <v>4.9347000000000002E-2</v>
      </c>
      <c r="EZ55">
        <v>3.9669999999999997E-2</v>
      </c>
      <c r="FA55">
        <v>2.0029000000000002E-2</v>
      </c>
      <c r="FB55">
        <v>2.0885000000000001E-2</v>
      </c>
      <c r="FC55">
        <v>2.2995999999999999E-2</v>
      </c>
      <c r="FD55">
        <v>1.9692000000000001E-2</v>
      </c>
      <c r="FE55">
        <v>-4.1E-5</v>
      </c>
      <c r="FF55">
        <v>-1.26E-4</v>
      </c>
      <c r="FG55">
        <v>-2.4699999999999999E-4</v>
      </c>
      <c r="FH55">
        <v>-9.2999999999999997E-5</v>
      </c>
      <c r="FI55">
        <v>-7.9999999999999996E-6</v>
      </c>
      <c r="FJ55">
        <v>-1.3332999999999999E-2</v>
      </c>
      <c r="FK55">
        <v>-8.8330000000000006E-3</v>
      </c>
      <c r="FL55">
        <v>8.3358000000000002E-2</v>
      </c>
      <c r="FM55">
        <v>8.0810000000000007E-2</v>
      </c>
      <c r="FN55">
        <v>7.8635999999999998E-2</v>
      </c>
      <c r="FO55">
        <v>7.5689999999999993E-2</v>
      </c>
      <c r="FP55">
        <v>8.0396999999999996E-2</v>
      </c>
      <c r="FQ55">
        <v>0.107712</v>
      </c>
      <c r="FR55">
        <v>0.100859</v>
      </c>
      <c r="FS55">
        <v>-0.15584899999999999</v>
      </c>
      <c r="FT55">
        <v>-0.15368200000000001</v>
      </c>
      <c r="FU55">
        <v>-0.15218499999999999</v>
      </c>
      <c r="FV55">
        <v>-0.15171399999999999</v>
      </c>
      <c r="FW55">
        <v>-0.15445200000000001</v>
      </c>
      <c r="FX55">
        <v>-0.160445</v>
      </c>
      <c r="FY55">
        <v>-0.157086</v>
      </c>
      <c r="FZ55">
        <v>-1.3657889999999999</v>
      </c>
      <c r="GA55">
        <v>-1.3383910000000001</v>
      </c>
      <c r="GB55">
        <v>-1.3196030000000001</v>
      </c>
      <c r="GC55">
        <v>-1.3136840000000001</v>
      </c>
      <c r="GD55">
        <v>-1.356455</v>
      </c>
      <c r="GE55">
        <v>-1.443872</v>
      </c>
      <c r="GF55">
        <v>-1.4008529999999999</v>
      </c>
      <c r="GG55">
        <v>-0.23194899999999999</v>
      </c>
      <c r="GH55">
        <v>-0.21330399999999999</v>
      </c>
      <c r="GI55">
        <v>-0.203815</v>
      </c>
      <c r="GJ55">
        <v>-0.20164599999999999</v>
      </c>
      <c r="GK55">
        <v>-0.22447700000000001</v>
      </c>
      <c r="GL55">
        <v>-0.30583199999999999</v>
      </c>
      <c r="GM55">
        <v>-0.270428</v>
      </c>
      <c r="GN55">
        <v>-0.414719</v>
      </c>
      <c r="GO55">
        <v>-0.38423400000000002</v>
      </c>
      <c r="GP55">
        <v>-0.36352400000000001</v>
      </c>
      <c r="GQ55">
        <v>-0.35704900000000001</v>
      </c>
      <c r="GR55">
        <v>-0.39080500000000001</v>
      </c>
      <c r="GS55">
        <v>-0.46464800000000001</v>
      </c>
      <c r="GT55">
        <v>-0.41853200000000002</v>
      </c>
      <c r="GU55">
        <v>0.42108699999999999</v>
      </c>
      <c r="GV55">
        <v>0.37984299999999999</v>
      </c>
      <c r="GW55">
        <v>0.34695999999999999</v>
      </c>
      <c r="GX55">
        <v>0.27837899999999999</v>
      </c>
      <c r="GY55">
        <v>0.44006600000000001</v>
      </c>
      <c r="GZ55">
        <v>0.34609600000000001</v>
      </c>
      <c r="HA55">
        <v>0.298568</v>
      </c>
      <c r="HB55">
        <v>-75</v>
      </c>
      <c r="HC55">
        <v>-75</v>
      </c>
      <c r="HD55">
        <v>-75</v>
      </c>
      <c r="HE55">
        <v>-75</v>
      </c>
      <c r="HF55">
        <v>-65</v>
      </c>
      <c r="HG55">
        <v>-47</v>
      </c>
      <c r="HH55">
        <v>47</v>
      </c>
      <c r="HI55">
        <v>-0.98923399999999995</v>
      </c>
      <c r="HJ55">
        <v>-0.97696700000000003</v>
      </c>
      <c r="HK55">
        <v>-0.96830400000000005</v>
      </c>
      <c r="HL55">
        <v>-0.96509900000000004</v>
      </c>
      <c r="HM55">
        <v>-0.98149399999999998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741.70899999999995</v>
      </c>
      <c r="HX55">
        <v>0</v>
      </c>
      <c r="HZ55">
        <v>741.47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762.45699999999999</v>
      </c>
      <c r="IJ55">
        <v>0</v>
      </c>
      <c r="IL55">
        <v>762.53099999999995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775.31899999999996</v>
      </c>
      <c r="IV55">
        <v>0</v>
      </c>
      <c r="IX55">
        <v>775.47900000000004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780.80200000000002</v>
      </c>
      <c r="JH55">
        <v>0</v>
      </c>
      <c r="JJ55">
        <v>780.69200000000001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753.11900000000003</v>
      </c>
      <c r="JT55">
        <v>0</v>
      </c>
      <c r="JV55">
        <v>752.99699999999996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738</v>
      </c>
      <c r="KF55">
        <v>0.10199999999999999</v>
      </c>
      <c r="KH55">
        <v>738.04200000000003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770.577</v>
      </c>
      <c r="KR55">
        <v>2.5000000000000001E-2</v>
      </c>
      <c r="KT55">
        <v>770.72699999999998</v>
      </c>
      <c r="KU55">
        <v>2.5000000000000001E-2</v>
      </c>
      <c r="KV55">
        <v>136.4409662418</v>
      </c>
      <c r="KW55">
        <v>125.04019791700001</v>
      </c>
      <c r="KX55">
        <v>102.138059274</v>
      </c>
      <c r="KY55">
        <v>92.935966499999978</v>
      </c>
      <c r="KZ55">
        <v>92.598973285499994</v>
      </c>
      <c r="LA55">
        <v>117.49917548159999</v>
      </c>
      <c r="LB55">
        <v>114.99510494889999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-16.301212</v>
      </c>
      <c r="LI55">
        <v>-3.9899843999999995</v>
      </c>
      <c r="LJ55">
        <v>-83.78569199399999</v>
      </c>
      <c r="LK55">
        <v>-65.876943411000013</v>
      </c>
      <c r="LL55">
        <v>-52.022709069000008</v>
      </c>
      <c r="LM55">
        <v>-26.189604224000007</v>
      </c>
      <c r="LN55">
        <v>-28.318711034999996</v>
      </c>
      <c r="LO55">
        <v>-13.952135136000001</v>
      </c>
      <c r="LP55">
        <v>-15.211862727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74.192549999999997</v>
      </c>
      <c r="LY55">
        <v>73.272525000000002</v>
      </c>
      <c r="LZ55">
        <v>72.622799999999998</v>
      </c>
      <c r="MA55">
        <v>72.382424999999998</v>
      </c>
      <c r="MB55">
        <v>63.797109999999996</v>
      </c>
      <c r="MC55">
        <v>0</v>
      </c>
      <c r="MD55">
        <v>0</v>
      </c>
      <c r="ME55">
        <v>-12.304221797899999</v>
      </c>
      <c r="MF55">
        <v>-10.7818986184</v>
      </c>
      <c r="MG55">
        <v>-9.6424876499999996</v>
      </c>
      <c r="MH55">
        <v>-8.2647436144000004</v>
      </c>
      <c r="MI55">
        <v>-9.6281327977999993</v>
      </c>
      <c r="MJ55">
        <v>-33.333516592800002</v>
      </c>
      <c r="MK55">
        <v>-27.023302141199999</v>
      </c>
      <c r="ML55">
        <v>114.54360244990001</v>
      </c>
      <c r="MM55">
        <v>121.65388088760002</v>
      </c>
      <c r="MN55">
        <v>113.09566255499999</v>
      </c>
      <c r="MO55">
        <v>130.86404366159996</v>
      </c>
      <c r="MP55">
        <v>118.4492394527</v>
      </c>
      <c r="MQ55">
        <v>53.912311752800001</v>
      </c>
      <c r="MR55">
        <v>68.769955680700008</v>
      </c>
    </row>
    <row r="56" spans="1:356" x14ac:dyDescent="0.25">
      <c r="A56">
        <v>132</v>
      </c>
      <c r="B56" t="s">
        <v>439</v>
      </c>
      <c r="C56" s="3">
        <v>42831.05982638889</v>
      </c>
      <c r="D56">
        <v>68.181399999999996</v>
      </c>
      <c r="E56">
        <v>69.154600000000002</v>
      </c>
      <c r="F56">
        <v>27</v>
      </c>
      <c r="G56">
        <v>82</v>
      </c>
      <c r="H56">
        <v>1.1472</v>
      </c>
      <c r="I56">
        <v>1119.8995</v>
      </c>
      <c r="J56">
        <v>17950</v>
      </c>
      <c r="K56">
        <v>31</v>
      </c>
      <c r="L56">
        <v>139022</v>
      </c>
      <c r="M56">
        <v>139071</v>
      </c>
      <c r="N56">
        <v>139188</v>
      </c>
      <c r="O56">
        <v>139196</v>
      </c>
      <c r="P56">
        <v>139337</v>
      </c>
      <c r="Q56">
        <v>139295</v>
      </c>
      <c r="R56">
        <v>221101</v>
      </c>
      <c r="S56">
        <v>221119</v>
      </c>
      <c r="T56">
        <v>220921</v>
      </c>
      <c r="U56">
        <v>221010</v>
      </c>
      <c r="V56">
        <v>215467</v>
      </c>
      <c r="W56">
        <v>215392</v>
      </c>
      <c r="X56">
        <v>214411</v>
      </c>
      <c r="Y56">
        <v>215376</v>
      </c>
      <c r="Z56">
        <v>294066</v>
      </c>
      <c r="AA56">
        <v>294017</v>
      </c>
      <c r="AB56">
        <v>1365.33</v>
      </c>
      <c r="AC56">
        <v>59089.453099999999</v>
      </c>
      <c r="AD56">
        <v>1</v>
      </c>
      <c r="AE56">
        <v>54.807299999999998</v>
      </c>
      <c r="AF56">
        <v>54.807299999999998</v>
      </c>
      <c r="AG56">
        <v>54.807299999999998</v>
      </c>
      <c r="AH56">
        <v>54.807299999999998</v>
      </c>
      <c r="AI56">
        <v>54.807299999999998</v>
      </c>
      <c r="AJ56">
        <v>54.807299999999998</v>
      </c>
      <c r="AK56">
        <v>54.807299999999998</v>
      </c>
      <c r="AL56">
        <v>1250.1953000000001</v>
      </c>
      <c r="AM56">
        <v>1143.3344</v>
      </c>
      <c r="AN56">
        <v>1091.5</v>
      </c>
      <c r="AO56">
        <v>872.63260000000002</v>
      </c>
      <c r="AP56">
        <v>1092.4498000000001</v>
      </c>
      <c r="AQ56">
        <v>1009.5313</v>
      </c>
      <c r="AR56">
        <v>985.64170000000001</v>
      </c>
      <c r="AS56">
        <v>961.29229999999995</v>
      </c>
      <c r="AT56">
        <v>941.65279999999996</v>
      </c>
      <c r="AU56">
        <v>927.52890000000002</v>
      </c>
      <c r="AV56">
        <v>914.93290000000002</v>
      </c>
      <c r="AW56">
        <v>895.33280000000002</v>
      </c>
      <c r="AX56">
        <v>15.4</v>
      </c>
      <c r="AY56">
        <v>20.2</v>
      </c>
      <c r="AZ56">
        <v>30.711300000000001</v>
      </c>
      <c r="BA56">
        <v>17.374099999999999</v>
      </c>
      <c r="BB56">
        <v>9.9398</v>
      </c>
      <c r="BC56">
        <v>6.8080999999999996</v>
      </c>
      <c r="BD56">
        <v>4.8785999999999996</v>
      </c>
      <c r="BE56">
        <v>3.5811999999999999</v>
      </c>
      <c r="BF56">
        <v>2.6131000000000002</v>
      </c>
      <c r="BG56">
        <v>2.1838000000000002</v>
      </c>
      <c r="BH56">
        <v>2.2109999999999999</v>
      </c>
      <c r="BI56">
        <v>77.77</v>
      </c>
      <c r="BJ56">
        <v>124.31</v>
      </c>
      <c r="BK56">
        <v>137.63</v>
      </c>
      <c r="BL56">
        <v>216.66</v>
      </c>
      <c r="BM56">
        <v>205.42</v>
      </c>
      <c r="BN56">
        <v>321.88</v>
      </c>
      <c r="BO56">
        <v>287.14999999999998</v>
      </c>
      <c r="BP56">
        <v>449.21</v>
      </c>
      <c r="BQ56">
        <v>397.63</v>
      </c>
      <c r="BR56">
        <v>620.37</v>
      </c>
      <c r="BS56">
        <v>540.63</v>
      </c>
      <c r="BT56">
        <v>849.78</v>
      </c>
      <c r="BU56">
        <v>660.02</v>
      </c>
      <c r="BV56">
        <v>1028.8900000000001</v>
      </c>
      <c r="BW56">
        <v>49.6</v>
      </c>
      <c r="BX56">
        <v>42</v>
      </c>
      <c r="BY56">
        <v>45.238100000000003</v>
      </c>
      <c r="BZ56">
        <v>-33.763638</v>
      </c>
      <c r="CA56">
        <v>-22.517499999999998</v>
      </c>
      <c r="CB56">
        <v>25.575199999999999</v>
      </c>
      <c r="CC56">
        <v>-37.8872</v>
      </c>
      <c r="CD56">
        <v>-22.517499999999998</v>
      </c>
      <c r="CE56">
        <v>4201260</v>
      </c>
      <c r="CF56">
        <v>2</v>
      </c>
      <c r="CI56">
        <v>3.8807</v>
      </c>
      <c r="CJ56">
        <v>7.4164000000000003</v>
      </c>
      <c r="CK56">
        <v>9.3042999999999996</v>
      </c>
      <c r="CL56">
        <v>11.5571</v>
      </c>
      <c r="CM56">
        <v>12.300700000000001</v>
      </c>
      <c r="CN56">
        <v>16.230699999999999</v>
      </c>
      <c r="CO56">
        <v>4.2081</v>
      </c>
      <c r="CP56">
        <v>8.2324000000000002</v>
      </c>
      <c r="CQ56">
        <v>9.7972999999999999</v>
      </c>
      <c r="CR56">
        <v>12.2189</v>
      </c>
      <c r="CS56">
        <v>13.577</v>
      </c>
      <c r="CT56">
        <v>17.044599999999999</v>
      </c>
      <c r="CU56">
        <v>24.978100000000001</v>
      </c>
      <c r="CV56">
        <v>24.912500000000001</v>
      </c>
      <c r="CW56">
        <v>24.9238</v>
      </c>
      <c r="CX56">
        <v>25.0121</v>
      </c>
      <c r="CY56">
        <v>25.164200000000001</v>
      </c>
      <c r="CZ56">
        <v>24.982099999999999</v>
      </c>
      <c r="DB56">
        <v>14684</v>
      </c>
      <c r="DC56">
        <v>559</v>
      </c>
      <c r="DD56">
        <v>15</v>
      </c>
      <c r="DF56" t="s">
        <v>475</v>
      </c>
      <c r="DG56">
        <v>216</v>
      </c>
      <c r="DH56">
        <v>937</v>
      </c>
      <c r="DI56">
        <v>5</v>
      </c>
      <c r="DJ56">
        <v>5</v>
      </c>
      <c r="DK56">
        <v>30.000001999999999</v>
      </c>
      <c r="DL56">
        <v>28.666665999999999</v>
      </c>
      <c r="DM56">
        <v>-33.763638</v>
      </c>
      <c r="DN56">
        <v>1599.5072</v>
      </c>
      <c r="DO56">
        <v>1528.5143</v>
      </c>
      <c r="DP56">
        <v>1268.7715000000001</v>
      </c>
      <c r="DQ56">
        <v>1173.8785</v>
      </c>
      <c r="DR56">
        <v>1110.3429000000001</v>
      </c>
      <c r="DS56">
        <v>1093.0571</v>
      </c>
      <c r="DT56">
        <v>949.33569999999997</v>
      </c>
      <c r="DU56">
        <v>62.751399999999997</v>
      </c>
      <c r="DV56">
        <v>54.939300000000003</v>
      </c>
      <c r="DW56">
        <v>50.549300000000002</v>
      </c>
      <c r="DX56">
        <v>47.272100000000002</v>
      </c>
      <c r="DY56">
        <v>39.491399999999999</v>
      </c>
      <c r="DZ56">
        <v>73.281400000000005</v>
      </c>
      <c r="EA56">
        <v>67.126400000000004</v>
      </c>
      <c r="EB56">
        <v>30.711300000000001</v>
      </c>
      <c r="EC56">
        <v>17.374099999999999</v>
      </c>
      <c r="ED56">
        <v>9.9398</v>
      </c>
      <c r="EE56">
        <v>6.8080999999999996</v>
      </c>
      <c r="EF56">
        <v>4.8785999999999996</v>
      </c>
      <c r="EG56">
        <v>3.5811999999999999</v>
      </c>
      <c r="EH56">
        <v>2.6131000000000002</v>
      </c>
      <c r="EI56">
        <v>2.1838000000000002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6.2911999999999996E-2</v>
      </c>
      <c r="EY56">
        <v>5.0469E-2</v>
      </c>
      <c r="EZ56">
        <v>4.0583000000000001E-2</v>
      </c>
      <c r="FA56">
        <v>2.0438999999999999E-2</v>
      </c>
      <c r="FB56">
        <v>2.1368999999999999E-2</v>
      </c>
      <c r="FC56">
        <v>2.3695000000000001E-2</v>
      </c>
      <c r="FD56">
        <v>2.0324999999999999E-2</v>
      </c>
      <c r="FE56">
        <v>-4.1E-5</v>
      </c>
      <c r="FF56">
        <v>-1.26E-4</v>
      </c>
      <c r="FG56">
        <v>-2.4699999999999999E-4</v>
      </c>
      <c r="FH56">
        <v>-9.1000000000000003E-5</v>
      </c>
      <c r="FI56">
        <v>-3.0000000000000001E-6</v>
      </c>
      <c r="FJ56">
        <v>-1.2132E-2</v>
      </c>
      <c r="FK56">
        <v>-7.6439999999999998E-3</v>
      </c>
      <c r="FL56">
        <v>8.3365999999999996E-2</v>
      </c>
      <c r="FM56">
        <v>8.0813999999999997E-2</v>
      </c>
      <c r="FN56">
        <v>7.8646999999999995E-2</v>
      </c>
      <c r="FO56">
        <v>7.5706999999999997E-2</v>
      </c>
      <c r="FP56">
        <v>8.0408999999999994E-2</v>
      </c>
      <c r="FQ56">
        <v>0.107708</v>
      </c>
      <c r="FR56">
        <v>0.10101499999999999</v>
      </c>
      <c r="FS56">
        <v>-0.15576599999999999</v>
      </c>
      <c r="FT56">
        <v>-0.15362999999999999</v>
      </c>
      <c r="FU56">
        <v>-0.15207899999999999</v>
      </c>
      <c r="FV56">
        <v>-0.151558</v>
      </c>
      <c r="FW56">
        <v>-0.15434300000000001</v>
      </c>
      <c r="FX56">
        <v>-0.160552</v>
      </c>
      <c r="FY56">
        <v>-0.156663</v>
      </c>
      <c r="FZ56">
        <v>-1.3650450000000001</v>
      </c>
      <c r="GA56">
        <v>-1.3380259999999999</v>
      </c>
      <c r="GB56">
        <v>-1.318568</v>
      </c>
      <c r="GC56">
        <v>-1.3120320000000001</v>
      </c>
      <c r="GD56">
        <v>-1.3553809999999999</v>
      </c>
      <c r="GE56">
        <v>-1.449201</v>
      </c>
      <c r="GF56">
        <v>-1.3999509999999999</v>
      </c>
      <c r="GG56">
        <v>-0.232074</v>
      </c>
      <c r="GH56">
        <v>-0.21334400000000001</v>
      </c>
      <c r="GI56">
        <v>-0.203988</v>
      </c>
      <c r="GJ56">
        <v>-0.20194100000000001</v>
      </c>
      <c r="GK56">
        <v>-0.22467000000000001</v>
      </c>
      <c r="GL56">
        <v>-0.30573800000000001</v>
      </c>
      <c r="GM56">
        <v>-0.27224799999999999</v>
      </c>
      <c r="GN56">
        <v>-0.41385100000000002</v>
      </c>
      <c r="GO56">
        <v>-0.38383</v>
      </c>
      <c r="GP56">
        <v>-0.36241699999999999</v>
      </c>
      <c r="GQ56">
        <v>-0.35530299999999998</v>
      </c>
      <c r="GR56">
        <v>-0.389598</v>
      </c>
      <c r="GS56">
        <v>-0.46482000000000001</v>
      </c>
      <c r="GT56">
        <v>-0.41144599999999998</v>
      </c>
      <c r="GU56">
        <v>0.42038900000000001</v>
      </c>
      <c r="GV56">
        <v>0.37778299999999998</v>
      </c>
      <c r="GW56">
        <v>0.34270299999999998</v>
      </c>
      <c r="GX56">
        <v>0.27556599999999998</v>
      </c>
      <c r="GY56">
        <v>0.43642500000000001</v>
      </c>
      <c r="GZ56">
        <v>0.34201700000000002</v>
      </c>
      <c r="HA56">
        <v>0.29852400000000001</v>
      </c>
      <c r="HB56">
        <v>-75</v>
      </c>
      <c r="HC56">
        <v>-75</v>
      </c>
      <c r="HD56">
        <v>-75</v>
      </c>
      <c r="HE56">
        <v>-75</v>
      </c>
      <c r="HF56">
        <v>-65</v>
      </c>
      <c r="HG56">
        <v>-40</v>
      </c>
      <c r="HH56">
        <v>40</v>
      </c>
      <c r="HI56">
        <v>-0.98904999999999998</v>
      </c>
      <c r="HJ56">
        <v>-0.97677599999999998</v>
      </c>
      <c r="HK56">
        <v>-0.96796899999999997</v>
      </c>
      <c r="HL56">
        <v>-0.96470500000000003</v>
      </c>
      <c r="HM56">
        <v>-0.98107200000000006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741.70899999999995</v>
      </c>
      <c r="HX56">
        <v>0</v>
      </c>
      <c r="HZ56">
        <v>741.47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762.45699999999999</v>
      </c>
      <c r="IJ56">
        <v>0</v>
      </c>
      <c r="IL56">
        <v>762.53099999999995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775.31899999999996</v>
      </c>
      <c r="IV56">
        <v>0</v>
      </c>
      <c r="IX56">
        <v>775.47900000000004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780.80200000000002</v>
      </c>
      <c r="JH56">
        <v>0</v>
      </c>
      <c r="JJ56">
        <v>780.69200000000001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753.11900000000003</v>
      </c>
      <c r="JT56">
        <v>0</v>
      </c>
      <c r="JV56">
        <v>752.99699999999996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738</v>
      </c>
      <c r="KF56">
        <v>0.10199999999999999</v>
      </c>
      <c r="KH56">
        <v>738.04200000000003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770.577</v>
      </c>
      <c r="KR56">
        <v>2.5000000000000001E-2</v>
      </c>
      <c r="KT56">
        <v>770.72699999999998</v>
      </c>
      <c r="KU56">
        <v>2.5000000000000001E-2</v>
      </c>
      <c r="KV56">
        <v>133.34451723519999</v>
      </c>
      <c r="KW56">
        <v>123.52535464019999</v>
      </c>
      <c r="KX56">
        <v>99.785072160499993</v>
      </c>
      <c r="KY56">
        <v>88.870819599499995</v>
      </c>
      <c r="KZ56">
        <v>89.281562246099995</v>
      </c>
      <c r="LA56">
        <v>117.7309941268</v>
      </c>
      <c r="LB56">
        <v>95.89714573549999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-16.3120832</v>
      </c>
      <c r="LI56">
        <v>-3.9792401999999996</v>
      </c>
      <c r="LJ56">
        <v>-85.821744194999994</v>
      </c>
      <c r="LK56">
        <v>-67.360242917999997</v>
      </c>
      <c r="LL56">
        <v>-53.185758848000006</v>
      </c>
      <c r="LM56">
        <v>-26.697227136000002</v>
      </c>
      <c r="LN56">
        <v>-28.959070445999998</v>
      </c>
      <c r="LO56">
        <v>-16.757111163000001</v>
      </c>
      <c r="LP56">
        <v>-17.752778630999998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74.178749999999994</v>
      </c>
      <c r="LY56">
        <v>73.258200000000002</v>
      </c>
      <c r="LZ56">
        <v>72.597674999999995</v>
      </c>
      <c r="MA56">
        <v>72.352874999999997</v>
      </c>
      <c r="MB56">
        <v>63.769680000000001</v>
      </c>
      <c r="MC56">
        <v>0</v>
      </c>
      <c r="MD56">
        <v>0</v>
      </c>
      <c r="ME56">
        <v>-14.562968403599999</v>
      </c>
      <c r="MF56">
        <v>-11.720970019200001</v>
      </c>
      <c r="MG56">
        <v>-10.311450608400001</v>
      </c>
      <c r="MH56">
        <v>-9.5461751461000013</v>
      </c>
      <c r="MI56">
        <v>-8.8725328379999997</v>
      </c>
      <c r="MJ56">
        <v>-22.404908673200001</v>
      </c>
      <c r="MK56">
        <v>-18.2750281472</v>
      </c>
      <c r="ML56">
        <v>107.13855463659999</v>
      </c>
      <c r="MM56">
        <v>117.702341703</v>
      </c>
      <c r="MN56">
        <v>108.88553770409999</v>
      </c>
      <c r="MO56">
        <v>124.98029231739999</v>
      </c>
      <c r="MP56">
        <v>115.21963896210001</v>
      </c>
      <c r="MQ56">
        <v>62.256891090599993</v>
      </c>
      <c r="MR56">
        <v>55.890098757299981</v>
      </c>
    </row>
    <row r="57" spans="1:356" x14ac:dyDescent="0.25">
      <c r="A57">
        <v>132</v>
      </c>
      <c r="B57" t="s">
        <v>440</v>
      </c>
      <c r="C57" s="3">
        <v>42831.061064814814</v>
      </c>
      <c r="D57">
        <v>68.804299999999998</v>
      </c>
      <c r="E57">
        <v>69.763599999999997</v>
      </c>
      <c r="F57">
        <v>24</v>
      </c>
      <c r="G57">
        <v>79</v>
      </c>
      <c r="H57">
        <v>1.1472</v>
      </c>
      <c r="I57">
        <v>1115.5387000000001</v>
      </c>
      <c r="J57">
        <v>17853</v>
      </c>
      <c r="K57">
        <v>31</v>
      </c>
      <c r="L57">
        <v>139022</v>
      </c>
      <c r="M57">
        <v>139071</v>
      </c>
      <c r="N57">
        <v>139188</v>
      </c>
      <c r="O57">
        <v>139196</v>
      </c>
      <c r="P57">
        <v>139337</v>
      </c>
      <c r="Q57">
        <v>139295</v>
      </c>
      <c r="R57">
        <v>221101</v>
      </c>
      <c r="S57">
        <v>221119</v>
      </c>
      <c r="T57">
        <v>220921</v>
      </c>
      <c r="U57">
        <v>221010</v>
      </c>
      <c r="V57">
        <v>215467</v>
      </c>
      <c r="W57">
        <v>215392</v>
      </c>
      <c r="X57">
        <v>214411</v>
      </c>
      <c r="Y57">
        <v>215376</v>
      </c>
      <c r="Z57">
        <v>294066</v>
      </c>
      <c r="AA57">
        <v>294017</v>
      </c>
      <c r="AB57">
        <v>1365.33</v>
      </c>
      <c r="AC57">
        <v>59107.726600000002</v>
      </c>
      <c r="AD57">
        <v>1</v>
      </c>
      <c r="AE57">
        <v>56.084299999999999</v>
      </c>
      <c r="AF57">
        <v>56.084299999999999</v>
      </c>
      <c r="AG57">
        <v>56.084299999999999</v>
      </c>
      <c r="AH57">
        <v>56.084299999999999</v>
      </c>
      <c r="AI57">
        <v>56.084299999999999</v>
      </c>
      <c r="AJ57">
        <v>56.084299999999999</v>
      </c>
      <c r="AK57">
        <v>56.084299999999999</v>
      </c>
      <c r="AL57">
        <v>1208.0078000000001</v>
      </c>
      <c r="AM57">
        <v>1122.1139000000001</v>
      </c>
      <c r="AN57">
        <v>1075.5</v>
      </c>
      <c r="AO57">
        <v>860.24800000000005</v>
      </c>
      <c r="AP57">
        <v>1075.0715</v>
      </c>
      <c r="AQ57">
        <v>994.4153</v>
      </c>
      <c r="AR57">
        <v>971.39200000000005</v>
      </c>
      <c r="AS57">
        <v>947.75879999999995</v>
      </c>
      <c r="AT57">
        <v>928.81550000000004</v>
      </c>
      <c r="AU57">
        <v>915.18330000000003</v>
      </c>
      <c r="AV57">
        <v>902.68349999999998</v>
      </c>
      <c r="AW57">
        <v>883.81110000000001</v>
      </c>
      <c r="AX57">
        <v>15.6</v>
      </c>
      <c r="AY57">
        <v>19.399999999999999</v>
      </c>
      <c r="AZ57">
        <v>31.032499999999999</v>
      </c>
      <c r="BA57">
        <v>17.715399999999999</v>
      </c>
      <c r="BB57">
        <v>10.1755</v>
      </c>
      <c r="BC57">
        <v>6.9432</v>
      </c>
      <c r="BD57">
        <v>4.9488000000000003</v>
      </c>
      <c r="BE57">
        <v>3.6059999999999999</v>
      </c>
      <c r="BF57">
        <v>2.6293000000000002</v>
      </c>
      <c r="BG57">
        <v>2.181</v>
      </c>
      <c r="BH57">
        <v>2.2088000000000001</v>
      </c>
      <c r="BI57">
        <v>76.39</v>
      </c>
      <c r="BJ57">
        <v>122.82</v>
      </c>
      <c r="BK57">
        <v>134.44</v>
      </c>
      <c r="BL57">
        <v>212.1</v>
      </c>
      <c r="BM57">
        <v>201.06</v>
      </c>
      <c r="BN57">
        <v>314.32</v>
      </c>
      <c r="BO57">
        <v>282.39999999999998</v>
      </c>
      <c r="BP57">
        <v>441.57</v>
      </c>
      <c r="BQ57">
        <v>392.82</v>
      </c>
      <c r="BR57">
        <v>615.04</v>
      </c>
      <c r="BS57">
        <v>535.6</v>
      </c>
      <c r="BT57">
        <v>843.62</v>
      </c>
      <c r="BU57">
        <v>660.16</v>
      </c>
      <c r="BV57">
        <v>1023.01</v>
      </c>
      <c r="BW57">
        <v>48.9</v>
      </c>
      <c r="BX57">
        <v>41.9</v>
      </c>
      <c r="BY57">
        <v>43.331099999999999</v>
      </c>
      <c r="BZ57">
        <v>-1.6363639999999999</v>
      </c>
      <c r="CA57">
        <v>2.1349999999999998</v>
      </c>
      <c r="CB57">
        <v>8.1106999999999996</v>
      </c>
      <c r="CC57">
        <v>-23.6357</v>
      </c>
      <c r="CD57">
        <v>2.1349999999999998</v>
      </c>
      <c r="CE57">
        <v>4201260</v>
      </c>
      <c r="CF57">
        <v>1</v>
      </c>
      <c r="CI57">
        <v>3.9479000000000002</v>
      </c>
      <c r="CJ57">
        <v>7.6349999999999998</v>
      </c>
      <c r="CK57">
        <v>9.4042999999999992</v>
      </c>
      <c r="CL57">
        <v>11.696400000000001</v>
      </c>
      <c r="CM57">
        <v>12.394299999999999</v>
      </c>
      <c r="CN57">
        <v>16.222899999999999</v>
      </c>
      <c r="CO57">
        <v>4.3159999999999998</v>
      </c>
      <c r="CP57">
        <v>8.0067000000000004</v>
      </c>
      <c r="CQ57">
        <v>9.5387000000000004</v>
      </c>
      <c r="CR57">
        <v>12.84</v>
      </c>
      <c r="CS57">
        <v>13.0907</v>
      </c>
      <c r="CT57">
        <v>16.404</v>
      </c>
      <c r="CU57">
        <v>24.9877</v>
      </c>
      <c r="CV57">
        <v>24.958500000000001</v>
      </c>
      <c r="CW57">
        <v>24.9267</v>
      </c>
      <c r="CX57">
        <v>24.948699999999999</v>
      </c>
      <c r="CY57">
        <v>25.075399999999998</v>
      </c>
      <c r="CZ57">
        <v>24.886900000000001</v>
      </c>
      <c r="DB57">
        <v>14684</v>
      </c>
      <c r="DC57">
        <v>559</v>
      </c>
      <c r="DD57">
        <v>16</v>
      </c>
      <c r="DF57" t="s">
        <v>475</v>
      </c>
      <c r="DG57">
        <v>216</v>
      </c>
      <c r="DH57">
        <v>937</v>
      </c>
      <c r="DI57">
        <v>5</v>
      </c>
      <c r="DJ57">
        <v>5</v>
      </c>
      <c r="DK57">
        <v>30.000001999999999</v>
      </c>
      <c r="DL57">
        <v>32.666663999999997</v>
      </c>
      <c r="DM57">
        <v>-1.6363639999999999</v>
      </c>
      <c r="DN57">
        <v>1627.8429000000001</v>
      </c>
      <c r="DO57">
        <v>1562.3857</v>
      </c>
      <c r="DP57">
        <v>1308.1285</v>
      </c>
      <c r="DQ57">
        <v>1228.6215</v>
      </c>
      <c r="DR57">
        <v>1158.4286</v>
      </c>
      <c r="DS57">
        <v>1105.8785</v>
      </c>
      <c r="DT57">
        <v>1056.8571999999999</v>
      </c>
      <c r="DU57">
        <v>50.484999999999999</v>
      </c>
      <c r="DV57">
        <v>48.551400000000001</v>
      </c>
      <c r="DW57">
        <v>51.9893</v>
      </c>
      <c r="DX57">
        <v>42.839300000000001</v>
      </c>
      <c r="DY57">
        <v>40.3964</v>
      </c>
      <c r="DZ57">
        <v>106.13</v>
      </c>
      <c r="EA57">
        <v>67.495000000000005</v>
      </c>
      <c r="EB57">
        <v>31.032499999999999</v>
      </c>
      <c r="EC57">
        <v>17.715399999999999</v>
      </c>
      <c r="ED57">
        <v>10.1755</v>
      </c>
      <c r="EE57">
        <v>6.9432</v>
      </c>
      <c r="EF57">
        <v>4.9488000000000003</v>
      </c>
      <c r="EG57">
        <v>3.6059999999999999</v>
      </c>
      <c r="EH57">
        <v>2.6293000000000002</v>
      </c>
      <c r="EI57">
        <v>2.181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6.4411999999999997E-2</v>
      </c>
      <c r="EY57">
        <v>5.1527000000000003E-2</v>
      </c>
      <c r="EZ57">
        <v>4.1395000000000001E-2</v>
      </c>
      <c r="FA57">
        <v>2.0804E-2</v>
      </c>
      <c r="FB57">
        <v>2.1826999999999999E-2</v>
      </c>
      <c r="FC57">
        <v>2.4580999999999999E-2</v>
      </c>
      <c r="FD57">
        <v>2.1083999999999999E-2</v>
      </c>
      <c r="FE57">
        <v>-4.1E-5</v>
      </c>
      <c r="FF57">
        <v>-1.26E-4</v>
      </c>
      <c r="FG57">
        <v>-2.4499999999999999E-4</v>
      </c>
      <c r="FH57">
        <v>-8.7999999999999998E-5</v>
      </c>
      <c r="FI57">
        <v>9.9999999999999995E-7</v>
      </c>
      <c r="FJ57">
        <v>-8.6239999999999997E-3</v>
      </c>
      <c r="FK57">
        <v>-5.5250000000000004E-3</v>
      </c>
      <c r="FL57">
        <v>8.3354999999999999E-2</v>
      </c>
      <c r="FM57">
        <v>8.0804000000000001E-2</v>
      </c>
      <c r="FN57">
        <v>7.8631999999999994E-2</v>
      </c>
      <c r="FO57">
        <v>7.5684000000000001E-2</v>
      </c>
      <c r="FP57">
        <v>8.0390000000000003E-2</v>
      </c>
      <c r="FQ57">
        <v>0.107691</v>
      </c>
      <c r="FR57">
        <v>0.100921</v>
      </c>
      <c r="FS57">
        <v>-0.15571599999999999</v>
      </c>
      <c r="FT57">
        <v>-0.15357000000000001</v>
      </c>
      <c r="FU57">
        <v>-0.15206</v>
      </c>
      <c r="FV57">
        <v>-0.15160000000000001</v>
      </c>
      <c r="FW57">
        <v>-0.15434500000000001</v>
      </c>
      <c r="FX57">
        <v>-0.160665</v>
      </c>
      <c r="FY57">
        <v>-0.157023</v>
      </c>
      <c r="FZ57">
        <v>-1.3656809999999999</v>
      </c>
      <c r="GA57">
        <v>-1.338525</v>
      </c>
      <c r="GB57">
        <v>-1.3195460000000001</v>
      </c>
      <c r="GC57">
        <v>-1.3137650000000001</v>
      </c>
      <c r="GD57">
        <v>-1.356652</v>
      </c>
      <c r="GE57">
        <v>-1.457357</v>
      </c>
      <c r="GF57">
        <v>-1.410434</v>
      </c>
      <c r="GG57">
        <v>-0.231769</v>
      </c>
      <c r="GH57">
        <v>-0.213089</v>
      </c>
      <c r="GI57">
        <v>-0.203648</v>
      </c>
      <c r="GJ57">
        <v>-0.20145299999999999</v>
      </c>
      <c r="GK57">
        <v>-0.22423699999999999</v>
      </c>
      <c r="GL57">
        <v>-0.30536099999999999</v>
      </c>
      <c r="GM57">
        <v>-0.27094299999999999</v>
      </c>
      <c r="GN57">
        <v>-0.41459299999999999</v>
      </c>
      <c r="GO57">
        <v>-0.384382</v>
      </c>
      <c r="GP57">
        <v>-0.36346299999999998</v>
      </c>
      <c r="GQ57">
        <v>-0.35713499999999998</v>
      </c>
      <c r="GR57">
        <v>-0.39102599999999998</v>
      </c>
      <c r="GS57">
        <v>-0.46543099999999998</v>
      </c>
      <c r="GT57">
        <v>-0.41554799999999997</v>
      </c>
      <c r="GU57">
        <v>0.42128500000000002</v>
      </c>
      <c r="GV57">
        <v>0.38008999999999998</v>
      </c>
      <c r="GW57">
        <v>0.34738200000000002</v>
      </c>
      <c r="GX57">
        <v>0.278644</v>
      </c>
      <c r="GY57">
        <v>0.44022099999999997</v>
      </c>
      <c r="GZ57">
        <v>0.34451100000000001</v>
      </c>
      <c r="HA57">
        <v>0.29836800000000002</v>
      </c>
      <c r="HB57">
        <v>-75</v>
      </c>
      <c r="HC57">
        <v>-75</v>
      </c>
      <c r="HD57">
        <v>-75</v>
      </c>
      <c r="HE57">
        <v>-75</v>
      </c>
      <c r="HF57">
        <v>-65</v>
      </c>
      <c r="HG57">
        <v>-30</v>
      </c>
      <c r="HH57">
        <v>30</v>
      </c>
      <c r="HI57">
        <v>-0.98876299999999995</v>
      </c>
      <c r="HJ57">
        <v>-0.97650400000000004</v>
      </c>
      <c r="HK57">
        <v>-0.96787900000000004</v>
      </c>
      <c r="HL57">
        <v>-0.96469400000000005</v>
      </c>
      <c r="HM57">
        <v>-0.98108700000000004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741.70899999999995</v>
      </c>
      <c r="HX57">
        <v>0</v>
      </c>
      <c r="HZ57">
        <v>741.47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762.45699999999999</v>
      </c>
      <c r="IJ57">
        <v>0</v>
      </c>
      <c r="IL57">
        <v>762.53099999999995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775.31899999999996</v>
      </c>
      <c r="IV57">
        <v>0</v>
      </c>
      <c r="IX57">
        <v>775.47900000000004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780.80200000000002</v>
      </c>
      <c r="JH57">
        <v>0</v>
      </c>
      <c r="JJ57">
        <v>780.69200000000001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753.11900000000003</v>
      </c>
      <c r="JT57">
        <v>0</v>
      </c>
      <c r="JV57">
        <v>752.99699999999996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738</v>
      </c>
      <c r="KF57">
        <v>0.10199999999999999</v>
      </c>
      <c r="KH57">
        <v>738.04200000000003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770.577</v>
      </c>
      <c r="KR57">
        <v>2.5000000000000001E-2</v>
      </c>
      <c r="KT57">
        <v>770.72699999999998</v>
      </c>
      <c r="KU57">
        <v>2.5000000000000001E-2</v>
      </c>
      <c r="KV57">
        <v>135.68884492949999</v>
      </c>
      <c r="KW57">
        <v>126.24701410280001</v>
      </c>
      <c r="KX57">
        <v>102.86076021199999</v>
      </c>
      <c r="KY57">
        <v>92.986989605999995</v>
      </c>
      <c r="KZ57">
        <v>93.126075154000006</v>
      </c>
      <c r="LA57">
        <v>119.0931615435</v>
      </c>
      <c r="LB57">
        <v>106.65908548119999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-16.323563999999998</v>
      </c>
      <c r="LI57">
        <v>-3.9883841999999996</v>
      </c>
      <c r="LJ57">
        <v>-87.910251650999982</v>
      </c>
      <c r="LK57">
        <v>-68.801523525000007</v>
      </c>
      <c r="LL57">
        <v>-54.299317900000005</v>
      </c>
      <c r="LM57">
        <v>-27.215955739999998</v>
      </c>
      <c r="LN57">
        <v>-29.612999855999998</v>
      </c>
      <c r="LO57">
        <v>-23.255045648999999</v>
      </c>
      <c r="LP57">
        <v>-21.944942605999994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74.157224999999997</v>
      </c>
      <c r="LY57">
        <v>73.237800000000007</v>
      </c>
      <c r="LZ57">
        <v>72.590924999999999</v>
      </c>
      <c r="MA57">
        <v>72.352050000000006</v>
      </c>
      <c r="MB57">
        <v>63.770655000000005</v>
      </c>
      <c r="MC57">
        <v>0</v>
      </c>
      <c r="MD57">
        <v>0</v>
      </c>
      <c r="ME57">
        <v>-11.700857965000001</v>
      </c>
      <c r="MF57">
        <v>-10.3457692746</v>
      </c>
      <c r="MG57">
        <v>-10.587516966399999</v>
      </c>
      <c r="MH57">
        <v>-8.6301055028999993</v>
      </c>
      <c r="MI57">
        <v>-9.0583675467999996</v>
      </c>
      <c r="MJ57">
        <v>-32.407962929999997</v>
      </c>
      <c r="MK57">
        <v>-18.287297785</v>
      </c>
      <c r="ML57">
        <v>110.23496031350001</v>
      </c>
      <c r="MM57">
        <v>120.33752130319999</v>
      </c>
      <c r="MN57">
        <v>110.56485034559998</v>
      </c>
      <c r="MO57">
        <v>129.49297836310001</v>
      </c>
      <c r="MP57">
        <v>118.22536275120001</v>
      </c>
      <c r="MQ57">
        <v>47.106588964500006</v>
      </c>
      <c r="MR57">
        <v>62.438460890199998</v>
      </c>
    </row>
    <row r="58" spans="1:356" x14ac:dyDescent="0.25">
      <c r="A58">
        <v>132</v>
      </c>
      <c r="B58" t="s">
        <v>441</v>
      </c>
      <c r="C58" s="3">
        <v>42831.062314814815</v>
      </c>
      <c r="D58">
        <v>69.380600000000001</v>
      </c>
      <c r="E58">
        <v>70.344300000000004</v>
      </c>
      <c r="F58">
        <v>27</v>
      </c>
      <c r="G58">
        <v>81</v>
      </c>
      <c r="H58">
        <v>1.1472</v>
      </c>
      <c r="I58">
        <v>1113.7280000000001</v>
      </c>
      <c r="J58">
        <v>17817</v>
      </c>
      <c r="K58">
        <v>31</v>
      </c>
      <c r="L58">
        <v>139022</v>
      </c>
      <c r="M58">
        <v>139071</v>
      </c>
      <c r="N58">
        <v>139188</v>
      </c>
      <c r="O58">
        <v>139196</v>
      </c>
      <c r="P58">
        <v>139337</v>
      </c>
      <c r="Q58">
        <v>139295</v>
      </c>
      <c r="R58">
        <v>221101</v>
      </c>
      <c r="S58">
        <v>221119</v>
      </c>
      <c r="T58">
        <v>220921</v>
      </c>
      <c r="U58">
        <v>221010</v>
      </c>
      <c r="V58">
        <v>215467</v>
      </c>
      <c r="W58">
        <v>215392</v>
      </c>
      <c r="X58">
        <v>214411</v>
      </c>
      <c r="Y58">
        <v>215376</v>
      </c>
      <c r="Z58">
        <v>294066</v>
      </c>
      <c r="AA58">
        <v>294017</v>
      </c>
      <c r="AB58">
        <v>1365.33</v>
      </c>
      <c r="AC58">
        <v>59125.996099999997</v>
      </c>
      <c r="AD58">
        <v>1</v>
      </c>
      <c r="AE58">
        <v>57.359200000000001</v>
      </c>
      <c r="AF58">
        <v>57.359200000000001</v>
      </c>
      <c r="AG58">
        <v>57.359200000000001</v>
      </c>
      <c r="AH58">
        <v>57.359200000000001</v>
      </c>
      <c r="AI58">
        <v>57.359200000000001</v>
      </c>
      <c r="AJ58">
        <v>57.359200000000001</v>
      </c>
      <c r="AK58">
        <v>57.359200000000001</v>
      </c>
      <c r="AL58">
        <v>1250.1953000000001</v>
      </c>
      <c r="AM58">
        <v>1146.8615</v>
      </c>
      <c r="AN58">
        <v>1094</v>
      </c>
      <c r="AO58">
        <v>872.95920000000001</v>
      </c>
      <c r="AP58">
        <v>1093.5753999999999</v>
      </c>
      <c r="AQ58">
        <v>1010.0014</v>
      </c>
      <c r="AR58">
        <v>986.11469999999997</v>
      </c>
      <c r="AS58">
        <v>961.67809999999997</v>
      </c>
      <c r="AT58">
        <v>941.94910000000004</v>
      </c>
      <c r="AU58">
        <v>927.66359999999997</v>
      </c>
      <c r="AV58">
        <v>915.57560000000001</v>
      </c>
      <c r="AW58">
        <v>896.57050000000004</v>
      </c>
      <c r="AX58">
        <v>15.6</v>
      </c>
      <c r="AY58">
        <v>21.2</v>
      </c>
      <c r="AZ58">
        <v>30.429200000000002</v>
      </c>
      <c r="BA58">
        <v>17.268000000000001</v>
      </c>
      <c r="BB58">
        <v>9.9872999999999994</v>
      </c>
      <c r="BC58">
        <v>6.8875999999999999</v>
      </c>
      <c r="BD58">
        <v>4.9446000000000003</v>
      </c>
      <c r="BE58">
        <v>3.6450999999999998</v>
      </c>
      <c r="BF58">
        <v>2.6326999999999998</v>
      </c>
      <c r="BG58">
        <v>2.1833</v>
      </c>
      <c r="BH58">
        <v>2.2069999999999999</v>
      </c>
      <c r="BI58">
        <v>77.3</v>
      </c>
      <c r="BJ58">
        <v>123.91</v>
      </c>
      <c r="BK58">
        <v>137.05000000000001</v>
      </c>
      <c r="BL58">
        <v>214.06</v>
      </c>
      <c r="BM58">
        <v>204.53</v>
      </c>
      <c r="BN58">
        <v>315.83999999999997</v>
      </c>
      <c r="BO58">
        <v>285.57</v>
      </c>
      <c r="BP58">
        <v>440.06</v>
      </c>
      <c r="BQ58">
        <v>395.73</v>
      </c>
      <c r="BR58">
        <v>606.79</v>
      </c>
      <c r="BS58">
        <v>538.23</v>
      </c>
      <c r="BT58">
        <v>839.86</v>
      </c>
      <c r="BU58">
        <v>660.54</v>
      </c>
      <c r="BV58">
        <v>1026.9100000000001</v>
      </c>
      <c r="BW58">
        <v>50.1</v>
      </c>
      <c r="BX58">
        <v>42</v>
      </c>
      <c r="BY58">
        <v>46.421700000000001</v>
      </c>
      <c r="BZ58">
        <v>-5.3090909999999996</v>
      </c>
      <c r="CA58">
        <v>1.1347</v>
      </c>
      <c r="CB58">
        <v>10.52</v>
      </c>
      <c r="CC58">
        <v>-31.411999999999999</v>
      </c>
      <c r="CD58">
        <v>1.1347</v>
      </c>
      <c r="CE58">
        <v>4201260</v>
      </c>
      <c r="CF58">
        <v>2</v>
      </c>
      <c r="CI58">
        <v>3.8513999999999999</v>
      </c>
      <c r="CJ58">
        <v>7.4128999999999996</v>
      </c>
      <c r="CK58">
        <v>9.2835999999999999</v>
      </c>
      <c r="CL58">
        <v>11.3771</v>
      </c>
      <c r="CM58">
        <v>12.0236</v>
      </c>
      <c r="CN58">
        <v>16.105</v>
      </c>
      <c r="CO58">
        <v>4.2526999999999999</v>
      </c>
      <c r="CP58">
        <v>8.1053999999999995</v>
      </c>
      <c r="CQ58">
        <v>9.6743000000000006</v>
      </c>
      <c r="CR58">
        <v>12.3459</v>
      </c>
      <c r="CS58">
        <v>13.1622</v>
      </c>
      <c r="CT58">
        <v>16.781099999999999</v>
      </c>
      <c r="CU58">
        <v>24.989899999999999</v>
      </c>
      <c r="CV58">
        <v>24.972200000000001</v>
      </c>
      <c r="CW58">
        <v>24.9587</v>
      </c>
      <c r="CX58">
        <v>25.0686</v>
      </c>
      <c r="CY58">
        <v>25.174099999999999</v>
      </c>
      <c r="CZ58">
        <v>25.026800000000001</v>
      </c>
      <c r="DB58">
        <v>14684</v>
      </c>
      <c r="DC58">
        <v>559</v>
      </c>
      <c r="DD58">
        <v>17</v>
      </c>
      <c r="DF58" t="s">
        <v>475</v>
      </c>
      <c r="DG58">
        <v>216</v>
      </c>
      <c r="DH58">
        <v>937</v>
      </c>
      <c r="DI58">
        <v>5</v>
      </c>
      <c r="DJ58">
        <v>5</v>
      </c>
      <c r="DK58">
        <v>30.000001999999999</v>
      </c>
      <c r="DL58">
        <v>28</v>
      </c>
      <c r="DM58">
        <v>-5.3090909999999996</v>
      </c>
      <c r="DN58">
        <v>1583.2213999999999</v>
      </c>
      <c r="DO58">
        <v>1500.0714</v>
      </c>
      <c r="DP58">
        <v>1238.8499999999999</v>
      </c>
      <c r="DQ58">
        <v>1163.05</v>
      </c>
      <c r="DR58">
        <v>1092.2572</v>
      </c>
      <c r="DS58">
        <v>1115.8071</v>
      </c>
      <c r="DT58">
        <v>984.22140000000002</v>
      </c>
      <c r="DU58">
        <v>56.28</v>
      </c>
      <c r="DV58">
        <v>48.25</v>
      </c>
      <c r="DW58">
        <v>47.585000000000001</v>
      </c>
      <c r="DX58">
        <v>45.1021</v>
      </c>
      <c r="DY58">
        <v>41.099299999999999</v>
      </c>
      <c r="DZ58">
        <v>104.575</v>
      </c>
      <c r="EA58">
        <v>64.253600000000006</v>
      </c>
      <c r="EB58">
        <v>30.429200000000002</v>
      </c>
      <c r="EC58">
        <v>17.268000000000001</v>
      </c>
      <c r="ED58">
        <v>9.9872999999999994</v>
      </c>
      <c r="EE58">
        <v>6.8875999999999999</v>
      </c>
      <c r="EF58">
        <v>4.9446000000000003</v>
      </c>
      <c r="EG58">
        <v>3.6450999999999998</v>
      </c>
      <c r="EH58">
        <v>2.6326999999999998</v>
      </c>
      <c r="EI58">
        <v>2.1833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6.5892000000000006E-2</v>
      </c>
      <c r="EY58">
        <v>5.2658999999999997E-2</v>
      </c>
      <c r="EZ58">
        <v>4.2326000000000003E-2</v>
      </c>
      <c r="FA58">
        <v>2.1256000000000001E-2</v>
      </c>
      <c r="FB58">
        <v>2.2338E-2</v>
      </c>
      <c r="FC58">
        <v>2.4511999999999999E-2</v>
      </c>
      <c r="FD58">
        <v>2.1042999999999999E-2</v>
      </c>
      <c r="FE58">
        <v>-4.1999999999999998E-5</v>
      </c>
      <c r="FF58">
        <v>-1.27E-4</v>
      </c>
      <c r="FG58">
        <v>-2.4800000000000001E-4</v>
      </c>
      <c r="FH58">
        <v>-8.7999999999999998E-5</v>
      </c>
      <c r="FI58">
        <v>3.9999999999999998E-6</v>
      </c>
      <c r="FJ58">
        <v>-5.9329999999999999E-3</v>
      </c>
      <c r="FK58">
        <v>-3.2399999999999998E-3</v>
      </c>
      <c r="FL58">
        <v>8.3351999999999996E-2</v>
      </c>
      <c r="FM58">
        <v>8.0803E-2</v>
      </c>
      <c r="FN58">
        <v>7.8638E-2</v>
      </c>
      <c r="FO58">
        <v>7.5699000000000002E-2</v>
      </c>
      <c r="FP58">
        <v>8.0399999999999999E-2</v>
      </c>
      <c r="FQ58">
        <v>0.107679</v>
      </c>
      <c r="FR58">
        <v>0.100964</v>
      </c>
      <c r="FS58">
        <v>-0.15540399999999999</v>
      </c>
      <c r="FT58">
        <v>-0.153251</v>
      </c>
      <c r="FU58">
        <v>-0.15169099999999999</v>
      </c>
      <c r="FV58">
        <v>-0.151174</v>
      </c>
      <c r="FW58">
        <v>-0.153973</v>
      </c>
      <c r="FX58">
        <v>-0.16050400000000001</v>
      </c>
      <c r="FY58">
        <v>-0.15668000000000001</v>
      </c>
      <c r="FZ58">
        <v>-1.365127</v>
      </c>
      <c r="GA58">
        <v>-1.337845</v>
      </c>
      <c r="GB58">
        <v>-1.3182259999999999</v>
      </c>
      <c r="GC58">
        <v>-1.311733</v>
      </c>
      <c r="GD58">
        <v>-1.3560760000000001</v>
      </c>
      <c r="GE58">
        <v>-1.462243</v>
      </c>
      <c r="GF58">
        <v>-1.412809</v>
      </c>
      <c r="GG58">
        <v>-0.23144899999999999</v>
      </c>
      <c r="GH58">
        <v>-0.21282300000000001</v>
      </c>
      <c r="GI58">
        <v>-0.20352300000000001</v>
      </c>
      <c r="GJ58">
        <v>-0.20147300000000001</v>
      </c>
      <c r="GK58">
        <v>-0.22417200000000001</v>
      </c>
      <c r="GL58">
        <v>-0.30475799999999997</v>
      </c>
      <c r="GM58">
        <v>-0.271063</v>
      </c>
      <c r="GN58">
        <v>-0.41394700000000001</v>
      </c>
      <c r="GO58">
        <v>-0.383631</v>
      </c>
      <c r="GP58">
        <v>-0.36205199999999998</v>
      </c>
      <c r="GQ58">
        <v>-0.35498800000000003</v>
      </c>
      <c r="GR58">
        <v>-0.38913199999999998</v>
      </c>
      <c r="GS58">
        <v>-0.46550599999999998</v>
      </c>
      <c r="GT58">
        <v>-0.41314499999999998</v>
      </c>
      <c r="GU58">
        <v>0.42040100000000002</v>
      </c>
      <c r="GV58">
        <v>0.37825399999999998</v>
      </c>
      <c r="GW58">
        <v>0.34364800000000001</v>
      </c>
      <c r="GX58">
        <v>0.27634799999999998</v>
      </c>
      <c r="GY58">
        <v>0.43749300000000002</v>
      </c>
      <c r="GZ58">
        <v>0.34256700000000001</v>
      </c>
      <c r="HA58">
        <v>0.298097</v>
      </c>
      <c r="HB58">
        <v>-75</v>
      </c>
      <c r="HC58">
        <v>-75</v>
      </c>
      <c r="HD58">
        <v>-75</v>
      </c>
      <c r="HE58">
        <v>-75</v>
      </c>
      <c r="HF58">
        <v>-65</v>
      </c>
      <c r="HG58">
        <v>-20</v>
      </c>
      <c r="HH58">
        <v>20</v>
      </c>
      <c r="HI58">
        <v>-0.98894199999999999</v>
      </c>
      <c r="HJ58">
        <v>-0.97667000000000004</v>
      </c>
      <c r="HK58">
        <v>-0.96786499999999998</v>
      </c>
      <c r="HL58">
        <v>-0.96460299999999999</v>
      </c>
      <c r="HM58">
        <v>-0.98096799999999995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741.70899999999995</v>
      </c>
      <c r="HX58">
        <v>0</v>
      </c>
      <c r="HZ58">
        <v>741.47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762.45699999999999</v>
      </c>
      <c r="IJ58">
        <v>0</v>
      </c>
      <c r="IL58">
        <v>762.53099999999995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775.31899999999996</v>
      </c>
      <c r="IV58">
        <v>0</v>
      </c>
      <c r="IX58">
        <v>775.47900000000004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780.80200000000002</v>
      </c>
      <c r="JH58">
        <v>0</v>
      </c>
      <c r="JJ58">
        <v>780.69200000000001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753.11900000000003</v>
      </c>
      <c r="JT58">
        <v>0</v>
      </c>
      <c r="JV58">
        <v>752.99699999999996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738</v>
      </c>
      <c r="KF58">
        <v>0.10199999999999999</v>
      </c>
      <c r="KH58">
        <v>738.04200000000003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770.577</v>
      </c>
      <c r="KR58">
        <v>2.5000000000000001E-2</v>
      </c>
      <c r="KT58">
        <v>770.72699999999998</v>
      </c>
      <c r="KU58">
        <v>2.5000000000000001E-2</v>
      </c>
      <c r="KV58">
        <v>131.96467013279999</v>
      </c>
      <c r="KW58">
        <v>121.21026933420001</v>
      </c>
      <c r="KX58">
        <v>97.420686299999986</v>
      </c>
      <c r="KY58">
        <v>88.041721949999996</v>
      </c>
      <c r="KZ58">
        <v>87.817478879999996</v>
      </c>
      <c r="LA58">
        <v>120.1489927209</v>
      </c>
      <c r="LB58">
        <v>99.370929429599997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-16.307206399999998</v>
      </c>
      <c r="LI58">
        <v>-3.9796719999999999</v>
      </c>
      <c r="LJ58">
        <v>-89.893612950000005</v>
      </c>
      <c r="LK58">
        <v>-70.27967353999999</v>
      </c>
      <c r="LL58">
        <v>-55.468313627999997</v>
      </c>
      <c r="LM58">
        <v>-27.766764144</v>
      </c>
      <c r="LN58">
        <v>-30.297449992000004</v>
      </c>
      <c r="LO58">
        <v>-27.167012696999993</v>
      </c>
      <c r="LP58">
        <v>-25.152238626999999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74.170649999999995</v>
      </c>
      <c r="LY58">
        <v>73.250250000000008</v>
      </c>
      <c r="LZ58">
        <v>72.589874999999992</v>
      </c>
      <c r="MA58">
        <v>72.345224999999999</v>
      </c>
      <c r="MB58">
        <v>63.762919999999994</v>
      </c>
      <c r="MC58">
        <v>0</v>
      </c>
      <c r="MD58">
        <v>0</v>
      </c>
      <c r="ME58">
        <v>-13.02594972</v>
      </c>
      <c r="MF58">
        <v>-10.268709750000001</v>
      </c>
      <c r="MG58">
        <v>-9.684641955</v>
      </c>
      <c r="MH58">
        <v>-9.0868553933000005</v>
      </c>
      <c r="MI58">
        <v>-9.2133122796000002</v>
      </c>
      <c r="MJ58">
        <v>-31.870067849999998</v>
      </c>
      <c r="MK58">
        <v>-17.416773576800001</v>
      </c>
      <c r="ML58">
        <v>103.21575746279998</v>
      </c>
      <c r="MM58">
        <v>113.91213604420003</v>
      </c>
      <c r="MN58">
        <v>104.85760571699997</v>
      </c>
      <c r="MO58">
        <v>123.5333274127</v>
      </c>
      <c r="MP58">
        <v>112.06963660839999</v>
      </c>
      <c r="MQ58">
        <v>44.804705773900011</v>
      </c>
      <c r="MR58">
        <v>52.822245225800003</v>
      </c>
    </row>
    <row r="59" spans="1:356" x14ac:dyDescent="0.25">
      <c r="A59">
        <v>132</v>
      </c>
      <c r="B59" t="s">
        <v>442</v>
      </c>
      <c r="C59" s="3">
        <v>42831.06354166667</v>
      </c>
      <c r="D59">
        <v>69.878500000000003</v>
      </c>
      <c r="E59">
        <v>70.891100000000009</v>
      </c>
      <c r="F59">
        <v>24</v>
      </c>
      <c r="G59">
        <v>80</v>
      </c>
      <c r="H59">
        <v>1.1472</v>
      </c>
      <c r="I59">
        <v>1118.2594999999999</v>
      </c>
      <c r="J59">
        <v>17884</v>
      </c>
      <c r="K59">
        <v>31</v>
      </c>
      <c r="L59">
        <v>139022</v>
      </c>
      <c r="M59">
        <v>139071</v>
      </c>
      <c r="N59">
        <v>139188</v>
      </c>
      <c r="O59">
        <v>139196</v>
      </c>
      <c r="P59">
        <v>139337</v>
      </c>
      <c r="Q59">
        <v>139295</v>
      </c>
      <c r="R59">
        <v>221101</v>
      </c>
      <c r="S59">
        <v>221119</v>
      </c>
      <c r="T59">
        <v>220921</v>
      </c>
      <c r="U59">
        <v>221010</v>
      </c>
      <c r="V59">
        <v>215467</v>
      </c>
      <c r="W59">
        <v>215392</v>
      </c>
      <c r="X59">
        <v>214411</v>
      </c>
      <c r="Y59">
        <v>215376</v>
      </c>
      <c r="Z59">
        <v>294066</v>
      </c>
      <c r="AA59">
        <v>294017</v>
      </c>
      <c r="AB59">
        <v>1365.33</v>
      </c>
      <c r="AC59">
        <v>59144.332000000002</v>
      </c>
      <c r="AD59">
        <v>1</v>
      </c>
      <c r="AE59">
        <v>58.639299999999999</v>
      </c>
      <c r="AF59">
        <v>58.639299999999999</v>
      </c>
      <c r="AG59">
        <v>58.639299999999999</v>
      </c>
      <c r="AH59">
        <v>58.639299999999999</v>
      </c>
      <c r="AI59">
        <v>58.639299999999999</v>
      </c>
      <c r="AJ59">
        <v>58.639299999999999</v>
      </c>
      <c r="AK59">
        <v>58.639299999999999</v>
      </c>
      <c r="AL59">
        <v>1212.6953000000001</v>
      </c>
      <c r="AM59">
        <v>1122.4612999999999</v>
      </c>
      <c r="AN59">
        <v>1077.5</v>
      </c>
      <c r="AO59">
        <v>862.34690000000001</v>
      </c>
      <c r="AP59">
        <v>1074.4232</v>
      </c>
      <c r="AQ59">
        <v>993.82349999999997</v>
      </c>
      <c r="AR59">
        <v>971.29240000000004</v>
      </c>
      <c r="AS59">
        <v>948.14419999999996</v>
      </c>
      <c r="AT59">
        <v>929.30079999999998</v>
      </c>
      <c r="AU59">
        <v>915.78959999999995</v>
      </c>
      <c r="AV59">
        <v>903.20090000000005</v>
      </c>
      <c r="AW59">
        <v>884.21770000000004</v>
      </c>
      <c r="AX59">
        <v>15.6</v>
      </c>
      <c r="AY59">
        <v>19</v>
      </c>
      <c r="AZ59">
        <v>30.895900000000001</v>
      </c>
      <c r="BA59">
        <v>17.7193</v>
      </c>
      <c r="BB59">
        <v>10.191000000000001</v>
      </c>
      <c r="BC59">
        <v>6.9439000000000002</v>
      </c>
      <c r="BD59">
        <v>4.9344000000000001</v>
      </c>
      <c r="BE59">
        <v>3.5937999999999999</v>
      </c>
      <c r="BF59">
        <v>2.625</v>
      </c>
      <c r="BG59">
        <v>2.1823999999999999</v>
      </c>
      <c r="BH59">
        <v>2.2094999999999998</v>
      </c>
      <c r="BI59">
        <v>76.739999999999995</v>
      </c>
      <c r="BJ59">
        <v>123.18</v>
      </c>
      <c r="BK59">
        <v>134.93</v>
      </c>
      <c r="BL59">
        <v>210.58</v>
      </c>
      <c r="BM59">
        <v>202.31</v>
      </c>
      <c r="BN59">
        <v>312.99</v>
      </c>
      <c r="BO59">
        <v>283.54000000000002</v>
      </c>
      <c r="BP59">
        <v>442.47</v>
      </c>
      <c r="BQ59">
        <v>394.95</v>
      </c>
      <c r="BR59">
        <v>618.91999999999996</v>
      </c>
      <c r="BS59">
        <v>537.16</v>
      </c>
      <c r="BT59">
        <v>847.65</v>
      </c>
      <c r="BU59">
        <v>660.25</v>
      </c>
      <c r="BV59">
        <v>1023.99</v>
      </c>
      <c r="BW59">
        <v>49.9</v>
      </c>
      <c r="BX59">
        <v>42</v>
      </c>
      <c r="BY59">
        <v>43.253999999999998</v>
      </c>
      <c r="BZ59">
        <v>-6.3635999999999998E-2</v>
      </c>
      <c r="CA59">
        <v>0.5353</v>
      </c>
      <c r="CB59">
        <v>4.415</v>
      </c>
      <c r="CC59">
        <v>-17.778199999999998</v>
      </c>
      <c r="CD59">
        <v>0.5353</v>
      </c>
      <c r="CE59">
        <v>4201260</v>
      </c>
      <c r="CF59">
        <v>1</v>
      </c>
      <c r="CI59">
        <v>3.9864000000000002</v>
      </c>
      <c r="CJ59">
        <v>7.6314000000000002</v>
      </c>
      <c r="CK59">
        <v>9.5299999999999994</v>
      </c>
      <c r="CL59">
        <v>11.776400000000001</v>
      </c>
      <c r="CM59">
        <v>12.6007</v>
      </c>
      <c r="CN59">
        <v>16.345700000000001</v>
      </c>
      <c r="CO59">
        <v>4.3878000000000004</v>
      </c>
      <c r="CP59">
        <v>8.0513999999999992</v>
      </c>
      <c r="CQ59">
        <v>9.7013999999999996</v>
      </c>
      <c r="CR59">
        <v>12.3459</v>
      </c>
      <c r="CS59">
        <v>12.745900000000001</v>
      </c>
      <c r="CT59">
        <v>16.9041</v>
      </c>
      <c r="CU59">
        <v>24.960799999999999</v>
      </c>
      <c r="CV59">
        <v>24.9724</v>
      </c>
      <c r="CW59">
        <v>24.936699999999998</v>
      </c>
      <c r="CX59">
        <v>24.9499</v>
      </c>
      <c r="CY59">
        <v>25.029800000000002</v>
      </c>
      <c r="CZ59">
        <v>24.808399999999999</v>
      </c>
      <c r="DB59">
        <v>14684</v>
      </c>
      <c r="DC59">
        <v>559</v>
      </c>
      <c r="DD59">
        <v>18</v>
      </c>
      <c r="DF59" t="s">
        <v>475</v>
      </c>
      <c r="DG59">
        <v>216</v>
      </c>
      <c r="DH59">
        <v>937</v>
      </c>
      <c r="DI59">
        <v>5</v>
      </c>
      <c r="DJ59">
        <v>5</v>
      </c>
      <c r="DK59">
        <v>30.000001999999999</v>
      </c>
      <c r="DL59">
        <v>33.5</v>
      </c>
      <c r="DM59">
        <v>-6.3635999999999998E-2</v>
      </c>
      <c r="DN59">
        <v>1644</v>
      </c>
      <c r="DO59">
        <v>1581.8643</v>
      </c>
      <c r="DP59">
        <v>1330.3143</v>
      </c>
      <c r="DQ59">
        <v>1245.3928000000001</v>
      </c>
      <c r="DR59">
        <v>1155.8214</v>
      </c>
      <c r="DS59">
        <v>1092.7357</v>
      </c>
      <c r="DT59">
        <v>1047.0714</v>
      </c>
      <c r="DU59">
        <v>51.831400000000002</v>
      </c>
      <c r="DV59">
        <v>48.305700000000002</v>
      </c>
      <c r="DW59">
        <v>52.897100000000002</v>
      </c>
      <c r="DX59">
        <v>42.696399999999997</v>
      </c>
      <c r="DY59">
        <v>37.597099999999998</v>
      </c>
      <c r="DZ59">
        <v>98.704999999999998</v>
      </c>
      <c r="EA59">
        <v>59.706400000000002</v>
      </c>
      <c r="EB59">
        <v>30.895900000000001</v>
      </c>
      <c r="EC59">
        <v>17.7193</v>
      </c>
      <c r="ED59">
        <v>10.191000000000001</v>
      </c>
      <c r="EE59">
        <v>6.9439000000000002</v>
      </c>
      <c r="EF59">
        <v>4.9344000000000001</v>
      </c>
      <c r="EG59">
        <v>3.5937999999999999</v>
      </c>
      <c r="EH59">
        <v>2.625</v>
      </c>
      <c r="EI59">
        <v>2.1823999999999999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6.7276000000000002E-2</v>
      </c>
      <c r="EY59">
        <v>5.3643999999999997E-2</v>
      </c>
      <c r="EZ59">
        <v>4.3106999999999999E-2</v>
      </c>
      <c r="FA59">
        <v>2.1656999999999999E-2</v>
      </c>
      <c r="FB59">
        <v>2.2512000000000001E-2</v>
      </c>
      <c r="FC59">
        <v>2.5191999999999999E-2</v>
      </c>
      <c r="FD59">
        <v>2.1675E-2</v>
      </c>
      <c r="FE59">
        <v>-4.1999999999999998E-5</v>
      </c>
      <c r="FF59">
        <v>-1.27E-4</v>
      </c>
      <c r="FG59">
        <v>-2.4800000000000001E-4</v>
      </c>
      <c r="FH59">
        <v>-8.7000000000000001E-5</v>
      </c>
      <c r="FI59">
        <v>-1.15E-4</v>
      </c>
      <c r="FJ59">
        <v>-4.7109999999999999E-3</v>
      </c>
      <c r="FK59">
        <v>-2.0769999999999999E-3</v>
      </c>
      <c r="FL59">
        <v>8.3347000000000004E-2</v>
      </c>
      <c r="FM59">
        <v>8.0796000000000007E-2</v>
      </c>
      <c r="FN59">
        <v>7.8623999999999999E-2</v>
      </c>
      <c r="FO59">
        <v>7.5678999999999996E-2</v>
      </c>
      <c r="FP59">
        <v>8.0384999999999998E-2</v>
      </c>
      <c r="FQ59">
        <v>0.10768800000000001</v>
      </c>
      <c r="FR59">
        <v>0.100923</v>
      </c>
      <c r="FS59">
        <v>-0.15564800000000001</v>
      </c>
      <c r="FT59">
        <v>-0.153505</v>
      </c>
      <c r="FU59">
        <v>-0.15199499999999999</v>
      </c>
      <c r="FV59">
        <v>-0.15152299999999999</v>
      </c>
      <c r="FW59">
        <v>-0.15407999999999999</v>
      </c>
      <c r="FX59">
        <v>-0.16073699999999999</v>
      </c>
      <c r="FY59">
        <v>-0.15707699999999999</v>
      </c>
      <c r="FZ59">
        <v>-1.3660429999999999</v>
      </c>
      <c r="GA59">
        <v>-1.3389089999999999</v>
      </c>
      <c r="GB59">
        <v>-1.3199240000000001</v>
      </c>
      <c r="GC59">
        <v>-1.313974</v>
      </c>
      <c r="GD59">
        <v>-1.3497440000000001</v>
      </c>
      <c r="GE59">
        <v>-1.464963</v>
      </c>
      <c r="GF59">
        <v>-1.4175739999999999</v>
      </c>
      <c r="GG59">
        <v>-0.23153000000000001</v>
      </c>
      <c r="GH59">
        <v>-0.212863</v>
      </c>
      <c r="GI59">
        <v>-0.203432</v>
      </c>
      <c r="GJ59">
        <v>-0.20127300000000001</v>
      </c>
      <c r="GK59">
        <v>-0.22405600000000001</v>
      </c>
      <c r="GL59">
        <v>-0.30515700000000001</v>
      </c>
      <c r="GM59">
        <v>-0.27082200000000001</v>
      </c>
      <c r="GN59">
        <v>-0.415016</v>
      </c>
      <c r="GO59">
        <v>-0.38480700000000001</v>
      </c>
      <c r="GP59">
        <v>-0.363867</v>
      </c>
      <c r="GQ59">
        <v>-0.35735600000000001</v>
      </c>
      <c r="GR59">
        <v>-0.39116699999999999</v>
      </c>
      <c r="GS59">
        <v>-0.46539999999999998</v>
      </c>
      <c r="GT59">
        <v>-0.41529300000000002</v>
      </c>
      <c r="GU59">
        <v>0.42100599999999999</v>
      </c>
      <c r="GV59">
        <v>0.37975500000000001</v>
      </c>
      <c r="GW59">
        <v>0.34613300000000002</v>
      </c>
      <c r="GX59">
        <v>0.27756399999999998</v>
      </c>
      <c r="GY59">
        <v>0.43818699999999999</v>
      </c>
      <c r="GZ59">
        <v>0.343779</v>
      </c>
      <c r="HA59">
        <v>0.29837999999999998</v>
      </c>
      <c r="HB59">
        <v>-75</v>
      </c>
      <c r="HC59">
        <v>-75</v>
      </c>
      <c r="HD59">
        <v>-75</v>
      </c>
      <c r="HE59">
        <v>-75</v>
      </c>
      <c r="HF59">
        <v>-70</v>
      </c>
      <c r="HG59">
        <v>-10</v>
      </c>
      <c r="HH59">
        <v>10</v>
      </c>
      <c r="HI59">
        <v>-0.98917500000000003</v>
      </c>
      <c r="HJ59">
        <v>-0.97691399999999995</v>
      </c>
      <c r="HK59">
        <v>-0.96831199999999995</v>
      </c>
      <c r="HL59">
        <v>-0.96513800000000005</v>
      </c>
      <c r="HM59">
        <v>-0.98058400000000001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741.70899999999995</v>
      </c>
      <c r="HX59">
        <v>0</v>
      </c>
      <c r="HZ59">
        <v>741.47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762.45699999999999</v>
      </c>
      <c r="IJ59">
        <v>0</v>
      </c>
      <c r="IL59">
        <v>762.53099999999995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775.31899999999996</v>
      </c>
      <c r="IV59">
        <v>0</v>
      </c>
      <c r="IX59">
        <v>775.47900000000004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780.80200000000002</v>
      </c>
      <c r="JH59">
        <v>0</v>
      </c>
      <c r="JJ59">
        <v>780.69200000000001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753.11900000000003</v>
      </c>
      <c r="JT59">
        <v>0</v>
      </c>
      <c r="JV59">
        <v>752.99699999999996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738</v>
      </c>
      <c r="KF59">
        <v>0.10199999999999999</v>
      </c>
      <c r="KH59">
        <v>738.04200000000003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770.577</v>
      </c>
      <c r="KR59">
        <v>2.5000000000000001E-2</v>
      </c>
      <c r="KT59">
        <v>770.72699999999998</v>
      </c>
      <c r="KU59">
        <v>2.5000000000000001E-2</v>
      </c>
      <c r="KV59">
        <v>137.022468</v>
      </c>
      <c r="KW59">
        <v>127.8083079828</v>
      </c>
      <c r="KX59">
        <v>104.59463152319999</v>
      </c>
      <c r="KY59">
        <v>94.250081711199996</v>
      </c>
      <c r="KZ59">
        <v>92.910703239</v>
      </c>
      <c r="LA59">
        <v>117.6745220616</v>
      </c>
      <c r="LB59">
        <v>105.6735869022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-16.330879199999998</v>
      </c>
      <c r="LI59">
        <v>-3.9897557999999997</v>
      </c>
      <c r="LJ59">
        <v>-91.844535062000006</v>
      </c>
      <c r="LK59">
        <v>-71.654392952999984</v>
      </c>
      <c r="LL59">
        <v>-56.57062271600001</v>
      </c>
      <c r="LM59">
        <v>-28.34241918</v>
      </c>
      <c r="LN59">
        <v>-30.230216368000001</v>
      </c>
      <c r="LO59">
        <v>-30.003907202999997</v>
      </c>
      <c r="LP59">
        <v>-27.781615252000002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74.188124999999999</v>
      </c>
      <c r="LY59">
        <v>73.268549999999991</v>
      </c>
      <c r="LZ59">
        <v>72.62339999999999</v>
      </c>
      <c r="MA59">
        <v>72.385350000000003</v>
      </c>
      <c r="MB59">
        <v>68.640879999999996</v>
      </c>
      <c r="MC59">
        <v>0</v>
      </c>
      <c r="MD59">
        <v>0</v>
      </c>
      <c r="ME59">
        <v>-12.000524042</v>
      </c>
      <c r="MF59">
        <v>-10.2824962191</v>
      </c>
      <c r="MG59">
        <v>-10.7609628472</v>
      </c>
      <c r="MH59">
        <v>-8.5936325171999997</v>
      </c>
      <c r="MI59">
        <v>-8.4238558375999997</v>
      </c>
      <c r="MJ59">
        <v>-30.120521685</v>
      </c>
      <c r="MK59">
        <v>-16.169806660800003</v>
      </c>
      <c r="ML59">
        <v>107.365533896</v>
      </c>
      <c r="MM59">
        <v>119.13996881070001</v>
      </c>
      <c r="MN59">
        <v>109.88644595999997</v>
      </c>
      <c r="MO59">
        <v>129.69938001400001</v>
      </c>
      <c r="MP59">
        <v>122.89751103340001</v>
      </c>
      <c r="MQ59">
        <v>41.219213973600006</v>
      </c>
      <c r="MR59">
        <v>57.732409189400002</v>
      </c>
    </row>
    <row r="60" spans="1:356" x14ac:dyDescent="0.25">
      <c r="A60">
        <v>132</v>
      </c>
      <c r="B60" t="s">
        <v>443</v>
      </c>
      <c r="C60" s="3">
        <v>42831.064918981479</v>
      </c>
      <c r="D60">
        <v>70.0916</v>
      </c>
      <c r="E60">
        <v>71.248800000000003</v>
      </c>
      <c r="F60">
        <v>39</v>
      </c>
      <c r="G60">
        <v>82</v>
      </c>
      <c r="H60">
        <v>1.1472</v>
      </c>
      <c r="I60">
        <v>1118.6024</v>
      </c>
      <c r="J60">
        <v>17903</v>
      </c>
      <c r="K60">
        <v>31</v>
      </c>
      <c r="L60">
        <v>139022</v>
      </c>
      <c r="M60">
        <v>139071</v>
      </c>
      <c r="N60">
        <v>139188</v>
      </c>
      <c r="O60">
        <v>139196</v>
      </c>
      <c r="P60">
        <v>139337</v>
      </c>
      <c r="Q60">
        <v>139295</v>
      </c>
      <c r="R60">
        <v>221101</v>
      </c>
      <c r="S60">
        <v>221119</v>
      </c>
      <c r="T60">
        <v>220921</v>
      </c>
      <c r="U60">
        <v>221010</v>
      </c>
      <c r="V60">
        <v>215467</v>
      </c>
      <c r="W60">
        <v>215392</v>
      </c>
      <c r="X60">
        <v>214411</v>
      </c>
      <c r="Y60">
        <v>215376</v>
      </c>
      <c r="Z60">
        <v>294066</v>
      </c>
      <c r="AA60">
        <v>294017</v>
      </c>
      <c r="AB60">
        <v>1365.33</v>
      </c>
      <c r="AC60">
        <v>59162.605499999998</v>
      </c>
      <c r="AD60">
        <v>1</v>
      </c>
      <c r="AE60">
        <v>59.919800000000002</v>
      </c>
      <c r="AF60">
        <v>59.919800000000002</v>
      </c>
      <c r="AG60">
        <v>59.919800000000002</v>
      </c>
      <c r="AH60">
        <v>59.919800000000002</v>
      </c>
      <c r="AI60">
        <v>59.919800000000002</v>
      </c>
      <c r="AJ60">
        <v>59.919800000000002</v>
      </c>
      <c r="AK60">
        <v>59.919800000000002</v>
      </c>
      <c r="AL60">
        <v>1257.2266</v>
      </c>
      <c r="AM60">
        <v>1144.8158000000001</v>
      </c>
      <c r="AN60">
        <v>1092.1666</v>
      </c>
      <c r="AO60">
        <v>876.43669999999997</v>
      </c>
      <c r="AP60">
        <v>1090.1665</v>
      </c>
      <c r="AQ60">
        <v>1007.2338999999999</v>
      </c>
      <c r="AR60">
        <v>984.29229999999995</v>
      </c>
      <c r="AS60">
        <v>960.68579999999997</v>
      </c>
      <c r="AT60">
        <v>941.7</v>
      </c>
      <c r="AU60">
        <v>928.22170000000006</v>
      </c>
      <c r="AV60">
        <v>916.7826</v>
      </c>
      <c r="AW60">
        <v>898.61279999999999</v>
      </c>
      <c r="AX60">
        <v>15.4</v>
      </c>
      <c r="AY60">
        <v>20.2</v>
      </c>
      <c r="AZ60">
        <v>30.434000000000001</v>
      </c>
      <c r="BA60">
        <v>17.344899999999999</v>
      </c>
      <c r="BB60">
        <v>10.073600000000001</v>
      </c>
      <c r="BC60">
        <v>6.9402999999999997</v>
      </c>
      <c r="BD60">
        <v>4.9683999999999999</v>
      </c>
      <c r="BE60">
        <v>3.6463999999999999</v>
      </c>
      <c r="BF60">
        <v>2.6383999999999999</v>
      </c>
      <c r="BG60">
        <v>2.1844999999999999</v>
      </c>
      <c r="BH60">
        <v>2.2079</v>
      </c>
      <c r="BI60">
        <v>77.069999999999993</v>
      </c>
      <c r="BJ60">
        <v>124.31</v>
      </c>
      <c r="BK60">
        <v>136.01</v>
      </c>
      <c r="BL60">
        <v>212.78</v>
      </c>
      <c r="BM60">
        <v>202.79</v>
      </c>
      <c r="BN60">
        <v>313.81</v>
      </c>
      <c r="BO60">
        <v>283.83999999999997</v>
      </c>
      <c r="BP60">
        <v>439.21</v>
      </c>
      <c r="BQ60">
        <v>394.46</v>
      </c>
      <c r="BR60">
        <v>608.74</v>
      </c>
      <c r="BS60">
        <v>538.49</v>
      </c>
      <c r="BT60">
        <v>846.37</v>
      </c>
      <c r="BU60">
        <v>659.94</v>
      </c>
      <c r="BV60">
        <v>1026.6600000000001</v>
      </c>
      <c r="BW60">
        <v>50.2</v>
      </c>
      <c r="BX60">
        <v>42.1</v>
      </c>
      <c r="BY60">
        <v>46.987200000000001</v>
      </c>
      <c r="BZ60">
        <v>-4.7818180000000003</v>
      </c>
      <c r="CA60">
        <v>-0.63829999999999998</v>
      </c>
      <c r="CB60">
        <v>7.3442999999999996</v>
      </c>
      <c r="CC60">
        <v>-13.853</v>
      </c>
      <c r="CD60">
        <v>-0.63829999999999998</v>
      </c>
      <c r="CE60">
        <v>4201260</v>
      </c>
      <c r="CF60">
        <v>2</v>
      </c>
      <c r="CI60">
        <v>3.855</v>
      </c>
      <c r="CJ60">
        <v>7.5042999999999997</v>
      </c>
      <c r="CK60">
        <v>9.3350000000000009</v>
      </c>
      <c r="CL60">
        <v>11.5136</v>
      </c>
      <c r="CM60">
        <v>12.015700000000001</v>
      </c>
      <c r="CN60">
        <v>16.074300000000001</v>
      </c>
      <c r="CO60">
        <v>4.0838000000000001</v>
      </c>
      <c r="CP60">
        <v>8.1702999999999992</v>
      </c>
      <c r="CQ60">
        <v>9.7472999999999992</v>
      </c>
      <c r="CR60">
        <v>13.301399999999999</v>
      </c>
      <c r="CS60">
        <v>13.0473</v>
      </c>
      <c r="CT60">
        <v>16.543199999999999</v>
      </c>
      <c r="CU60">
        <v>24.9861</v>
      </c>
      <c r="CV60">
        <v>24.9697</v>
      </c>
      <c r="CW60">
        <v>24.9999</v>
      </c>
      <c r="CX60">
        <v>24.98</v>
      </c>
      <c r="CY60">
        <v>25.3111</v>
      </c>
      <c r="CZ60">
        <v>24.976900000000001</v>
      </c>
      <c r="DB60">
        <v>14684</v>
      </c>
      <c r="DC60">
        <v>560</v>
      </c>
      <c r="DD60">
        <v>1</v>
      </c>
      <c r="DF60" t="s">
        <v>475</v>
      </c>
      <c r="DG60">
        <v>216</v>
      </c>
      <c r="DH60">
        <v>937</v>
      </c>
      <c r="DI60">
        <v>5</v>
      </c>
      <c r="DJ60">
        <v>5</v>
      </c>
      <c r="DK60">
        <v>30.000001999999999</v>
      </c>
      <c r="DL60">
        <v>30.666665999999999</v>
      </c>
      <c r="DM60">
        <v>-4.7818180000000003</v>
      </c>
      <c r="DN60">
        <v>1605.5857000000001</v>
      </c>
      <c r="DO60">
        <v>1537.95</v>
      </c>
      <c r="DP60">
        <v>1280.1500000000001</v>
      </c>
      <c r="DQ60">
        <v>1193.9000000000001</v>
      </c>
      <c r="DR60">
        <v>1119.7786000000001</v>
      </c>
      <c r="DS60">
        <v>1137.6786</v>
      </c>
      <c r="DT60">
        <v>1060.1642999999999</v>
      </c>
      <c r="DU60">
        <v>50.942900000000002</v>
      </c>
      <c r="DV60">
        <v>47.276400000000002</v>
      </c>
      <c r="DW60">
        <v>47.432899999999997</v>
      </c>
      <c r="DX60">
        <v>46.906399999999998</v>
      </c>
      <c r="DY60">
        <v>41.179299999999998</v>
      </c>
      <c r="DZ60">
        <v>102.0729</v>
      </c>
      <c r="EA60">
        <v>55.957099999999997</v>
      </c>
      <c r="EB60">
        <v>30.434000000000001</v>
      </c>
      <c r="EC60">
        <v>17.344899999999999</v>
      </c>
      <c r="ED60">
        <v>10.073600000000001</v>
      </c>
      <c r="EE60">
        <v>6.9402999999999997</v>
      </c>
      <c r="EF60">
        <v>4.9683999999999999</v>
      </c>
      <c r="EG60">
        <v>3.6463999999999999</v>
      </c>
      <c r="EH60">
        <v>2.6383999999999999</v>
      </c>
      <c r="EI60">
        <v>2.1844999999999999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6.8044999999999994E-2</v>
      </c>
      <c r="EY60">
        <v>5.4296999999999998E-2</v>
      </c>
      <c r="EZ60">
        <v>4.3728000000000003E-2</v>
      </c>
      <c r="FA60">
        <v>2.2048999999999999E-2</v>
      </c>
      <c r="FB60">
        <v>2.2856000000000001E-2</v>
      </c>
      <c r="FC60">
        <v>2.5964999999999998E-2</v>
      </c>
      <c r="FD60">
        <v>2.2422999999999998E-2</v>
      </c>
      <c r="FE60">
        <v>-4.1999999999999998E-5</v>
      </c>
      <c r="FF60">
        <v>-1.27E-4</v>
      </c>
      <c r="FG60">
        <v>-2.4699999999999999E-4</v>
      </c>
      <c r="FH60">
        <v>-8.3999999999999995E-5</v>
      </c>
      <c r="FI60">
        <v>-1.06E-4</v>
      </c>
      <c r="FJ60">
        <v>-5.2379999999999996E-3</v>
      </c>
      <c r="FK60">
        <v>-2.16E-3</v>
      </c>
      <c r="FL60">
        <v>8.3334000000000005E-2</v>
      </c>
      <c r="FM60">
        <v>8.0786999999999998E-2</v>
      </c>
      <c r="FN60">
        <v>7.8621999999999997E-2</v>
      </c>
      <c r="FO60">
        <v>7.5685000000000002E-2</v>
      </c>
      <c r="FP60">
        <v>8.0388000000000001E-2</v>
      </c>
      <c r="FQ60">
        <v>0.10766000000000001</v>
      </c>
      <c r="FR60">
        <v>0.100908</v>
      </c>
      <c r="FS60">
        <v>-0.15529899999999999</v>
      </c>
      <c r="FT60">
        <v>-0.15314</v>
      </c>
      <c r="FU60">
        <v>-0.151585</v>
      </c>
      <c r="FV60">
        <v>-0.15105399999999999</v>
      </c>
      <c r="FW60">
        <v>-0.153664</v>
      </c>
      <c r="FX60">
        <v>-0.16044600000000001</v>
      </c>
      <c r="FY60">
        <v>-0.15675500000000001</v>
      </c>
      <c r="FZ60">
        <v>-1.3660140000000001</v>
      </c>
      <c r="GA60">
        <v>-1.3386279999999999</v>
      </c>
      <c r="GB60">
        <v>-1.3190360000000001</v>
      </c>
      <c r="GC60">
        <v>-1.3123590000000001</v>
      </c>
      <c r="GD60">
        <v>-1.349672</v>
      </c>
      <c r="GE60">
        <v>-1.4663930000000001</v>
      </c>
      <c r="GF60">
        <v>-1.4184870000000001</v>
      </c>
      <c r="GG60">
        <v>-0.230966</v>
      </c>
      <c r="GH60">
        <v>-0.212397</v>
      </c>
      <c r="GI60">
        <v>-0.20310700000000001</v>
      </c>
      <c r="GJ60">
        <v>-0.201096</v>
      </c>
      <c r="GK60">
        <v>-0.22378000000000001</v>
      </c>
      <c r="GL60">
        <v>-0.30422500000000002</v>
      </c>
      <c r="GM60">
        <v>-0.27011600000000002</v>
      </c>
      <c r="GN60">
        <v>-0.41498299999999999</v>
      </c>
      <c r="GO60">
        <v>-0.38449699999999998</v>
      </c>
      <c r="GP60">
        <v>-0.36291800000000002</v>
      </c>
      <c r="GQ60">
        <v>-0.35565000000000002</v>
      </c>
      <c r="GR60">
        <v>-0.389714</v>
      </c>
      <c r="GS60">
        <v>-0.46609800000000001</v>
      </c>
      <c r="GT60">
        <v>-0.41542699999999999</v>
      </c>
      <c r="GU60">
        <v>0.420796</v>
      </c>
      <c r="GV60">
        <v>0.37912000000000001</v>
      </c>
      <c r="GW60">
        <v>0.34540599999999999</v>
      </c>
      <c r="GX60">
        <v>0.27768199999999998</v>
      </c>
      <c r="GY60">
        <v>0.43847000000000003</v>
      </c>
      <c r="GZ60">
        <v>0.34300399999999998</v>
      </c>
      <c r="HA60">
        <v>0.298286</v>
      </c>
      <c r="HB60">
        <v>-75</v>
      </c>
      <c r="HC60">
        <v>-75</v>
      </c>
      <c r="HD60">
        <v>-75</v>
      </c>
      <c r="HE60">
        <v>-75</v>
      </c>
      <c r="HF60">
        <v>-70</v>
      </c>
      <c r="HG60">
        <v>0</v>
      </c>
      <c r="HH60">
        <v>0</v>
      </c>
      <c r="HI60">
        <v>-0.98855400000000004</v>
      </c>
      <c r="HJ60">
        <v>-0.976294</v>
      </c>
      <c r="HK60">
        <v>-0.96758699999999997</v>
      </c>
      <c r="HL60">
        <v>-0.96436599999999995</v>
      </c>
      <c r="HM60">
        <v>-0.97978200000000004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741.70899999999995</v>
      </c>
      <c r="HX60">
        <v>0</v>
      </c>
      <c r="HZ60">
        <v>741.47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762.45699999999999</v>
      </c>
      <c r="IJ60">
        <v>0</v>
      </c>
      <c r="IL60">
        <v>762.53099999999995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775.31899999999996</v>
      </c>
      <c r="IV60">
        <v>0</v>
      </c>
      <c r="IX60">
        <v>775.47900000000004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780.80200000000002</v>
      </c>
      <c r="JH60">
        <v>0</v>
      </c>
      <c r="JJ60">
        <v>780.69200000000001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753.11900000000003</v>
      </c>
      <c r="JT60">
        <v>0</v>
      </c>
      <c r="JV60">
        <v>752.99699999999996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738</v>
      </c>
      <c r="KF60">
        <v>0.10199999999999999</v>
      </c>
      <c r="KH60">
        <v>738.04200000000003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770.577</v>
      </c>
      <c r="KR60">
        <v>2.5000000000000001E-2</v>
      </c>
      <c r="KT60">
        <v>770.72699999999998</v>
      </c>
      <c r="KU60">
        <v>2.5000000000000001E-2</v>
      </c>
      <c r="KV60">
        <v>133.79987872380002</v>
      </c>
      <c r="KW60">
        <v>124.24636665</v>
      </c>
      <c r="KX60">
        <v>100.6479533</v>
      </c>
      <c r="KY60">
        <v>90.360321500000012</v>
      </c>
      <c r="KZ60">
        <v>90.016762096800008</v>
      </c>
      <c r="LA60">
        <v>122.48247807600001</v>
      </c>
      <c r="LB60">
        <v>106.97905918439999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-16.3013136</v>
      </c>
      <c r="LI60">
        <v>-3.9815770000000001</v>
      </c>
      <c r="LJ60">
        <v>-92.893050041999999</v>
      </c>
      <c r="LK60">
        <v>-72.513478759999984</v>
      </c>
      <c r="LL60">
        <v>-57.353004316000018</v>
      </c>
      <c r="LM60">
        <v>-28.825965435000001</v>
      </c>
      <c r="LN60">
        <v>-30.705038000000005</v>
      </c>
      <c r="LO60">
        <v>-30.393927711</v>
      </c>
      <c r="LP60">
        <v>-28.742802080999997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74.141550000000009</v>
      </c>
      <c r="LY60">
        <v>73.222049999999996</v>
      </c>
      <c r="LZ60">
        <v>72.569024999999996</v>
      </c>
      <c r="MA60">
        <v>72.327449999999999</v>
      </c>
      <c r="MB60">
        <v>68.584739999999996</v>
      </c>
      <c r="MC60">
        <v>0</v>
      </c>
      <c r="MD60">
        <v>0</v>
      </c>
      <c r="ME60">
        <v>-11.766077841400001</v>
      </c>
      <c r="MF60">
        <v>-10.0413655308</v>
      </c>
      <c r="MG60">
        <v>-9.6339540202999991</v>
      </c>
      <c r="MH60">
        <v>-9.4326894143999986</v>
      </c>
      <c r="MI60">
        <v>-9.2151037539999994</v>
      </c>
      <c r="MJ60">
        <v>-31.053128002500003</v>
      </c>
      <c r="MK60">
        <v>-15.1149080236</v>
      </c>
      <c r="ML60">
        <v>103.28230084040003</v>
      </c>
      <c r="MM60">
        <v>114.9135723592</v>
      </c>
      <c r="MN60">
        <v>106.23001996369999</v>
      </c>
      <c r="MO60">
        <v>124.42911665059999</v>
      </c>
      <c r="MP60">
        <v>118.68136034280001</v>
      </c>
      <c r="MQ60">
        <v>44.7341087625</v>
      </c>
      <c r="MR60">
        <v>59.13977207979999</v>
      </c>
    </row>
    <row r="61" spans="1:356" x14ac:dyDescent="0.25">
      <c r="A61">
        <v>132</v>
      </c>
      <c r="B61" t="s">
        <v>444</v>
      </c>
      <c r="C61" s="3">
        <v>42831.066157407404</v>
      </c>
      <c r="D61">
        <v>70.482399999999998</v>
      </c>
      <c r="E61">
        <v>71.730800000000002</v>
      </c>
      <c r="F61">
        <v>25</v>
      </c>
      <c r="G61">
        <v>80</v>
      </c>
      <c r="H61">
        <v>1.1472</v>
      </c>
      <c r="I61">
        <v>1115.8588999999999</v>
      </c>
      <c r="J61">
        <v>17851</v>
      </c>
      <c r="K61">
        <v>31</v>
      </c>
      <c r="L61">
        <v>139022</v>
      </c>
      <c r="M61">
        <v>139071</v>
      </c>
      <c r="N61">
        <v>139188</v>
      </c>
      <c r="O61">
        <v>139196</v>
      </c>
      <c r="P61">
        <v>139337</v>
      </c>
      <c r="Q61">
        <v>139295</v>
      </c>
      <c r="R61">
        <v>221101</v>
      </c>
      <c r="S61">
        <v>221119</v>
      </c>
      <c r="T61">
        <v>220921</v>
      </c>
      <c r="U61">
        <v>221010</v>
      </c>
      <c r="V61">
        <v>215467</v>
      </c>
      <c r="W61">
        <v>215392</v>
      </c>
      <c r="X61">
        <v>214411</v>
      </c>
      <c r="Y61">
        <v>215376</v>
      </c>
      <c r="Z61">
        <v>294066</v>
      </c>
      <c r="AA61">
        <v>294017</v>
      </c>
      <c r="AB61">
        <v>1365.33</v>
      </c>
      <c r="AC61">
        <v>59180.878900000003</v>
      </c>
      <c r="AD61">
        <v>1</v>
      </c>
      <c r="AE61">
        <v>61.197200000000002</v>
      </c>
      <c r="AF61">
        <v>61.197200000000002</v>
      </c>
      <c r="AG61">
        <v>61.197200000000002</v>
      </c>
      <c r="AH61">
        <v>61.197200000000002</v>
      </c>
      <c r="AI61">
        <v>61.197200000000002</v>
      </c>
      <c r="AJ61">
        <v>61.197200000000002</v>
      </c>
      <c r="AK61">
        <v>61.197200000000002</v>
      </c>
      <c r="AL61">
        <v>1222.0703000000001</v>
      </c>
      <c r="AM61">
        <v>1122.0216</v>
      </c>
      <c r="AN61">
        <v>1076.8334</v>
      </c>
      <c r="AO61">
        <v>863.30489999999998</v>
      </c>
      <c r="AP61">
        <v>1071.0498</v>
      </c>
      <c r="AQ61">
        <v>991.23429999999996</v>
      </c>
      <c r="AR61">
        <v>969.03340000000003</v>
      </c>
      <c r="AS61">
        <v>946.19759999999997</v>
      </c>
      <c r="AT61">
        <v>927.79489999999998</v>
      </c>
      <c r="AU61">
        <v>914.71090000000004</v>
      </c>
      <c r="AV61">
        <v>902.35040000000004</v>
      </c>
      <c r="AW61">
        <v>883.27409999999998</v>
      </c>
      <c r="AX61">
        <v>15.4</v>
      </c>
      <c r="AY61">
        <v>19.2</v>
      </c>
      <c r="AZ61">
        <v>30.950500000000002</v>
      </c>
      <c r="BA61">
        <v>17.8569</v>
      </c>
      <c r="BB61">
        <v>10.28</v>
      </c>
      <c r="BC61">
        <v>6.9958</v>
      </c>
      <c r="BD61">
        <v>4.9490999999999996</v>
      </c>
      <c r="BE61">
        <v>3.5865999999999998</v>
      </c>
      <c r="BF61">
        <v>2.6133000000000002</v>
      </c>
      <c r="BG61">
        <v>2.1821000000000002</v>
      </c>
      <c r="BH61">
        <v>2.2109999999999999</v>
      </c>
      <c r="BI61">
        <v>76.05</v>
      </c>
      <c r="BJ61">
        <v>122.27</v>
      </c>
      <c r="BK61">
        <v>133.22999999999999</v>
      </c>
      <c r="BL61">
        <v>209.75</v>
      </c>
      <c r="BM61">
        <v>199.68</v>
      </c>
      <c r="BN61">
        <v>311.95</v>
      </c>
      <c r="BO61">
        <v>281.62</v>
      </c>
      <c r="BP61">
        <v>441.92</v>
      </c>
      <c r="BQ61">
        <v>394.61</v>
      </c>
      <c r="BR61">
        <v>620.05999999999995</v>
      </c>
      <c r="BS61">
        <v>538.62</v>
      </c>
      <c r="BT61">
        <v>854.05</v>
      </c>
      <c r="BU61">
        <v>660.2</v>
      </c>
      <c r="BV61">
        <v>1022.91</v>
      </c>
      <c r="BW61">
        <v>49.7</v>
      </c>
      <c r="BX61">
        <v>42.1</v>
      </c>
      <c r="BY61">
        <v>44.1661</v>
      </c>
      <c r="BZ61">
        <v>14.854545</v>
      </c>
      <c r="CA61">
        <v>13.162699999999999</v>
      </c>
      <c r="CB61">
        <v>13.6897</v>
      </c>
      <c r="CC61">
        <v>-27.5246</v>
      </c>
      <c r="CD61">
        <v>13.162699999999999</v>
      </c>
      <c r="CE61">
        <v>4201260</v>
      </c>
      <c r="CF61">
        <v>1</v>
      </c>
      <c r="CI61">
        <v>4.1078999999999999</v>
      </c>
      <c r="CJ61">
        <v>7.8521000000000001</v>
      </c>
      <c r="CK61">
        <v>9.7470999999999997</v>
      </c>
      <c r="CL61">
        <v>11.924300000000001</v>
      </c>
      <c r="CM61">
        <v>12.644299999999999</v>
      </c>
      <c r="CN61">
        <v>17.4193</v>
      </c>
      <c r="CO61">
        <v>4.5972999999999997</v>
      </c>
      <c r="CP61">
        <v>8.4527000000000001</v>
      </c>
      <c r="CQ61">
        <v>9.8757000000000001</v>
      </c>
      <c r="CR61">
        <v>12.741899999999999</v>
      </c>
      <c r="CS61">
        <v>12.9351</v>
      </c>
      <c r="CT61">
        <v>19.8459</v>
      </c>
      <c r="CU61">
        <v>24.9102</v>
      </c>
      <c r="CV61">
        <v>24.8672</v>
      </c>
      <c r="CW61">
        <v>24.926100000000002</v>
      </c>
      <c r="CX61">
        <v>24.917200000000001</v>
      </c>
      <c r="CY61">
        <v>24.978200000000001</v>
      </c>
      <c r="CZ61">
        <v>24.840599999999998</v>
      </c>
      <c r="DB61">
        <v>14684</v>
      </c>
      <c r="DC61">
        <v>560</v>
      </c>
      <c r="DD61">
        <v>2</v>
      </c>
      <c r="DF61" t="s">
        <v>475</v>
      </c>
      <c r="DG61">
        <v>216</v>
      </c>
      <c r="DH61">
        <v>937</v>
      </c>
      <c r="DI61">
        <v>5</v>
      </c>
      <c r="DJ61">
        <v>5</v>
      </c>
      <c r="DK61">
        <v>30.000001999999999</v>
      </c>
      <c r="DL61">
        <v>37.166663999999997</v>
      </c>
      <c r="DM61">
        <v>14.854545</v>
      </c>
      <c r="DN61">
        <v>1646.2572</v>
      </c>
      <c r="DO61">
        <v>1607.25</v>
      </c>
      <c r="DP61">
        <v>1361.0929000000001</v>
      </c>
      <c r="DQ61">
        <v>1279.9641999999999</v>
      </c>
      <c r="DR61">
        <v>1196.8071</v>
      </c>
      <c r="DS61">
        <v>1115.8</v>
      </c>
      <c r="DT61">
        <v>1088.1929</v>
      </c>
      <c r="DU61">
        <v>44.374299999999998</v>
      </c>
      <c r="DV61">
        <v>48.150700000000001</v>
      </c>
      <c r="DW61">
        <v>51.272100000000002</v>
      </c>
      <c r="DX61">
        <v>42.636400000000002</v>
      </c>
      <c r="DY61">
        <v>38.707900000000002</v>
      </c>
      <c r="DZ61">
        <v>101.6443</v>
      </c>
      <c r="EA61">
        <v>71.180700000000002</v>
      </c>
      <c r="EB61">
        <v>30.950500000000002</v>
      </c>
      <c r="EC61">
        <v>17.8569</v>
      </c>
      <c r="ED61">
        <v>10.28</v>
      </c>
      <c r="EE61">
        <v>6.9958</v>
      </c>
      <c r="EF61">
        <v>4.9490999999999996</v>
      </c>
      <c r="EG61">
        <v>3.5865999999999998</v>
      </c>
      <c r="EH61">
        <v>2.6133000000000002</v>
      </c>
      <c r="EI61">
        <v>2.1821000000000002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6.9144999999999998E-2</v>
      </c>
      <c r="EY61">
        <v>5.5056000000000001E-2</v>
      </c>
      <c r="EZ61">
        <v>4.4305999999999998E-2</v>
      </c>
      <c r="FA61">
        <v>2.2409999999999999E-2</v>
      </c>
      <c r="FB61">
        <v>2.3297999999999999E-2</v>
      </c>
      <c r="FC61">
        <v>2.5721000000000001E-2</v>
      </c>
      <c r="FD61">
        <v>2.2193999999999998E-2</v>
      </c>
      <c r="FE61">
        <v>-4.1999999999999998E-5</v>
      </c>
      <c r="FF61">
        <v>-1.2799999999999999E-4</v>
      </c>
      <c r="FG61">
        <v>-2.4899999999999998E-4</v>
      </c>
      <c r="FH61">
        <v>-8.3999999999999995E-5</v>
      </c>
      <c r="FI61">
        <v>-1.05E-4</v>
      </c>
      <c r="FJ61">
        <v>-8.8389999999999996E-3</v>
      </c>
      <c r="FK61">
        <v>-4.2230000000000002E-3</v>
      </c>
      <c r="FL61">
        <v>8.3335999999999993E-2</v>
      </c>
      <c r="FM61">
        <v>8.0783999999999995E-2</v>
      </c>
      <c r="FN61">
        <v>7.8611E-2</v>
      </c>
      <c r="FO61">
        <v>7.5663999999999995E-2</v>
      </c>
      <c r="FP61">
        <v>8.0371999999999999E-2</v>
      </c>
      <c r="FQ61">
        <v>0.107673</v>
      </c>
      <c r="FR61">
        <v>0.100911</v>
      </c>
      <c r="FS61">
        <v>-0.15550700000000001</v>
      </c>
      <c r="FT61">
        <v>-0.15337700000000001</v>
      </c>
      <c r="FU61">
        <v>-0.15187700000000001</v>
      </c>
      <c r="FV61">
        <v>-0.151419</v>
      </c>
      <c r="FW61">
        <v>-0.15399399999999999</v>
      </c>
      <c r="FX61">
        <v>-0.160584</v>
      </c>
      <c r="FY61">
        <v>-0.156918</v>
      </c>
      <c r="FZ61">
        <v>-1.36642</v>
      </c>
      <c r="GA61">
        <v>-1.3394090000000001</v>
      </c>
      <c r="GB61">
        <v>-1.320532</v>
      </c>
      <c r="GC61">
        <v>-1.3147470000000001</v>
      </c>
      <c r="GD61">
        <v>-1.3516189999999999</v>
      </c>
      <c r="GE61">
        <v>-1.4651339999999999</v>
      </c>
      <c r="GF61">
        <v>-1.417619</v>
      </c>
      <c r="GG61">
        <v>-0.23116700000000001</v>
      </c>
      <c r="GH61">
        <v>-0.212503</v>
      </c>
      <c r="GI61">
        <v>-0.20306399999999999</v>
      </c>
      <c r="GJ61">
        <v>-0.200876</v>
      </c>
      <c r="GK61">
        <v>-0.22364300000000001</v>
      </c>
      <c r="GL61">
        <v>-0.30468000000000001</v>
      </c>
      <c r="GM61">
        <v>-0.270428</v>
      </c>
      <c r="GN61">
        <v>-0.41545500000000002</v>
      </c>
      <c r="GO61">
        <v>-0.38535900000000001</v>
      </c>
      <c r="GP61">
        <v>-0.36451800000000001</v>
      </c>
      <c r="GQ61">
        <v>-0.35817300000000002</v>
      </c>
      <c r="GR61">
        <v>-0.39191100000000001</v>
      </c>
      <c r="GS61">
        <v>-0.465808</v>
      </c>
      <c r="GT61">
        <v>-0.41553499999999999</v>
      </c>
      <c r="GU61">
        <v>0.42151100000000002</v>
      </c>
      <c r="GV61">
        <v>0.38092300000000001</v>
      </c>
      <c r="GW61">
        <v>0.34852499999999997</v>
      </c>
      <c r="GX61">
        <v>0.27884199999999998</v>
      </c>
      <c r="GY61">
        <v>0.43818400000000002</v>
      </c>
      <c r="GZ61">
        <v>0.342837</v>
      </c>
      <c r="HA61">
        <v>0.29857</v>
      </c>
      <c r="HB61">
        <v>-75</v>
      </c>
      <c r="HC61">
        <v>-75</v>
      </c>
      <c r="HD61">
        <v>-75</v>
      </c>
      <c r="HE61">
        <v>-75</v>
      </c>
      <c r="HF61">
        <v>-70</v>
      </c>
      <c r="HG61">
        <v>10</v>
      </c>
      <c r="HH61">
        <v>-10</v>
      </c>
      <c r="HI61">
        <v>-0.98925700000000005</v>
      </c>
      <c r="HJ61">
        <v>-0.97700399999999998</v>
      </c>
      <c r="HK61">
        <v>-0.96856600000000004</v>
      </c>
      <c r="HL61">
        <v>-0.96546500000000002</v>
      </c>
      <c r="HM61">
        <v>-0.98094199999999998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741.70899999999995</v>
      </c>
      <c r="HX61">
        <v>0</v>
      </c>
      <c r="HZ61">
        <v>741.47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762.45699999999999</v>
      </c>
      <c r="IJ61">
        <v>0</v>
      </c>
      <c r="IL61">
        <v>762.53099999999995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775.31899999999996</v>
      </c>
      <c r="IV61">
        <v>0</v>
      </c>
      <c r="IX61">
        <v>775.47900000000004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780.80200000000002</v>
      </c>
      <c r="JH61">
        <v>0</v>
      </c>
      <c r="JJ61">
        <v>780.69200000000001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753.11900000000003</v>
      </c>
      <c r="JT61">
        <v>0</v>
      </c>
      <c r="JV61">
        <v>752.99699999999996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738</v>
      </c>
      <c r="KF61">
        <v>0.10199999999999999</v>
      </c>
      <c r="KH61">
        <v>738.04200000000003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770.577</v>
      </c>
      <c r="KR61">
        <v>2.5000000000000001E-2</v>
      </c>
      <c r="KT61">
        <v>770.72699999999998</v>
      </c>
      <c r="KU61">
        <v>2.5000000000000001E-2</v>
      </c>
      <c r="KV61">
        <v>137.19249001919999</v>
      </c>
      <c r="KW61">
        <v>129.84008399999999</v>
      </c>
      <c r="KX61">
        <v>106.99687396190001</v>
      </c>
      <c r="KY61">
        <v>96.847211228799992</v>
      </c>
      <c r="KZ61">
        <v>96.189780241199998</v>
      </c>
      <c r="LA61">
        <v>120.1415334</v>
      </c>
      <c r="LB61">
        <v>109.8106337319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-16.315334399999998</v>
      </c>
      <c r="LI61">
        <v>-3.9857171999999998</v>
      </c>
      <c r="LJ61">
        <v>-94.423721259999994</v>
      </c>
      <c r="LK61">
        <v>-73.571057551999999</v>
      </c>
      <c r="LL61">
        <v>-58.178678324000003</v>
      </c>
      <c r="LM61">
        <v>-29.353041521999998</v>
      </c>
      <c r="LN61">
        <v>-31.348099466999994</v>
      </c>
      <c r="LO61">
        <v>-24.734392188000001</v>
      </c>
      <c r="LP61">
        <v>-25.476031048999996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74.194275000000005</v>
      </c>
      <c r="LY61">
        <v>73.275300000000001</v>
      </c>
      <c r="LZ61">
        <v>72.642449999999997</v>
      </c>
      <c r="MA61">
        <v>72.409875</v>
      </c>
      <c r="MB61">
        <v>68.665939999999992</v>
      </c>
      <c r="MC61">
        <v>0</v>
      </c>
      <c r="MD61">
        <v>0</v>
      </c>
      <c r="ME61">
        <v>-10.257873808099999</v>
      </c>
      <c r="MF61">
        <v>-10.2321682021</v>
      </c>
      <c r="MG61">
        <v>-10.4115177144</v>
      </c>
      <c r="MH61">
        <v>-8.5646294864000012</v>
      </c>
      <c r="MI61">
        <v>-8.6567508797000006</v>
      </c>
      <c r="MJ61">
        <v>-30.968985324000002</v>
      </c>
      <c r="MK61">
        <v>-19.2492543396</v>
      </c>
      <c r="ML61">
        <v>106.7051699511</v>
      </c>
      <c r="MM61">
        <v>119.31215824589999</v>
      </c>
      <c r="MN61">
        <v>111.0491279235</v>
      </c>
      <c r="MO61">
        <v>131.33941522039999</v>
      </c>
      <c r="MP61">
        <v>124.85086989450001</v>
      </c>
      <c r="MQ61">
        <v>48.122821488</v>
      </c>
      <c r="MR61">
        <v>61.099631143300002</v>
      </c>
    </row>
    <row r="62" spans="1:356" x14ac:dyDescent="0.25">
      <c r="A62">
        <v>132</v>
      </c>
      <c r="B62" t="s">
        <v>445</v>
      </c>
      <c r="C62" s="3">
        <v>42831.067395833335</v>
      </c>
      <c r="D62">
        <v>70.888099999999994</v>
      </c>
      <c r="E62">
        <v>72.1935</v>
      </c>
      <c r="F62">
        <v>26</v>
      </c>
      <c r="G62">
        <v>82</v>
      </c>
      <c r="H62">
        <v>1.1472</v>
      </c>
      <c r="I62">
        <v>1115.5369000000001</v>
      </c>
      <c r="J62">
        <v>17848</v>
      </c>
      <c r="K62">
        <v>31</v>
      </c>
      <c r="L62">
        <v>139022</v>
      </c>
      <c r="M62">
        <v>139071</v>
      </c>
      <c r="N62">
        <v>139188</v>
      </c>
      <c r="O62">
        <v>139196</v>
      </c>
      <c r="P62">
        <v>139337</v>
      </c>
      <c r="Q62">
        <v>139295</v>
      </c>
      <c r="R62">
        <v>221101</v>
      </c>
      <c r="S62">
        <v>221119</v>
      </c>
      <c r="T62">
        <v>220921</v>
      </c>
      <c r="U62">
        <v>221010</v>
      </c>
      <c r="V62">
        <v>215467</v>
      </c>
      <c r="W62">
        <v>215392</v>
      </c>
      <c r="X62">
        <v>214411</v>
      </c>
      <c r="Y62">
        <v>215376</v>
      </c>
      <c r="Z62">
        <v>294066</v>
      </c>
      <c r="AA62">
        <v>294017</v>
      </c>
      <c r="AB62">
        <v>1365.33</v>
      </c>
      <c r="AC62">
        <v>59199.214800000002</v>
      </c>
      <c r="AD62">
        <v>1</v>
      </c>
      <c r="AE62">
        <v>62.474200000000003</v>
      </c>
      <c r="AF62">
        <v>62.474200000000003</v>
      </c>
      <c r="AG62">
        <v>62.474200000000003</v>
      </c>
      <c r="AH62">
        <v>62.474200000000003</v>
      </c>
      <c r="AI62">
        <v>62.474200000000003</v>
      </c>
      <c r="AJ62">
        <v>62.474200000000003</v>
      </c>
      <c r="AK62">
        <v>62.474200000000003</v>
      </c>
      <c r="AL62">
        <v>1252.5391</v>
      </c>
      <c r="AM62">
        <v>1143.741</v>
      </c>
      <c r="AN62">
        <v>1094.1666</v>
      </c>
      <c r="AO62">
        <v>876.09839999999997</v>
      </c>
      <c r="AP62">
        <v>1089.4640999999999</v>
      </c>
      <c r="AQ62">
        <v>1006.4407</v>
      </c>
      <c r="AR62">
        <v>983.33969999999999</v>
      </c>
      <c r="AS62">
        <v>959.54319999999996</v>
      </c>
      <c r="AT62">
        <v>940.57780000000002</v>
      </c>
      <c r="AU62">
        <v>927.36450000000002</v>
      </c>
      <c r="AV62">
        <v>915.81150000000002</v>
      </c>
      <c r="AW62">
        <v>897.52030000000002</v>
      </c>
      <c r="AX62">
        <v>15.4</v>
      </c>
      <c r="AY62">
        <v>20.399999999999999</v>
      </c>
      <c r="AZ62">
        <v>30.317299999999999</v>
      </c>
      <c r="BA62">
        <v>17.381499999999999</v>
      </c>
      <c r="BB62">
        <v>10.145099999999999</v>
      </c>
      <c r="BC62">
        <v>7.0000999999999998</v>
      </c>
      <c r="BD62">
        <v>5.0102000000000002</v>
      </c>
      <c r="BE62">
        <v>3.6545000000000001</v>
      </c>
      <c r="BF62">
        <v>2.641</v>
      </c>
      <c r="BG62">
        <v>2.1848000000000001</v>
      </c>
      <c r="BH62">
        <v>2.2065999999999999</v>
      </c>
      <c r="BI62">
        <v>76.92</v>
      </c>
      <c r="BJ62">
        <v>123.33</v>
      </c>
      <c r="BK62">
        <v>135.13</v>
      </c>
      <c r="BL62">
        <v>210.46</v>
      </c>
      <c r="BM62">
        <v>201.8</v>
      </c>
      <c r="BN62">
        <v>309.39999999999998</v>
      </c>
      <c r="BO62">
        <v>282.06</v>
      </c>
      <c r="BP62">
        <v>433.77</v>
      </c>
      <c r="BQ62">
        <v>393.51</v>
      </c>
      <c r="BR62">
        <v>605.71</v>
      </c>
      <c r="BS62">
        <v>538.95000000000005</v>
      </c>
      <c r="BT62">
        <v>840.99</v>
      </c>
      <c r="BU62">
        <v>659.89</v>
      </c>
      <c r="BV62">
        <v>1026.3200999999999</v>
      </c>
      <c r="BW62">
        <v>50</v>
      </c>
      <c r="BX62">
        <v>42</v>
      </c>
      <c r="BY62">
        <v>46.9833</v>
      </c>
      <c r="BZ62">
        <v>-6.1727280000000002</v>
      </c>
      <c r="CA62">
        <v>-4.5720000000000001</v>
      </c>
      <c r="CB62">
        <v>5.9287999999999998</v>
      </c>
      <c r="CC62">
        <v>-7.7135999999999996</v>
      </c>
      <c r="CD62">
        <v>-4.5720000000000001</v>
      </c>
      <c r="CE62">
        <v>4201260</v>
      </c>
      <c r="CF62">
        <v>2</v>
      </c>
      <c r="CI62">
        <v>3.92</v>
      </c>
      <c r="CJ62">
        <v>7.5370999999999997</v>
      </c>
      <c r="CK62">
        <v>9.4486000000000008</v>
      </c>
      <c r="CL62">
        <v>11.473599999999999</v>
      </c>
      <c r="CM62">
        <v>12.187099999999999</v>
      </c>
      <c r="CN62">
        <v>16.355</v>
      </c>
      <c r="CO62">
        <v>4.1703000000000001</v>
      </c>
      <c r="CP62">
        <v>9.1580999999999992</v>
      </c>
      <c r="CQ62">
        <v>9.9675999999999991</v>
      </c>
      <c r="CR62">
        <v>12.335100000000001</v>
      </c>
      <c r="CS62">
        <v>13.7338</v>
      </c>
      <c r="CT62">
        <v>17.232399999999998</v>
      </c>
      <c r="CU62">
        <v>25.017900000000001</v>
      </c>
      <c r="CV62">
        <v>25.0807</v>
      </c>
      <c r="CW62">
        <v>25.0047</v>
      </c>
      <c r="CX62">
        <v>25.0564</v>
      </c>
      <c r="CY62">
        <v>25.282399999999999</v>
      </c>
      <c r="CZ62">
        <v>25.084299999999999</v>
      </c>
      <c r="DB62">
        <v>14684</v>
      </c>
      <c r="DC62">
        <v>560</v>
      </c>
      <c r="DD62">
        <v>3</v>
      </c>
      <c r="DF62" t="s">
        <v>475</v>
      </c>
      <c r="DG62">
        <v>216</v>
      </c>
      <c r="DH62">
        <v>937</v>
      </c>
      <c r="DI62">
        <v>5</v>
      </c>
      <c r="DJ62">
        <v>5</v>
      </c>
      <c r="DK62">
        <v>30.000001999999999</v>
      </c>
      <c r="DL62">
        <v>25.166668000000001</v>
      </c>
      <c r="DM62">
        <v>-6.1727280000000002</v>
      </c>
      <c r="DN62">
        <v>1564.9641999999999</v>
      </c>
      <c r="DO62">
        <v>1496.5714</v>
      </c>
      <c r="DP62">
        <v>1245.3143</v>
      </c>
      <c r="DQ62">
        <v>1174.0215000000001</v>
      </c>
      <c r="DR62">
        <v>1114.5</v>
      </c>
      <c r="DS62">
        <v>1106.6285</v>
      </c>
      <c r="DT62">
        <v>1043.6713999999999</v>
      </c>
      <c r="DU62">
        <v>65.4786</v>
      </c>
      <c r="DV62">
        <v>65.929299999999998</v>
      </c>
      <c r="DW62">
        <v>64.889300000000006</v>
      </c>
      <c r="DX62">
        <v>67.949299999999994</v>
      </c>
      <c r="DY62">
        <v>44.844299999999997</v>
      </c>
      <c r="DZ62">
        <v>67.220699999999994</v>
      </c>
      <c r="EA62">
        <v>81.165700000000001</v>
      </c>
      <c r="EB62">
        <v>30.317299999999999</v>
      </c>
      <c r="EC62">
        <v>17.381499999999999</v>
      </c>
      <c r="ED62">
        <v>10.145099999999999</v>
      </c>
      <c r="EE62">
        <v>7.0000999999999998</v>
      </c>
      <c r="EF62">
        <v>5.0102000000000002</v>
      </c>
      <c r="EG62">
        <v>3.6545000000000001</v>
      </c>
      <c r="EH62">
        <v>2.641</v>
      </c>
      <c r="EI62">
        <v>2.1848000000000001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7.0266999999999996E-2</v>
      </c>
      <c r="EY62">
        <v>5.6015000000000002E-2</v>
      </c>
      <c r="EZ62">
        <v>4.5107000000000001E-2</v>
      </c>
      <c r="FA62">
        <v>2.2780999999999999E-2</v>
      </c>
      <c r="FB62">
        <v>2.3754000000000001E-2</v>
      </c>
      <c r="FC62">
        <v>2.6372E-2</v>
      </c>
      <c r="FD62">
        <v>2.2720000000000001E-2</v>
      </c>
      <c r="FE62">
        <v>-4.3000000000000002E-5</v>
      </c>
      <c r="FF62">
        <v>-1.2799999999999999E-4</v>
      </c>
      <c r="FG62">
        <v>-2.5000000000000001E-4</v>
      </c>
      <c r="FH62">
        <v>-8.2000000000000001E-5</v>
      </c>
      <c r="FI62">
        <v>-1E-4</v>
      </c>
      <c r="FJ62">
        <v>-1.2697999999999999E-2</v>
      </c>
      <c r="FK62">
        <v>-7.0720000000000002E-3</v>
      </c>
      <c r="FL62">
        <v>8.3336999999999994E-2</v>
      </c>
      <c r="FM62">
        <v>8.0787999999999999E-2</v>
      </c>
      <c r="FN62">
        <v>7.8621999999999997E-2</v>
      </c>
      <c r="FO62">
        <v>7.5684000000000001E-2</v>
      </c>
      <c r="FP62">
        <v>8.0382999999999996E-2</v>
      </c>
      <c r="FQ62">
        <v>0.10767599999999999</v>
      </c>
      <c r="FR62">
        <v>0.100912</v>
      </c>
      <c r="FS62">
        <v>-0.15509000000000001</v>
      </c>
      <c r="FT62">
        <v>-0.15291399999999999</v>
      </c>
      <c r="FU62">
        <v>-0.151366</v>
      </c>
      <c r="FV62">
        <v>-0.15084500000000001</v>
      </c>
      <c r="FW62">
        <v>-0.15350900000000001</v>
      </c>
      <c r="FX62">
        <v>-0.16009999999999999</v>
      </c>
      <c r="FY62">
        <v>-0.156444</v>
      </c>
      <c r="FZ62">
        <v>-1.366565</v>
      </c>
      <c r="GA62">
        <v>-1.338036</v>
      </c>
      <c r="GB62">
        <v>-1.3185249999999999</v>
      </c>
      <c r="GC62">
        <v>-1.3119590000000001</v>
      </c>
      <c r="GD62">
        <v>-1.350789</v>
      </c>
      <c r="GE62">
        <v>-1.461786</v>
      </c>
      <c r="GF62">
        <v>-1.4141049999999999</v>
      </c>
      <c r="GG62">
        <v>-0.23083200000000001</v>
      </c>
      <c r="GH62">
        <v>-0.21224299999999999</v>
      </c>
      <c r="GI62">
        <v>-0.20294699999999999</v>
      </c>
      <c r="GJ62">
        <v>-0.20091600000000001</v>
      </c>
      <c r="GK62">
        <v>-0.22350900000000001</v>
      </c>
      <c r="GL62">
        <v>-0.30411300000000002</v>
      </c>
      <c r="GM62">
        <v>-0.269901</v>
      </c>
      <c r="GN62">
        <v>-0.414105</v>
      </c>
      <c r="GO62">
        <v>-0.38384200000000002</v>
      </c>
      <c r="GP62">
        <v>-0.362373</v>
      </c>
      <c r="GQ62">
        <v>-0.35522700000000001</v>
      </c>
      <c r="GR62">
        <v>-0.389623</v>
      </c>
      <c r="GS62">
        <v>-0.46498299999999998</v>
      </c>
      <c r="GT62">
        <v>-0.414908</v>
      </c>
      <c r="GU62">
        <v>0.420875</v>
      </c>
      <c r="GV62">
        <v>0.37962400000000002</v>
      </c>
      <c r="GW62">
        <v>0.34673999999999999</v>
      </c>
      <c r="GX62">
        <v>0.27848299999999998</v>
      </c>
      <c r="GY62">
        <v>0.43886900000000001</v>
      </c>
      <c r="GZ62">
        <v>0.34209200000000001</v>
      </c>
      <c r="HA62">
        <v>0.29808000000000001</v>
      </c>
      <c r="HB62">
        <v>-75</v>
      </c>
      <c r="HC62">
        <v>-75</v>
      </c>
      <c r="HD62">
        <v>-75</v>
      </c>
      <c r="HE62">
        <v>-75</v>
      </c>
      <c r="HF62">
        <v>-70</v>
      </c>
      <c r="HG62">
        <v>20</v>
      </c>
      <c r="HH62">
        <v>-20</v>
      </c>
      <c r="HI62">
        <v>-0.98900699999999997</v>
      </c>
      <c r="HJ62">
        <v>-0.97674499999999997</v>
      </c>
      <c r="HK62">
        <v>-0.96811400000000003</v>
      </c>
      <c r="HL62">
        <v>-0.964924</v>
      </c>
      <c r="HM62">
        <v>-0.98036000000000001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741.70899999999995</v>
      </c>
      <c r="HX62">
        <v>0</v>
      </c>
      <c r="HZ62">
        <v>741.47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762.45699999999999</v>
      </c>
      <c r="IJ62">
        <v>0</v>
      </c>
      <c r="IL62">
        <v>762.53099999999995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775.31899999999996</v>
      </c>
      <c r="IV62">
        <v>0</v>
      </c>
      <c r="IX62">
        <v>775.47900000000004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780.80200000000002</v>
      </c>
      <c r="JH62">
        <v>0</v>
      </c>
      <c r="JJ62">
        <v>780.69200000000001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753.11900000000003</v>
      </c>
      <c r="JT62">
        <v>0</v>
      </c>
      <c r="JV62">
        <v>752.99699999999996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738</v>
      </c>
      <c r="KF62">
        <v>0.10199999999999999</v>
      </c>
      <c r="KH62">
        <v>738.04200000000003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770.577</v>
      </c>
      <c r="KR62">
        <v>2.5000000000000001E-2</v>
      </c>
      <c r="KT62">
        <v>770.72699999999998</v>
      </c>
      <c r="KU62">
        <v>2.5000000000000001E-2</v>
      </c>
      <c r="KV62">
        <v>130.41942153539998</v>
      </c>
      <c r="KW62">
        <v>120.9050102632</v>
      </c>
      <c r="KX62">
        <v>97.909100894600002</v>
      </c>
      <c r="KY62">
        <v>88.854643206000006</v>
      </c>
      <c r="KZ62">
        <v>89.586853499999989</v>
      </c>
      <c r="LA62">
        <v>119.157330366</v>
      </c>
      <c r="LB62">
        <v>105.3189683168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-16.266159999999999</v>
      </c>
      <c r="LI62">
        <v>-3.9736775999999994</v>
      </c>
      <c r="LJ62">
        <v>-95.965660559999989</v>
      </c>
      <c r="LK62">
        <v>-74.778817931999995</v>
      </c>
      <c r="LL62">
        <v>-59.145075924999993</v>
      </c>
      <c r="LM62">
        <v>-29.780157341000006</v>
      </c>
      <c r="LN62">
        <v>-31.951563006000001</v>
      </c>
      <c r="LO62">
        <v>-19.988461764000004</v>
      </c>
      <c r="LP62">
        <v>-22.127915040000001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74.175524999999993</v>
      </c>
      <c r="LY62">
        <v>73.255875000000003</v>
      </c>
      <c r="LZ62">
        <v>72.608550000000008</v>
      </c>
      <c r="MA62">
        <v>72.369299999999996</v>
      </c>
      <c r="MB62">
        <v>68.625200000000007</v>
      </c>
      <c r="MC62">
        <v>0</v>
      </c>
      <c r="MD62">
        <v>0</v>
      </c>
      <c r="ME62">
        <v>-15.1145561952</v>
      </c>
      <c r="MF62">
        <v>-13.993032419899999</v>
      </c>
      <c r="MG62">
        <v>-13.1690887671</v>
      </c>
      <c r="MH62">
        <v>-13.6521015588</v>
      </c>
      <c r="MI62">
        <v>-10.0231046487</v>
      </c>
      <c r="MJ62">
        <v>-20.442688739099999</v>
      </c>
      <c r="MK62">
        <v>-21.906703595700002</v>
      </c>
      <c r="ML62">
        <v>93.514729780199985</v>
      </c>
      <c r="MM62">
        <v>105.3890349113</v>
      </c>
      <c r="MN62">
        <v>98.203486202500017</v>
      </c>
      <c r="MO62">
        <v>117.7916843062</v>
      </c>
      <c r="MP62">
        <v>116.2373858453</v>
      </c>
      <c r="MQ62">
        <v>62.460019862899991</v>
      </c>
      <c r="MR62">
        <v>57.310672081099987</v>
      </c>
    </row>
    <row r="63" spans="1:356" x14ac:dyDescent="0.25">
      <c r="A63">
        <v>132</v>
      </c>
      <c r="B63" t="s">
        <v>446</v>
      </c>
      <c r="C63" s="3">
        <v>42831.06863425926</v>
      </c>
      <c r="D63">
        <v>71.248000000000005</v>
      </c>
      <c r="E63">
        <v>72.66510000000001</v>
      </c>
      <c r="F63">
        <v>23</v>
      </c>
      <c r="G63">
        <v>81</v>
      </c>
      <c r="H63">
        <v>1.1472</v>
      </c>
      <c r="I63">
        <v>1120.4972</v>
      </c>
      <c r="J63">
        <v>17492</v>
      </c>
      <c r="K63">
        <v>31</v>
      </c>
      <c r="L63">
        <v>139022</v>
      </c>
      <c r="M63">
        <v>139071</v>
      </c>
      <c r="N63">
        <v>139188</v>
      </c>
      <c r="O63">
        <v>139196</v>
      </c>
      <c r="P63">
        <v>139337</v>
      </c>
      <c r="Q63">
        <v>139295</v>
      </c>
      <c r="R63">
        <v>221101</v>
      </c>
      <c r="S63">
        <v>221119</v>
      </c>
      <c r="T63">
        <v>220921</v>
      </c>
      <c r="U63">
        <v>221010</v>
      </c>
      <c r="V63">
        <v>215467</v>
      </c>
      <c r="W63">
        <v>215392</v>
      </c>
      <c r="X63">
        <v>214411</v>
      </c>
      <c r="Y63">
        <v>215376</v>
      </c>
      <c r="Z63">
        <v>294066</v>
      </c>
      <c r="AA63">
        <v>294017</v>
      </c>
      <c r="AB63">
        <v>1365.33</v>
      </c>
      <c r="AC63">
        <v>59217.539100000002</v>
      </c>
      <c r="AD63">
        <v>1</v>
      </c>
      <c r="AE63">
        <v>63.756900000000002</v>
      </c>
      <c r="AF63">
        <v>63.756900000000002</v>
      </c>
      <c r="AG63">
        <v>63.756900000000002</v>
      </c>
      <c r="AH63">
        <v>63.756900000000002</v>
      </c>
      <c r="AI63">
        <v>63.756900000000002</v>
      </c>
      <c r="AJ63">
        <v>63.756900000000002</v>
      </c>
      <c r="AK63">
        <v>63.756900000000002</v>
      </c>
      <c r="AL63">
        <v>1224.4141</v>
      </c>
      <c r="AM63">
        <v>1125.4577999999999</v>
      </c>
      <c r="AN63">
        <v>1079.6666</v>
      </c>
      <c r="AO63">
        <v>868.37810000000002</v>
      </c>
      <c r="AP63">
        <v>1071.076</v>
      </c>
      <c r="AQ63">
        <v>991.43579999999997</v>
      </c>
      <c r="AR63">
        <v>969.66859999999997</v>
      </c>
      <c r="AS63">
        <v>947.19439999999997</v>
      </c>
      <c r="AT63">
        <v>929.14670000000001</v>
      </c>
      <c r="AU63">
        <v>916.24080000000004</v>
      </c>
      <c r="AV63">
        <v>904.33219999999994</v>
      </c>
      <c r="AW63">
        <v>886.63930000000005</v>
      </c>
      <c r="AX63">
        <v>15.6</v>
      </c>
      <c r="AY63">
        <v>19</v>
      </c>
      <c r="AZ63">
        <v>30.657399999999999</v>
      </c>
      <c r="BA63">
        <v>17.756</v>
      </c>
      <c r="BB63">
        <v>10.271000000000001</v>
      </c>
      <c r="BC63">
        <v>7.0148999999999999</v>
      </c>
      <c r="BD63">
        <v>4.9710999999999999</v>
      </c>
      <c r="BE63">
        <v>3.6105</v>
      </c>
      <c r="BF63">
        <v>2.6341000000000001</v>
      </c>
      <c r="BG63">
        <v>2.1817000000000002</v>
      </c>
      <c r="BH63">
        <v>2.2109999999999999</v>
      </c>
      <c r="BI63">
        <v>76.17</v>
      </c>
      <c r="BJ63">
        <v>121.85</v>
      </c>
      <c r="BK63">
        <v>133.31</v>
      </c>
      <c r="BL63">
        <v>207.66</v>
      </c>
      <c r="BM63">
        <v>199.76</v>
      </c>
      <c r="BN63">
        <v>307.02999999999997</v>
      </c>
      <c r="BO63">
        <v>280.92</v>
      </c>
      <c r="BP63">
        <v>433</v>
      </c>
      <c r="BQ63">
        <v>393.35</v>
      </c>
      <c r="BR63">
        <v>608.35</v>
      </c>
      <c r="BS63">
        <v>539.55999999999995</v>
      </c>
      <c r="BT63">
        <v>854.37</v>
      </c>
      <c r="BU63">
        <v>659.88</v>
      </c>
      <c r="BV63">
        <v>1023.96</v>
      </c>
      <c r="BW63">
        <v>50.9</v>
      </c>
      <c r="BX63">
        <v>42</v>
      </c>
      <c r="BY63">
        <v>46.059399999999997</v>
      </c>
      <c r="BZ63">
        <v>13.863636</v>
      </c>
      <c r="CA63">
        <v>7.1580000000000004</v>
      </c>
      <c r="CB63">
        <v>13.5609</v>
      </c>
      <c r="CC63">
        <v>-30.909400000000002</v>
      </c>
      <c r="CD63">
        <v>7.1580000000000004</v>
      </c>
      <c r="CE63">
        <v>4201260</v>
      </c>
      <c r="CF63">
        <v>1</v>
      </c>
      <c r="CI63">
        <v>4.0763999999999996</v>
      </c>
      <c r="CJ63">
        <v>7.7564000000000002</v>
      </c>
      <c r="CK63">
        <v>9.5663999999999998</v>
      </c>
      <c r="CL63">
        <v>11.642099999999999</v>
      </c>
      <c r="CM63">
        <v>12.404299999999999</v>
      </c>
      <c r="CN63">
        <v>17.101400000000002</v>
      </c>
      <c r="CO63">
        <v>4.2580999999999998</v>
      </c>
      <c r="CP63">
        <v>8.4946000000000002</v>
      </c>
      <c r="CQ63">
        <v>9.9931999999999999</v>
      </c>
      <c r="CR63">
        <v>13.1851</v>
      </c>
      <c r="CS63">
        <v>13.7392</v>
      </c>
      <c r="CT63">
        <v>18.9284</v>
      </c>
      <c r="CU63">
        <v>24.978100000000001</v>
      </c>
      <c r="CV63">
        <v>24.927199999999999</v>
      </c>
      <c r="CW63">
        <v>24.974900000000002</v>
      </c>
      <c r="CX63">
        <v>25.020900000000001</v>
      </c>
      <c r="CY63">
        <v>25.1479</v>
      </c>
      <c r="CZ63">
        <v>25.091100000000001</v>
      </c>
      <c r="DB63">
        <v>14684</v>
      </c>
      <c r="DC63">
        <v>560</v>
      </c>
      <c r="DD63">
        <v>4</v>
      </c>
      <c r="DF63" t="s">
        <v>475</v>
      </c>
      <c r="DG63">
        <v>216</v>
      </c>
      <c r="DH63">
        <v>937</v>
      </c>
      <c r="DI63">
        <v>5</v>
      </c>
      <c r="DJ63">
        <v>5</v>
      </c>
      <c r="DK63">
        <v>30.000001999999999</v>
      </c>
      <c r="DL63">
        <v>33.333336000000003</v>
      </c>
      <c r="DM63">
        <v>13.863636</v>
      </c>
      <c r="DN63">
        <v>1633.2786000000001</v>
      </c>
      <c r="DO63">
        <v>1587.0286000000001</v>
      </c>
      <c r="DP63">
        <v>1344.1713999999999</v>
      </c>
      <c r="DQ63">
        <v>1264.3928000000001</v>
      </c>
      <c r="DR63">
        <v>1171.9142999999999</v>
      </c>
      <c r="DS63">
        <v>1107.7715000000001</v>
      </c>
      <c r="DT63">
        <v>1167.5999999999999</v>
      </c>
      <c r="DU63">
        <v>47.164299999999997</v>
      </c>
      <c r="DV63">
        <v>46.081400000000002</v>
      </c>
      <c r="DW63">
        <v>51.61</v>
      </c>
      <c r="DX63">
        <v>46.769300000000001</v>
      </c>
      <c r="DY63">
        <v>44.79</v>
      </c>
      <c r="DZ63">
        <v>71.483599999999996</v>
      </c>
      <c r="EA63">
        <v>93.109300000000005</v>
      </c>
      <c r="EB63">
        <v>30.657399999999999</v>
      </c>
      <c r="EC63">
        <v>17.756</v>
      </c>
      <c r="ED63">
        <v>10.271000000000001</v>
      </c>
      <c r="EE63">
        <v>7.0148999999999999</v>
      </c>
      <c r="EF63">
        <v>4.9710999999999999</v>
      </c>
      <c r="EG63">
        <v>3.6105</v>
      </c>
      <c r="EH63">
        <v>2.6341000000000001</v>
      </c>
      <c r="EI63">
        <v>2.1817000000000002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7.1293999999999996E-2</v>
      </c>
      <c r="EY63">
        <v>5.6804E-2</v>
      </c>
      <c r="EZ63">
        <v>4.5753000000000002E-2</v>
      </c>
      <c r="FA63">
        <v>2.3106999999999999E-2</v>
      </c>
      <c r="FB63">
        <v>2.4243000000000001E-2</v>
      </c>
      <c r="FC63">
        <v>2.7154000000000001E-2</v>
      </c>
      <c r="FD63">
        <v>2.3428000000000001E-2</v>
      </c>
      <c r="FE63">
        <v>-4.3000000000000002E-5</v>
      </c>
      <c r="FF63">
        <v>-1.2799999999999999E-4</v>
      </c>
      <c r="FG63">
        <v>-2.4800000000000001E-4</v>
      </c>
      <c r="FH63">
        <v>-8.0000000000000007E-5</v>
      </c>
      <c r="FI63">
        <v>-2.6899999999999998E-4</v>
      </c>
      <c r="FJ63">
        <v>-1.6275000000000001E-2</v>
      </c>
      <c r="FK63">
        <v>-9.2329999999999999E-3</v>
      </c>
      <c r="FL63">
        <v>8.3323999999999995E-2</v>
      </c>
      <c r="FM63">
        <v>8.0770999999999996E-2</v>
      </c>
      <c r="FN63">
        <v>7.8600000000000003E-2</v>
      </c>
      <c r="FO63">
        <v>7.5657000000000002E-2</v>
      </c>
      <c r="FP63">
        <v>8.0366999999999994E-2</v>
      </c>
      <c r="FQ63">
        <v>0.10767500000000001</v>
      </c>
      <c r="FR63">
        <v>0.100831</v>
      </c>
      <c r="FS63">
        <v>-0.15512899999999999</v>
      </c>
      <c r="FT63">
        <v>-0.15301100000000001</v>
      </c>
      <c r="FU63">
        <v>-0.151504</v>
      </c>
      <c r="FV63">
        <v>-0.15102199999999999</v>
      </c>
      <c r="FW63">
        <v>-0.153417</v>
      </c>
      <c r="FX63">
        <v>-0.15998299999999999</v>
      </c>
      <c r="FY63">
        <v>-0.15659699999999999</v>
      </c>
      <c r="FZ63">
        <v>-1.3662799999999999</v>
      </c>
      <c r="GA63">
        <v>-1.3393619999999999</v>
      </c>
      <c r="GB63">
        <v>-1.320354</v>
      </c>
      <c r="GC63">
        <v>-1.3142659999999999</v>
      </c>
      <c r="GD63">
        <v>-1.3446769999999999</v>
      </c>
      <c r="GE63">
        <v>-1.4570179999999999</v>
      </c>
      <c r="GF63">
        <v>-1.4127259999999999</v>
      </c>
      <c r="GG63">
        <v>-0.23059399999999999</v>
      </c>
      <c r="GH63">
        <v>-0.21195800000000001</v>
      </c>
      <c r="GI63">
        <v>-0.20257</v>
      </c>
      <c r="GJ63">
        <v>-0.20044600000000001</v>
      </c>
      <c r="GK63">
        <v>-0.22320599999999999</v>
      </c>
      <c r="GL63">
        <v>-0.30407499999999998</v>
      </c>
      <c r="GM63">
        <v>-0.268953</v>
      </c>
      <c r="GN63">
        <v>-0.415294</v>
      </c>
      <c r="GO63">
        <v>-0.38530799999999998</v>
      </c>
      <c r="GP63">
        <v>-0.36432900000000001</v>
      </c>
      <c r="GQ63">
        <v>-0.35766599999999998</v>
      </c>
      <c r="GR63">
        <v>-0.39113500000000001</v>
      </c>
      <c r="GS63">
        <v>-0.46504099999999998</v>
      </c>
      <c r="GT63">
        <v>-0.418574</v>
      </c>
      <c r="GU63">
        <v>0.42128700000000002</v>
      </c>
      <c r="GV63">
        <v>0.38070700000000002</v>
      </c>
      <c r="GW63">
        <v>0.34837099999999999</v>
      </c>
      <c r="GX63">
        <v>0.27934199999999998</v>
      </c>
      <c r="GY63">
        <v>0.43924400000000002</v>
      </c>
      <c r="GZ63">
        <v>0.34253400000000001</v>
      </c>
      <c r="HA63">
        <v>0.298653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30</v>
      </c>
      <c r="HH63">
        <v>-30</v>
      </c>
      <c r="HI63">
        <v>-0.98866799999999999</v>
      </c>
      <c r="HJ63">
        <v>-0.97641800000000001</v>
      </c>
      <c r="HK63">
        <v>-0.96789899999999995</v>
      </c>
      <c r="HL63">
        <v>-0.96476300000000004</v>
      </c>
      <c r="HM63">
        <v>-0.97918400000000005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741.70899999999995</v>
      </c>
      <c r="HX63">
        <v>0</v>
      </c>
      <c r="HZ63">
        <v>741.47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762.45699999999999</v>
      </c>
      <c r="IJ63">
        <v>0</v>
      </c>
      <c r="IL63">
        <v>762.53099999999995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775.31899999999996</v>
      </c>
      <c r="IV63">
        <v>0</v>
      </c>
      <c r="IX63">
        <v>775.47900000000004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780.80200000000002</v>
      </c>
      <c r="JH63">
        <v>0</v>
      </c>
      <c r="JJ63">
        <v>780.69200000000001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753.11900000000003</v>
      </c>
      <c r="JT63">
        <v>0</v>
      </c>
      <c r="JV63">
        <v>752.99699999999996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738</v>
      </c>
      <c r="KF63">
        <v>0.10199999999999999</v>
      </c>
      <c r="KH63">
        <v>738.04200000000003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770.577</v>
      </c>
      <c r="KR63">
        <v>2.5000000000000001E-2</v>
      </c>
      <c r="KT63">
        <v>770.72699999999998</v>
      </c>
      <c r="KU63">
        <v>2.5000000000000001E-2</v>
      </c>
      <c r="KV63">
        <v>136.09130606639999</v>
      </c>
      <c r="KW63">
        <v>128.1858870506</v>
      </c>
      <c r="KX63">
        <v>105.65187204</v>
      </c>
      <c r="KY63">
        <v>95.66016606960001</v>
      </c>
      <c r="KZ63">
        <v>94.183236548099984</v>
      </c>
      <c r="LA63">
        <v>119.27929626250001</v>
      </c>
      <c r="LB63">
        <v>117.7302756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-16.254272799999995</v>
      </c>
      <c r="LI63">
        <v>-3.9775637999999995</v>
      </c>
      <c r="LJ63">
        <v>-97.34881627999998</v>
      </c>
      <c r="LK63">
        <v>-75.909680711999997</v>
      </c>
      <c r="LL63">
        <v>-60.082708770000004</v>
      </c>
      <c r="LM63">
        <v>-30.263603181999994</v>
      </c>
      <c r="LN63">
        <v>-32.237286398000002</v>
      </c>
      <c r="LO63">
        <v>-15.850898821999998</v>
      </c>
      <c r="LP63">
        <v>-20.05364557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74.150099999999995</v>
      </c>
      <c r="LY63">
        <v>73.231350000000006</v>
      </c>
      <c r="LZ63">
        <v>72.592424999999992</v>
      </c>
      <c r="MA63">
        <v>72.357225</v>
      </c>
      <c r="MB63">
        <v>73.438800000000001</v>
      </c>
      <c r="MC63">
        <v>0</v>
      </c>
      <c r="MD63">
        <v>0</v>
      </c>
      <c r="ME63">
        <v>-10.8758045942</v>
      </c>
      <c r="MF63">
        <v>-9.7673213812000004</v>
      </c>
      <c r="MG63">
        <v>-10.454637699999999</v>
      </c>
      <c r="MH63">
        <v>-9.3747191078000007</v>
      </c>
      <c r="MI63">
        <v>-9.9973967399999992</v>
      </c>
      <c r="MJ63">
        <v>-21.736375669999997</v>
      </c>
      <c r="MK63">
        <v>-25.042025562900001</v>
      </c>
      <c r="ML63">
        <v>102.0167851922</v>
      </c>
      <c r="MM63">
        <v>115.74023495740001</v>
      </c>
      <c r="MN63">
        <v>107.70695056999998</v>
      </c>
      <c r="MO63">
        <v>128.37906877980004</v>
      </c>
      <c r="MP63">
        <v>125.38735341009999</v>
      </c>
      <c r="MQ63">
        <v>65.437748970500024</v>
      </c>
      <c r="MR63">
        <v>68.657040667100006</v>
      </c>
    </row>
    <row r="64" spans="1:356" x14ac:dyDescent="0.25">
      <c r="A64">
        <v>132</v>
      </c>
      <c r="B64" t="s">
        <v>447</v>
      </c>
      <c r="C64" s="3">
        <v>42831.069861111115</v>
      </c>
      <c r="D64">
        <v>71.632900000000006</v>
      </c>
      <c r="E64">
        <v>73.126000000000005</v>
      </c>
      <c r="F64">
        <v>24</v>
      </c>
      <c r="G64">
        <v>82</v>
      </c>
      <c r="H64">
        <v>1.1472</v>
      </c>
      <c r="I64">
        <v>1118.4812999999999</v>
      </c>
      <c r="J64">
        <v>17875</v>
      </c>
      <c r="K64">
        <v>31</v>
      </c>
      <c r="L64">
        <v>139022</v>
      </c>
      <c r="M64">
        <v>139071</v>
      </c>
      <c r="N64">
        <v>139188</v>
      </c>
      <c r="O64">
        <v>139196</v>
      </c>
      <c r="P64">
        <v>139337</v>
      </c>
      <c r="Q64">
        <v>139295</v>
      </c>
      <c r="R64">
        <v>221101</v>
      </c>
      <c r="S64">
        <v>221119</v>
      </c>
      <c r="T64">
        <v>220921</v>
      </c>
      <c r="U64">
        <v>221010</v>
      </c>
      <c r="V64">
        <v>215467</v>
      </c>
      <c r="W64">
        <v>215392</v>
      </c>
      <c r="X64">
        <v>214411</v>
      </c>
      <c r="Y64">
        <v>215376</v>
      </c>
      <c r="Z64">
        <v>294066</v>
      </c>
      <c r="AA64">
        <v>294017</v>
      </c>
      <c r="AB64">
        <v>1365.33</v>
      </c>
      <c r="AC64">
        <v>59235.8125</v>
      </c>
      <c r="AD64">
        <v>1</v>
      </c>
      <c r="AE64">
        <v>65.037199999999999</v>
      </c>
      <c r="AF64">
        <v>65.037199999999999</v>
      </c>
      <c r="AG64">
        <v>65.037199999999999</v>
      </c>
      <c r="AH64">
        <v>65.037199999999999</v>
      </c>
      <c r="AI64">
        <v>65.037199999999999</v>
      </c>
      <c r="AJ64">
        <v>65.037199999999999</v>
      </c>
      <c r="AK64">
        <v>65.037199999999999</v>
      </c>
      <c r="AL64">
        <v>1246.6796999999999</v>
      </c>
      <c r="AM64">
        <v>1140.6070999999999</v>
      </c>
      <c r="AN64">
        <v>1089.8334</v>
      </c>
      <c r="AO64">
        <v>872.55330000000004</v>
      </c>
      <c r="AP64">
        <v>1089.7632000000001</v>
      </c>
      <c r="AQ64">
        <v>1006.6152</v>
      </c>
      <c r="AR64">
        <v>982.74210000000005</v>
      </c>
      <c r="AS64">
        <v>958.52390000000003</v>
      </c>
      <c r="AT64">
        <v>938.9357</v>
      </c>
      <c r="AU64">
        <v>925.23130000000003</v>
      </c>
      <c r="AV64">
        <v>913.18759999999997</v>
      </c>
      <c r="AW64">
        <v>893.80079999999998</v>
      </c>
      <c r="AX64">
        <v>15.6</v>
      </c>
      <c r="AY64">
        <v>19.399999999999999</v>
      </c>
      <c r="AZ64">
        <v>30.718499999999999</v>
      </c>
      <c r="BA64">
        <v>17.596399999999999</v>
      </c>
      <c r="BB64">
        <v>10.174200000000001</v>
      </c>
      <c r="BC64">
        <v>6.9859</v>
      </c>
      <c r="BD64">
        <v>4.9983000000000004</v>
      </c>
      <c r="BE64">
        <v>3.6326999999999998</v>
      </c>
      <c r="BF64">
        <v>2.6257000000000001</v>
      </c>
      <c r="BG64">
        <v>2.1840000000000002</v>
      </c>
      <c r="BH64">
        <v>2.2103999999999999</v>
      </c>
      <c r="BI64">
        <v>76.709999999999994</v>
      </c>
      <c r="BJ64">
        <v>122.7</v>
      </c>
      <c r="BK64">
        <v>134.44</v>
      </c>
      <c r="BL64">
        <v>210.56</v>
      </c>
      <c r="BM64">
        <v>200.24</v>
      </c>
      <c r="BN64">
        <v>311.72000000000003</v>
      </c>
      <c r="BO64">
        <v>281.02999999999997</v>
      </c>
      <c r="BP64">
        <v>437.12</v>
      </c>
      <c r="BQ64">
        <v>392.81</v>
      </c>
      <c r="BR64">
        <v>610.97</v>
      </c>
      <c r="BS64">
        <v>539.96</v>
      </c>
      <c r="BT64">
        <v>842.75</v>
      </c>
      <c r="BU64">
        <v>656.87</v>
      </c>
      <c r="BV64">
        <v>1025.8900000000001</v>
      </c>
      <c r="BW64">
        <v>49.9</v>
      </c>
      <c r="BX64">
        <v>42</v>
      </c>
      <c r="BY64">
        <v>47.304200000000002</v>
      </c>
      <c r="BZ64">
        <v>-7.7363629999999999</v>
      </c>
      <c r="CA64">
        <v>-3.85</v>
      </c>
      <c r="CB64">
        <v>7.6205999999999996</v>
      </c>
      <c r="CC64">
        <v>-17.7669</v>
      </c>
      <c r="CD64">
        <v>-3.85</v>
      </c>
      <c r="CE64">
        <v>4201260</v>
      </c>
      <c r="CF64">
        <v>2</v>
      </c>
      <c r="CI64">
        <v>3.95</v>
      </c>
      <c r="CJ64">
        <v>7.5971000000000002</v>
      </c>
      <c r="CK64">
        <v>9.4763999999999999</v>
      </c>
      <c r="CL64">
        <v>11.448600000000001</v>
      </c>
      <c r="CM64">
        <v>12.255000000000001</v>
      </c>
      <c r="CN64">
        <v>16.752099999999999</v>
      </c>
      <c r="CO64">
        <v>4.3413000000000004</v>
      </c>
      <c r="CP64">
        <v>8.4146999999999998</v>
      </c>
      <c r="CQ64">
        <v>9.6707000000000001</v>
      </c>
      <c r="CR64">
        <v>11.949299999999999</v>
      </c>
      <c r="CS64">
        <v>13.1907</v>
      </c>
      <c r="CT64">
        <v>17.374700000000001</v>
      </c>
      <c r="CU64">
        <v>24.963899999999999</v>
      </c>
      <c r="CV64">
        <v>24.9421</v>
      </c>
      <c r="CW64">
        <v>24.992599999999999</v>
      </c>
      <c r="CX64">
        <v>25.050599999999999</v>
      </c>
      <c r="CY64">
        <v>25.096699999999998</v>
      </c>
      <c r="CZ64">
        <v>24.993300000000001</v>
      </c>
      <c r="DB64">
        <v>14684</v>
      </c>
      <c r="DC64">
        <v>560</v>
      </c>
      <c r="DD64">
        <v>5</v>
      </c>
      <c r="DF64" t="s">
        <v>475</v>
      </c>
      <c r="DG64">
        <v>216</v>
      </c>
      <c r="DH64">
        <v>937</v>
      </c>
      <c r="DI64">
        <v>5</v>
      </c>
      <c r="DJ64">
        <v>5</v>
      </c>
      <c r="DK64">
        <v>30.000001999999999</v>
      </c>
      <c r="DL64">
        <v>23.666668000000001</v>
      </c>
      <c r="DM64">
        <v>-7.7363629999999999</v>
      </c>
      <c r="DN64">
        <v>1545.7141999999999</v>
      </c>
      <c r="DO64">
        <v>1476.0857000000001</v>
      </c>
      <c r="DP64">
        <v>1247.3857</v>
      </c>
      <c r="DQ64">
        <v>1166.1929</v>
      </c>
      <c r="DR64">
        <v>1121.3571999999999</v>
      </c>
      <c r="DS64">
        <v>1091.0358000000001</v>
      </c>
      <c r="DT64">
        <v>981.77859999999998</v>
      </c>
      <c r="DU64">
        <v>62.982900000000001</v>
      </c>
      <c r="DV64">
        <v>59.335700000000003</v>
      </c>
      <c r="DW64">
        <v>52.133600000000001</v>
      </c>
      <c r="DX64">
        <v>55.194299999999998</v>
      </c>
      <c r="DY64">
        <v>39.93</v>
      </c>
      <c r="DZ64">
        <v>67.424300000000002</v>
      </c>
      <c r="EA64">
        <v>109.72069999999999</v>
      </c>
      <c r="EB64">
        <v>30.718499999999999</v>
      </c>
      <c r="EC64">
        <v>17.596399999999999</v>
      </c>
      <c r="ED64">
        <v>10.174200000000001</v>
      </c>
      <c r="EE64">
        <v>6.9859</v>
      </c>
      <c r="EF64">
        <v>4.9983000000000004</v>
      </c>
      <c r="EG64">
        <v>3.6326999999999998</v>
      </c>
      <c r="EH64">
        <v>2.6257000000000001</v>
      </c>
      <c r="EI64">
        <v>2.1840000000000002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7.2503999999999999E-2</v>
      </c>
      <c r="EY64">
        <v>5.7722000000000002E-2</v>
      </c>
      <c r="EZ64">
        <v>4.6523000000000002E-2</v>
      </c>
      <c r="FA64">
        <v>2.3514E-2</v>
      </c>
      <c r="FB64">
        <v>2.4719999999999999E-2</v>
      </c>
      <c r="FC64">
        <v>2.6953000000000001E-2</v>
      </c>
      <c r="FD64">
        <v>2.3296999999999998E-2</v>
      </c>
      <c r="FE64">
        <v>-4.3000000000000002E-5</v>
      </c>
      <c r="FF64">
        <v>-1.2899999999999999E-4</v>
      </c>
      <c r="FG64">
        <v>-2.5000000000000001E-4</v>
      </c>
      <c r="FH64">
        <v>-7.8999999999999996E-5</v>
      </c>
      <c r="FI64">
        <v>-2.6800000000000001E-4</v>
      </c>
      <c r="FJ64">
        <v>-1.9418000000000001E-2</v>
      </c>
      <c r="FK64">
        <v>-1.1147000000000001E-2</v>
      </c>
      <c r="FL64">
        <v>8.3336999999999994E-2</v>
      </c>
      <c r="FM64">
        <v>8.0785999999999997E-2</v>
      </c>
      <c r="FN64">
        <v>7.8615000000000004E-2</v>
      </c>
      <c r="FO64">
        <v>7.5675000000000006E-2</v>
      </c>
      <c r="FP64">
        <v>8.0368999999999996E-2</v>
      </c>
      <c r="FQ64">
        <v>0.107668</v>
      </c>
      <c r="FR64">
        <v>0.100943</v>
      </c>
      <c r="FS64">
        <v>-0.15477199999999999</v>
      </c>
      <c r="FT64">
        <v>-0.152616</v>
      </c>
      <c r="FU64">
        <v>-0.15110899999999999</v>
      </c>
      <c r="FV64">
        <v>-0.15059800000000001</v>
      </c>
      <c r="FW64">
        <v>-0.15310299999999999</v>
      </c>
      <c r="FX64">
        <v>-0.159549</v>
      </c>
      <c r="FY64">
        <v>-0.15578700000000001</v>
      </c>
      <c r="FZ64">
        <v>-1.365753</v>
      </c>
      <c r="GA64">
        <v>-1.337429</v>
      </c>
      <c r="GB64">
        <v>-1.318395</v>
      </c>
      <c r="GC64">
        <v>-1.3119430000000001</v>
      </c>
      <c r="GD64">
        <v>-1.34375</v>
      </c>
      <c r="GE64">
        <v>-1.449268</v>
      </c>
      <c r="GF64">
        <v>-1.4007540000000001</v>
      </c>
      <c r="GG64">
        <v>-0.23059199999999999</v>
      </c>
      <c r="GH64">
        <v>-0.21198500000000001</v>
      </c>
      <c r="GI64">
        <v>-0.20260700000000001</v>
      </c>
      <c r="GJ64">
        <v>-0.20055700000000001</v>
      </c>
      <c r="GK64">
        <v>-0.223019</v>
      </c>
      <c r="GL64">
        <v>-0.30358499999999999</v>
      </c>
      <c r="GM64">
        <v>-0.26988899999999999</v>
      </c>
      <c r="GN64">
        <v>-0.413159</v>
      </c>
      <c r="GO64">
        <v>-0.38317200000000001</v>
      </c>
      <c r="GP64">
        <v>-0.362234</v>
      </c>
      <c r="GQ64">
        <v>-0.355211</v>
      </c>
      <c r="GR64">
        <v>-0.39008300000000001</v>
      </c>
      <c r="GS64">
        <v>-0.46489000000000003</v>
      </c>
      <c r="GT64">
        <v>-0.41311500000000001</v>
      </c>
      <c r="GU64">
        <v>0.420844</v>
      </c>
      <c r="GV64">
        <v>0.37979000000000002</v>
      </c>
      <c r="GW64">
        <v>0.347001</v>
      </c>
      <c r="GX64">
        <v>0.278669</v>
      </c>
      <c r="GY64">
        <v>0.43832300000000002</v>
      </c>
      <c r="GZ64">
        <v>0.34052900000000003</v>
      </c>
      <c r="HA64">
        <v>0.29852699999999999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40</v>
      </c>
      <c r="HH64">
        <v>-40</v>
      </c>
      <c r="HI64">
        <v>-0.98885500000000004</v>
      </c>
      <c r="HJ64">
        <v>-0.97659600000000002</v>
      </c>
      <c r="HK64">
        <v>-0.96795699999999996</v>
      </c>
      <c r="HL64">
        <v>-0.96476399999999995</v>
      </c>
      <c r="HM64">
        <v>-0.97916599999999998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741.70899999999995</v>
      </c>
      <c r="HX64">
        <v>0</v>
      </c>
      <c r="HZ64">
        <v>741.47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762.45699999999999</v>
      </c>
      <c r="IJ64">
        <v>0</v>
      </c>
      <c r="IL64">
        <v>762.53099999999995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775.31899999999996</v>
      </c>
      <c r="IV64">
        <v>0</v>
      </c>
      <c r="IX64">
        <v>775.47900000000004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780.80200000000002</v>
      </c>
      <c r="JH64">
        <v>0</v>
      </c>
      <c r="JJ64">
        <v>780.69200000000001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753.11900000000003</v>
      </c>
      <c r="JT64">
        <v>0</v>
      </c>
      <c r="JV64">
        <v>752.99699999999996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738</v>
      </c>
      <c r="KF64">
        <v>0.10199999999999999</v>
      </c>
      <c r="KH64">
        <v>738.04200000000003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770.577</v>
      </c>
      <c r="KR64">
        <v>2.5000000000000001E-2</v>
      </c>
      <c r="KT64">
        <v>770.72699999999998</v>
      </c>
      <c r="KU64">
        <v>2.5000000000000001E-2</v>
      </c>
      <c r="KV64">
        <v>128.81518428539999</v>
      </c>
      <c r="KW64">
        <v>119.2470593602</v>
      </c>
      <c r="KX64">
        <v>98.063226805500008</v>
      </c>
      <c r="KY64">
        <v>88.251647707500013</v>
      </c>
      <c r="KZ64">
        <v>90.122356806799985</v>
      </c>
      <c r="LA64">
        <v>117.46964251440001</v>
      </c>
      <c r="LB64">
        <v>99.103677219800005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-16.2101784</v>
      </c>
      <c r="LI64">
        <v>-3.9569898000000006</v>
      </c>
      <c r="LJ64">
        <v>-98.963828132999993</v>
      </c>
      <c r="LK64">
        <v>-77.026548396999999</v>
      </c>
      <c r="LL64">
        <v>-61.006091835000007</v>
      </c>
      <c r="LM64">
        <v>-30.745384205000004</v>
      </c>
      <c r="LN64">
        <v>-32.857374999999998</v>
      </c>
      <c r="LO64">
        <v>-10.92023438</v>
      </c>
      <c r="LP64">
        <v>-17.019161099999994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74.164124999999999</v>
      </c>
      <c r="LY64">
        <v>73.244699999999995</v>
      </c>
      <c r="LZ64">
        <v>72.596774999999994</v>
      </c>
      <c r="MA64">
        <v>72.357299999999995</v>
      </c>
      <c r="MB64">
        <v>73.437449999999998</v>
      </c>
      <c r="MC64">
        <v>0</v>
      </c>
      <c r="MD64">
        <v>0</v>
      </c>
      <c r="ME64">
        <v>-14.523352876799999</v>
      </c>
      <c r="MF64">
        <v>-12.578278364500001</v>
      </c>
      <c r="MG64">
        <v>-10.5626322952</v>
      </c>
      <c r="MH64">
        <v>-11.0696032251</v>
      </c>
      <c r="MI64">
        <v>-8.9051486699999991</v>
      </c>
      <c r="MJ64">
        <v>-20.469006115500001</v>
      </c>
      <c r="MK64">
        <v>-29.612410002299995</v>
      </c>
      <c r="ML64">
        <v>89.492128275599995</v>
      </c>
      <c r="MM64">
        <v>102.88693259869999</v>
      </c>
      <c r="MN64">
        <v>99.091277675299992</v>
      </c>
      <c r="MO64">
        <v>118.7939602774</v>
      </c>
      <c r="MP64">
        <v>121.79728313679998</v>
      </c>
      <c r="MQ64">
        <v>69.870223618900013</v>
      </c>
      <c r="MR64">
        <v>48.515116317500016</v>
      </c>
    </row>
    <row r="65" spans="1:356" x14ac:dyDescent="0.25">
      <c r="A65">
        <v>132</v>
      </c>
      <c r="B65" t="s">
        <v>448</v>
      </c>
      <c r="C65" s="3">
        <v>42831.071111111109</v>
      </c>
      <c r="D65">
        <v>71.903499999999994</v>
      </c>
      <c r="E65">
        <v>73.46990000000001</v>
      </c>
      <c r="F65">
        <v>25</v>
      </c>
      <c r="G65">
        <v>80</v>
      </c>
      <c r="H65">
        <v>1.1472</v>
      </c>
      <c r="I65">
        <v>1117.6935000000001</v>
      </c>
      <c r="J65">
        <v>17859</v>
      </c>
      <c r="K65">
        <v>31</v>
      </c>
      <c r="L65">
        <v>139022</v>
      </c>
      <c r="M65">
        <v>139071</v>
      </c>
      <c r="N65">
        <v>139188</v>
      </c>
      <c r="O65">
        <v>139196</v>
      </c>
      <c r="P65">
        <v>139337</v>
      </c>
      <c r="Q65">
        <v>139295</v>
      </c>
      <c r="R65">
        <v>221101</v>
      </c>
      <c r="S65">
        <v>221119</v>
      </c>
      <c r="T65">
        <v>220921</v>
      </c>
      <c r="U65">
        <v>221010</v>
      </c>
      <c r="V65">
        <v>215467</v>
      </c>
      <c r="W65">
        <v>215392</v>
      </c>
      <c r="X65">
        <v>214411</v>
      </c>
      <c r="Y65">
        <v>215376</v>
      </c>
      <c r="Z65">
        <v>294066</v>
      </c>
      <c r="AA65">
        <v>294017</v>
      </c>
      <c r="AB65">
        <v>1365.33</v>
      </c>
      <c r="AC65">
        <v>59254.148399999998</v>
      </c>
      <c r="AD65">
        <v>1</v>
      </c>
      <c r="AE65">
        <v>66.316699999999997</v>
      </c>
      <c r="AF65">
        <v>66.316699999999997</v>
      </c>
      <c r="AG65">
        <v>66.316699999999997</v>
      </c>
      <c r="AH65">
        <v>66.316699999999997</v>
      </c>
      <c r="AI65">
        <v>66.316699999999997</v>
      </c>
      <c r="AJ65">
        <v>66.316699999999997</v>
      </c>
      <c r="AK65">
        <v>66.316699999999997</v>
      </c>
      <c r="AL65">
        <v>1229.1016</v>
      </c>
      <c r="AM65">
        <v>1126.9332999999999</v>
      </c>
      <c r="AN65">
        <v>1083</v>
      </c>
      <c r="AO65">
        <v>865.53060000000005</v>
      </c>
      <c r="AP65">
        <v>1075.0979</v>
      </c>
      <c r="AQ65">
        <v>993.88639999999998</v>
      </c>
      <c r="AR65">
        <v>970.95209999999997</v>
      </c>
      <c r="AS65">
        <v>947.46349999999995</v>
      </c>
      <c r="AT65">
        <v>928.27189999999996</v>
      </c>
      <c r="AU65">
        <v>914.52779999999996</v>
      </c>
      <c r="AV65">
        <v>902.51310000000001</v>
      </c>
      <c r="AW65">
        <v>883.01840000000004</v>
      </c>
      <c r="AX65">
        <v>15.6</v>
      </c>
      <c r="AY65">
        <v>19.2</v>
      </c>
      <c r="AZ65">
        <v>30.838899999999999</v>
      </c>
      <c r="BA65">
        <v>17.5853</v>
      </c>
      <c r="BB65">
        <v>10.1265</v>
      </c>
      <c r="BC65">
        <v>6.9241000000000001</v>
      </c>
      <c r="BD65">
        <v>4.9512999999999998</v>
      </c>
      <c r="BE65">
        <v>3.6187</v>
      </c>
      <c r="BF65">
        <v>2.6154999999999999</v>
      </c>
      <c r="BG65">
        <v>2.1816</v>
      </c>
      <c r="BH65">
        <v>2.2111000000000001</v>
      </c>
      <c r="BI65">
        <v>76.650000000000006</v>
      </c>
      <c r="BJ65">
        <v>122.87</v>
      </c>
      <c r="BK65">
        <v>135.03</v>
      </c>
      <c r="BL65">
        <v>213.11</v>
      </c>
      <c r="BM65">
        <v>201.4</v>
      </c>
      <c r="BN65">
        <v>315.45</v>
      </c>
      <c r="BO65">
        <v>282.02999999999997</v>
      </c>
      <c r="BP65">
        <v>440.74</v>
      </c>
      <c r="BQ65">
        <v>393.06</v>
      </c>
      <c r="BR65">
        <v>611.33000000000004</v>
      </c>
      <c r="BS65">
        <v>538.67999999999995</v>
      </c>
      <c r="BT65">
        <v>844.03</v>
      </c>
      <c r="BU65">
        <v>659.96</v>
      </c>
      <c r="BV65">
        <v>1024.92</v>
      </c>
      <c r="BW65">
        <v>50.4</v>
      </c>
      <c r="BX65">
        <v>41.8</v>
      </c>
      <c r="BY65">
        <v>44.115699999999997</v>
      </c>
      <c r="BZ65">
        <v>-16.727274000000001</v>
      </c>
      <c r="CA65">
        <v>-13.189500000000001</v>
      </c>
      <c r="CB65">
        <v>13.5923</v>
      </c>
      <c r="CC65">
        <v>-19.849699999999999</v>
      </c>
      <c r="CD65">
        <v>-13.189500000000001</v>
      </c>
      <c r="CE65">
        <v>4201260</v>
      </c>
      <c r="CF65">
        <v>1</v>
      </c>
      <c r="CI65">
        <v>3.9756999999999998</v>
      </c>
      <c r="CJ65">
        <v>7.7306999999999997</v>
      </c>
      <c r="CK65">
        <v>9.5136000000000003</v>
      </c>
      <c r="CL65">
        <v>11.7857</v>
      </c>
      <c r="CM65">
        <v>12.44</v>
      </c>
      <c r="CN65">
        <v>16.4557</v>
      </c>
      <c r="CO65">
        <v>4.4878</v>
      </c>
      <c r="CP65">
        <v>8.1986000000000008</v>
      </c>
      <c r="CQ65">
        <v>9.6229999999999993</v>
      </c>
      <c r="CR65">
        <v>12.682399999999999</v>
      </c>
      <c r="CS65">
        <v>12.931100000000001</v>
      </c>
      <c r="CT65">
        <v>16.927</v>
      </c>
      <c r="CU65">
        <v>24.916699999999999</v>
      </c>
      <c r="CV65">
        <v>24.906400000000001</v>
      </c>
      <c r="CW65">
        <v>24.939</v>
      </c>
      <c r="CX65">
        <v>24.9162</v>
      </c>
      <c r="CY65">
        <v>24.982099999999999</v>
      </c>
      <c r="CZ65">
        <v>24.906400000000001</v>
      </c>
      <c r="DB65">
        <v>14684</v>
      </c>
      <c r="DC65">
        <v>560</v>
      </c>
      <c r="DD65">
        <v>6</v>
      </c>
      <c r="DF65" t="s">
        <v>475</v>
      </c>
      <c r="DG65">
        <v>216</v>
      </c>
      <c r="DH65">
        <v>937</v>
      </c>
      <c r="DI65">
        <v>5</v>
      </c>
      <c r="DJ65">
        <v>5</v>
      </c>
      <c r="DK65">
        <v>30.000001999999999</v>
      </c>
      <c r="DL65">
        <v>29.5</v>
      </c>
      <c r="DM65">
        <v>-16.727274000000001</v>
      </c>
      <c r="DN65">
        <v>1590.7715000000001</v>
      </c>
      <c r="DO65">
        <v>1535.3429000000001</v>
      </c>
      <c r="DP65">
        <v>1294.7213999999999</v>
      </c>
      <c r="DQ65">
        <v>1199.5072</v>
      </c>
      <c r="DR65">
        <v>1125.4286</v>
      </c>
      <c r="DS65">
        <v>1108.1285</v>
      </c>
      <c r="DT65">
        <v>1011.9571999999999</v>
      </c>
      <c r="DU65">
        <v>49.687899999999999</v>
      </c>
      <c r="DV65">
        <v>49.314300000000003</v>
      </c>
      <c r="DW65">
        <v>49.62</v>
      </c>
      <c r="DX65">
        <v>41.7286</v>
      </c>
      <c r="DY65">
        <v>36.909300000000002</v>
      </c>
      <c r="DZ65">
        <v>65.53</v>
      </c>
      <c r="EA65">
        <v>96.537899999999993</v>
      </c>
      <c r="EB65">
        <v>30.838899999999999</v>
      </c>
      <c r="EC65">
        <v>17.5853</v>
      </c>
      <c r="ED65">
        <v>10.1265</v>
      </c>
      <c r="EE65">
        <v>6.9241000000000001</v>
      </c>
      <c r="EF65">
        <v>4.9512999999999998</v>
      </c>
      <c r="EG65">
        <v>3.6187</v>
      </c>
      <c r="EH65">
        <v>2.6154999999999999</v>
      </c>
      <c r="EI65">
        <v>2.1816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7.3514999999999997E-2</v>
      </c>
      <c r="EY65">
        <v>5.8486999999999997E-2</v>
      </c>
      <c r="EZ65">
        <v>4.7182000000000002E-2</v>
      </c>
      <c r="FA65">
        <v>2.3916E-2</v>
      </c>
      <c r="FB65">
        <v>2.5167999999999999E-2</v>
      </c>
      <c r="FC65">
        <v>2.7428999999999999E-2</v>
      </c>
      <c r="FD65">
        <v>2.3688000000000001E-2</v>
      </c>
      <c r="FE65">
        <v>-4.3999999999999999E-5</v>
      </c>
      <c r="FF65">
        <v>-1.2999999999999999E-4</v>
      </c>
      <c r="FG65">
        <v>-2.52E-4</v>
      </c>
      <c r="FH65">
        <v>-7.7999999999999999E-5</v>
      </c>
      <c r="FI65">
        <v>-2.6600000000000001E-4</v>
      </c>
      <c r="FJ65">
        <v>-2.1943000000000001E-2</v>
      </c>
      <c r="FK65">
        <v>-1.2303E-2</v>
      </c>
      <c r="FL65">
        <v>8.3341999999999999E-2</v>
      </c>
      <c r="FM65">
        <v>8.0786999999999998E-2</v>
      </c>
      <c r="FN65">
        <v>7.8614000000000003E-2</v>
      </c>
      <c r="FO65">
        <v>7.5670000000000001E-2</v>
      </c>
      <c r="FP65">
        <v>8.0375000000000002E-2</v>
      </c>
      <c r="FQ65">
        <v>0.10766000000000001</v>
      </c>
      <c r="FR65">
        <v>0.100941</v>
      </c>
      <c r="FS65">
        <v>-0.15510399999999999</v>
      </c>
      <c r="FT65">
        <v>-0.15296000000000001</v>
      </c>
      <c r="FU65">
        <v>-0.15146599999999999</v>
      </c>
      <c r="FV65">
        <v>-0.15098700000000001</v>
      </c>
      <c r="FW65">
        <v>-0.153419</v>
      </c>
      <c r="FX65">
        <v>-0.15979199999999999</v>
      </c>
      <c r="FY65">
        <v>-0.15598500000000001</v>
      </c>
      <c r="FZ65">
        <v>-1.366274</v>
      </c>
      <c r="GA65">
        <v>-1.338158</v>
      </c>
      <c r="GB65">
        <v>-1.319312</v>
      </c>
      <c r="GC65">
        <v>-1.313267</v>
      </c>
      <c r="GD65">
        <v>-1.3441129999999999</v>
      </c>
      <c r="GE65">
        <v>-1.444885</v>
      </c>
      <c r="GF65">
        <v>-1.395381</v>
      </c>
      <c r="GG65">
        <v>-0.23095599999999999</v>
      </c>
      <c r="GH65">
        <v>-0.21227499999999999</v>
      </c>
      <c r="GI65">
        <v>-0.202844</v>
      </c>
      <c r="GJ65">
        <v>-0.200711</v>
      </c>
      <c r="GK65">
        <v>-0.22340299999999999</v>
      </c>
      <c r="GL65">
        <v>-0.30398500000000001</v>
      </c>
      <c r="GM65">
        <v>-0.27029700000000001</v>
      </c>
      <c r="GN65">
        <v>-0.41376600000000002</v>
      </c>
      <c r="GO65">
        <v>-0.38397799999999999</v>
      </c>
      <c r="GP65">
        <v>-0.36321399999999998</v>
      </c>
      <c r="GQ65">
        <v>-0.35660900000000001</v>
      </c>
      <c r="GR65">
        <v>-0.39049499999999998</v>
      </c>
      <c r="GS65">
        <v>-0.46580300000000002</v>
      </c>
      <c r="GT65">
        <v>-0.41368500000000002</v>
      </c>
      <c r="GU65">
        <v>0.42094100000000001</v>
      </c>
      <c r="GV65">
        <v>0.379743</v>
      </c>
      <c r="GW65">
        <v>0.34696100000000002</v>
      </c>
      <c r="GX65">
        <v>0.27873300000000001</v>
      </c>
      <c r="GY65">
        <v>0.43987900000000002</v>
      </c>
      <c r="GZ65">
        <v>0.34268500000000002</v>
      </c>
      <c r="HA65">
        <v>0.29857899999999998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47</v>
      </c>
      <c r="HH65">
        <v>-47</v>
      </c>
      <c r="HI65">
        <v>-0.98898799999999998</v>
      </c>
      <c r="HJ65">
        <v>-0.97672499999999995</v>
      </c>
      <c r="HK65">
        <v>-0.96806899999999996</v>
      </c>
      <c r="HL65">
        <v>-0.96486899999999998</v>
      </c>
      <c r="HM65">
        <v>-0.979271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741.70899999999995</v>
      </c>
      <c r="HX65">
        <v>0</v>
      </c>
      <c r="HZ65">
        <v>741.47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762.45699999999999</v>
      </c>
      <c r="IJ65">
        <v>0</v>
      </c>
      <c r="IL65">
        <v>762.53099999999995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775.31899999999996</v>
      </c>
      <c r="IV65">
        <v>0</v>
      </c>
      <c r="IX65">
        <v>775.47900000000004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780.80200000000002</v>
      </c>
      <c r="JH65">
        <v>0</v>
      </c>
      <c r="JJ65">
        <v>780.69200000000001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753.11900000000003</v>
      </c>
      <c r="JT65">
        <v>0</v>
      </c>
      <c r="JV65">
        <v>752.99699999999996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738</v>
      </c>
      <c r="KF65">
        <v>0.10199999999999999</v>
      </c>
      <c r="KH65">
        <v>738.04200000000003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770.577</v>
      </c>
      <c r="KR65">
        <v>2.5000000000000001E-2</v>
      </c>
      <c r="KT65">
        <v>770.72699999999998</v>
      </c>
      <c r="KU65">
        <v>2.5000000000000001E-2</v>
      </c>
      <c r="KV65">
        <v>132.578078353</v>
      </c>
      <c r="KW65">
        <v>124.0357468623</v>
      </c>
      <c r="KX65">
        <v>101.7832281396</v>
      </c>
      <c r="KY65">
        <v>90.766709824000003</v>
      </c>
      <c r="KZ65">
        <v>90.456323725000004</v>
      </c>
      <c r="LA65">
        <v>119.30111431</v>
      </c>
      <c r="LB65">
        <v>102.14797172519999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-16.2348672</v>
      </c>
      <c r="LI65">
        <v>-3.9620189999999997</v>
      </c>
      <c r="LJ65">
        <v>-100.38151705399999</v>
      </c>
      <c r="LK65">
        <v>-78.090886405999996</v>
      </c>
      <c r="LL65">
        <v>-61.915312159999999</v>
      </c>
      <c r="LM65">
        <v>-31.305658745999995</v>
      </c>
      <c r="LN65">
        <v>-33.471101925999996</v>
      </c>
      <c r="LO65">
        <v>-7.9266391099999973</v>
      </c>
      <c r="LP65">
        <v>-15.886412685000002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74.174099999999996</v>
      </c>
      <c r="LY65">
        <v>73.254374999999996</v>
      </c>
      <c r="LZ65">
        <v>72.605175000000003</v>
      </c>
      <c r="MA65">
        <v>72.365174999999994</v>
      </c>
      <c r="MB65">
        <v>73.445324999999997</v>
      </c>
      <c r="MC65">
        <v>0</v>
      </c>
      <c r="MD65">
        <v>0</v>
      </c>
      <c r="ME65">
        <v>-11.4757186324</v>
      </c>
      <c r="MF65">
        <v>-10.4681930325</v>
      </c>
      <c r="MG65">
        <v>-10.065119279999999</v>
      </c>
      <c r="MH65">
        <v>-8.3753890345999995</v>
      </c>
      <c r="MI65">
        <v>-8.2456483478999996</v>
      </c>
      <c r="MJ65">
        <v>-19.920137050000001</v>
      </c>
      <c r="MK65">
        <v>-26.093904756299999</v>
      </c>
      <c r="ML65">
        <v>94.894942666600002</v>
      </c>
      <c r="MM65">
        <v>108.73104242380001</v>
      </c>
      <c r="MN65">
        <v>102.4079716996</v>
      </c>
      <c r="MO65">
        <v>123.45083704339999</v>
      </c>
      <c r="MP65">
        <v>122.18489845110001</v>
      </c>
      <c r="MQ65">
        <v>75.219470950000016</v>
      </c>
      <c r="MR65">
        <v>56.205635283900001</v>
      </c>
    </row>
    <row r="66" spans="1:356" x14ac:dyDescent="0.25">
      <c r="A66">
        <v>132</v>
      </c>
      <c r="B66" t="s">
        <v>449</v>
      </c>
      <c r="C66" s="3">
        <v>42831.072337962964</v>
      </c>
      <c r="D66">
        <v>72.252200000000002</v>
      </c>
      <c r="E66">
        <v>73.843500000000006</v>
      </c>
      <c r="F66">
        <v>25</v>
      </c>
      <c r="G66">
        <v>82</v>
      </c>
      <c r="H66">
        <v>1.1472</v>
      </c>
      <c r="I66">
        <v>1119.1383000000001</v>
      </c>
      <c r="J66">
        <v>17886</v>
      </c>
      <c r="K66">
        <v>31</v>
      </c>
      <c r="L66">
        <v>139022</v>
      </c>
      <c r="M66">
        <v>139071</v>
      </c>
      <c r="N66">
        <v>139188</v>
      </c>
      <c r="O66">
        <v>139196</v>
      </c>
      <c r="P66">
        <v>139337</v>
      </c>
      <c r="Q66">
        <v>139295</v>
      </c>
      <c r="R66">
        <v>221101</v>
      </c>
      <c r="S66">
        <v>221119</v>
      </c>
      <c r="T66">
        <v>220921</v>
      </c>
      <c r="U66">
        <v>221010</v>
      </c>
      <c r="V66">
        <v>215467</v>
      </c>
      <c r="W66">
        <v>215392</v>
      </c>
      <c r="X66">
        <v>214411</v>
      </c>
      <c r="Y66">
        <v>215376</v>
      </c>
      <c r="Z66">
        <v>294066</v>
      </c>
      <c r="AA66">
        <v>294017</v>
      </c>
      <c r="AB66">
        <v>1365.33</v>
      </c>
      <c r="AC66">
        <v>59272.484400000001</v>
      </c>
      <c r="AD66">
        <v>1</v>
      </c>
      <c r="AE66">
        <v>67.597800000000007</v>
      </c>
      <c r="AF66">
        <v>67.597800000000007</v>
      </c>
      <c r="AG66">
        <v>67.597800000000007</v>
      </c>
      <c r="AH66">
        <v>67.597800000000007</v>
      </c>
      <c r="AI66">
        <v>67.597800000000007</v>
      </c>
      <c r="AJ66">
        <v>67.597800000000007</v>
      </c>
      <c r="AK66">
        <v>67.597800000000007</v>
      </c>
      <c r="AL66">
        <v>1243.1641</v>
      </c>
      <c r="AM66">
        <v>1137.2670000000001</v>
      </c>
      <c r="AN66">
        <v>1087.1666</v>
      </c>
      <c r="AO66">
        <v>872.13879999999995</v>
      </c>
      <c r="AP66">
        <v>1087.5251000000001</v>
      </c>
      <c r="AQ66">
        <v>1005.3699</v>
      </c>
      <c r="AR66">
        <v>982.15409999999997</v>
      </c>
      <c r="AS66">
        <v>958.23720000000003</v>
      </c>
      <c r="AT66">
        <v>938.7518</v>
      </c>
      <c r="AU66">
        <v>924.71659999999997</v>
      </c>
      <c r="AV66">
        <v>913.22879999999998</v>
      </c>
      <c r="AW66">
        <v>894.02880000000005</v>
      </c>
      <c r="AX66">
        <v>15.4</v>
      </c>
      <c r="AY66">
        <v>19.2</v>
      </c>
      <c r="AZ66">
        <v>30.6236</v>
      </c>
      <c r="BA66">
        <v>17.28</v>
      </c>
      <c r="BB66">
        <v>10.0128</v>
      </c>
      <c r="BC66">
        <v>6.9108999999999998</v>
      </c>
      <c r="BD66">
        <v>4.96</v>
      </c>
      <c r="BE66">
        <v>3.6454</v>
      </c>
      <c r="BF66">
        <v>2.6185999999999998</v>
      </c>
      <c r="BG66">
        <v>2.1831999999999998</v>
      </c>
      <c r="BH66">
        <v>2.2096</v>
      </c>
      <c r="BI66">
        <v>77.73</v>
      </c>
      <c r="BJ66">
        <v>124.03</v>
      </c>
      <c r="BK66">
        <v>137.29</v>
      </c>
      <c r="BL66">
        <v>213.29</v>
      </c>
      <c r="BM66">
        <v>204.5</v>
      </c>
      <c r="BN66">
        <v>313.95999999999998</v>
      </c>
      <c r="BO66">
        <v>284.77999999999997</v>
      </c>
      <c r="BP66">
        <v>437.22</v>
      </c>
      <c r="BQ66">
        <v>395.09</v>
      </c>
      <c r="BR66">
        <v>603.92999999999995</v>
      </c>
      <c r="BS66">
        <v>539.17999999999995</v>
      </c>
      <c r="BT66">
        <v>843.41</v>
      </c>
      <c r="BU66">
        <v>660.3</v>
      </c>
      <c r="BV66">
        <v>1025.96</v>
      </c>
      <c r="BW66">
        <v>50</v>
      </c>
      <c r="BX66">
        <v>41.9</v>
      </c>
      <c r="BY66">
        <v>47.0777</v>
      </c>
      <c r="BZ66">
        <v>-8.2999989999999997</v>
      </c>
      <c r="CA66">
        <v>-1.5355000000000001</v>
      </c>
      <c r="CB66">
        <v>12.6092</v>
      </c>
      <c r="CC66">
        <v>-24.8888</v>
      </c>
      <c r="CD66">
        <v>-1.5355000000000001</v>
      </c>
      <c r="CE66">
        <v>4201260</v>
      </c>
      <c r="CF66">
        <v>2</v>
      </c>
      <c r="CI66">
        <v>3.9321000000000002</v>
      </c>
      <c r="CJ66">
        <v>7.5057</v>
      </c>
      <c r="CK66">
        <v>9.3664000000000005</v>
      </c>
      <c r="CL66">
        <v>11.2971</v>
      </c>
      <c r="CM66">
        <v>12.040699999999999</v>
      </c>
      <c r="CN66">
        <v>16.096399999999999</v>
      </c>
      <c r="CO66">
        <v>4.3554000000000004</v>
      </c>
      <c r="CP66">
        <v>8.1135000000000002</v>
      </c>
      <c r="CQ66">
        <v>9.3391999999999999</v>
      </c>
      <c r="CR66">
        <v>12.174300000000001</v>
      </c>
      <c r="CS66">
        <v>13.043200000000001</v>
      </c>
      <c r="CT66">
        <v>17.002700000000001</v>
      </c>
      <c r="CU66">
        <v>24.9666</v>
      </c>
      <c r="CV66">
        <v>24.9941</v>
      </c>
      <c r="CW66">
        <v>24.9846</v>
      </c>
      <c r="CX66">
        <v>25.0611</v>
      </c>
      <c r="CY66">
        <v>25.1632</v>
      </c>
      <c r="CZ66">
        <v>24.961300000000001</v>
      </c>
      <c r="DB66">
        <v>14684</v>
      </c>
      <c r="DC66">
        <v>560</v>
      </c>
      <c r="DD66">
        <v>7</v>
      </c>
      <c r="DF66" t="s">
        <v>475</v>
      </c>
      <c r="DG66">
        <v>216</v>
      </c>
      <c r="DH66">
        <v>937</v>
      </c>
      <c r="DI66">
        <v>5</v>
      </c>
      <c r="DJ66">
        <v>5</v>
      </c>
      <c r="DK66">
        <v>30.000001999999999</v>
      </c>
      <c r="DL66">
        <v>24</v>
      </c>
      <c r="DM66">
        <v>-8.2999989999999997</v>
      </c>
      <c r="DN66">
        <v>1585.2072000000001</v>
      </c>
      <c r="DO66">
        <v>1508.1929</v>
      </c>
      <c r="DP66">
        <v>1248.95</v>
      </c>
      <c r="DQ66">
        <v>1162.8429000000001</v>
      </c>
      <c r="DR66">
        <v>1081.4572000000001</v>
      </c>
      <c r="DS66">
        <v>1128.8357000000001</v>
      </c>
      <c r="DT66">
        <v>954.5</v>
      </c>
      <c r="DU66">
        <v>58.8093</v>
      </c>
      <c r="DV66">
        <v>53.0379</v>
      </c>
      <c r="DW66">
        <v>49.756399999999999</v>
      </c>
      <c r="DX66">
        <v>46.379300000000001</v>
      </c>
      <c r="DY66">
        <v>40.527900000000002</v>
      </c>
      <c r="DZ66">
        <v>100.6143</v>
      </c>
      <c r="EA66">
        <v>79.844300000000004</v>
      </c>
      <c r="EB66">
        <v>30.6236</v>
      </c>
      <c r="EC66">
        <v>17.28</v>
      </c>
      <c r="ED66">
        <v>10.0128</v>
      </c>
      <c r="EE66">
        <v>6.9108999999999998</v>
      </c>
      <c r="EF66">
        <v>4.96</v>
      </c>
      <c r="EG66">
        <v>3.6454</v>
      </c>
      <c r="EH66">
        <v>2.6185999999999998</v>
      </c>
      <c r="EI66">
        <v>2.1831999999999998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7.4245000000000005E-2</v>
      </c>
      <c r="EY66">
        <v>5.9103999999999997E-2</v>
      </c>
      <c r="EZ66">
        <v>4.7640000000000002E-2</v>
      </c>
      <c r="FA66">
        <v>2.4226999999999999E-2</v>
      </c>
      <c r="FB66">
        <v>2.5510000000000001E-2</v>
      </c>
      <c r="FC66">
        <v>2.7834999999999999E-2</v>
      </c>
      <c r="FD66">
        <v>2.4029999999999999E-2</v>
      </c>
      <c r="FE66">
        <v>-4.3000000000000002E-5</v>
      </c>
      <c r="FF66">
        <v>-1.2899999999999999E-4</v>
      </c>
      <c r="FG66">
        <v>-2.5000000000000001E-4</v>
      </c>
      <c r="FH66">
        <v>-7.4999999999999993E-5</v>
      </c>
      <c r="FI66">
        <v>-2.5700000000000001E-4</v>
      </c>
      <c r="FJ66">
        <v>-2.4841999999999999E-2</v>
      </c>
      <c r="FK66">
        <v>-1.4583E-2</v>
      </c>
      <c r="FL66">
        <v>8.3335000000000006E-2</v>
      </c>
      <c r="FM66">
        <v>8.0785999999999997E-2</v>
      </c>
      <c r="FN66">
        <v>7.8618999999999994E-2</v>
      </c>
      <c r="FO66">
        <v>7.5679999999999997E-2</v>
      </c>
      <c r="FP66">
        <v>8.0383999999999997E-2</v>
      </c>
      <c r="FQ66">
        <v>0.10764899999999999</v>
      </c>
      <c r="FR66">
        <v>0.100967</v>
      </c>
      <c r="FS66">
        <v>-0.15492600000000001</v>
      </c>
      <c r="FT66">
        <v>-0.152779</v>
      </c>
      <c r="FU66">
        <v>-0.15124599999999999</v>
      </c>
      <c r="FV66">
        <v>-0.15073</v>
      </c>
      <c r="FW66">
        <v>-0.153202</v>
      </c>
      <c r="FX66">
        <v>-0.159493</v>
      </c>
      <c r="FY66">
        <v>-0.15556600000000001</v>
      </c>
      <c r="FZ66">
        <v>-1.3650739999999999</v>
      </c>
      <c r="GA66">
        <v>-1.337785</v>
      </c>
      <c r="GB66">
        <v>-1.3184480000000001</v>
      </c>
      <c r="GC66">
        <v>-1.311941</v>
      </c>
      <c r="GD66">
        <v>-1.344184</v>
      </c>
      <c r="GE66">
        <v>-1.4381440000000001</v>
      </c>
      <c r="GF66">
        <v>-1.387186</v>
      </c>
      <c r="GG66">
        <v>-0.230681</v>
      </c>
      <c r="GH66">
        <v>-0.212119</v>
      </c>
      <c r="GI66">
        <v>-0.202794</v>
      </c>
      <c r="GJ66">
        <v>-0.20075299999999999</v>
      </c>
      <c r="GK66">
        <v>-0.22342000000000001</v>
      </c>
      <c r="GL66">
        <v>-0.30358800000000002</v>
      </c>
      <c r="GM66">
        <v>-0.27038600000000002</v>
      </c>
      <c r="GN66">
        <v>-0.41388599999999998</v>
      </c>
      <c r="GO66">
        <v>-0.38356499999999999</v>
      </c>
      <c r="GP66">
        <v>-0.36229</v>
      </c>
      <c r="GQ66">
        <v>-0.35520800000000002</v>
      </c>
      <c r="GR66">
        <v>-0.38911899999999999</v>
      </c>
      <c r="GS66">
        <v>-0.46605600000000003</v>
      </c>
      <c r="GT66">
        <v>-0.41226099999999999</v>
      </c>
      <c r="GU66">
        <v>0.42011100000000001</v>
      </c>
      <c r="GV66">
        <v>0.37805299999999997</v>
      </c>
      <c r="GW66">
        <v>0.34393800000000002</v>
      </c>
      <c r="GX66">
        <v>0.27710699999999999</v>
      </c>
      <c r="GY66">
        <v>0.438334</v>
      </c>
      <c r="GZ66">
        <v>0.34255400000000003</v>
      </c>
      <c r="HA66">
        <v>0.298508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54</v>
      </c>
      <c r="HH66">
        <v>-54</v>
      </c>
      <c r="HI66">
        <v>-0.98823499999999997</v>
      </c>
      <c r="HJ66">
        <v>-0.97597199999999995</v>
      </c>
      <c r="HK66">
        <v>-0.96716400000000002</v>
      </c>
      <c r="HL66">
        <v>-0.96390399999999998</v>
      </c>
      <c r="HM66">
        <v>-0.97826900000000006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741.70899999999995</v>
      </c>
      <c r="HX66">
        <v>0</v>
      </c>
      <c r="HZ66">
        <v>741.47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762.45699999999999</v>
      </c>
      <c r="IJ66">
        <v>0</v>
      </c>
      <c r="IL66">
        <v>762.53099999999995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775.31899999999996</v>
      </c>
      <c r="IV66">
        <v>0</v>
      </c>
      <c r="IX66">
        <v>775.47900000000004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780.80200000000002</v>
      </c>
      <c r="JH66">
        <v>0</v>
      </c>
      <c r="JJ66">
        <v>780.69200000000001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753.11900000000003</v>
      </c>
      <c r="JT66">
        <v>0</v>
      </c>
      <c r="JV66">
        <v>752.99699999999996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738</v>
      </c>
      <c r="KF66">
        <v>0.10199999999999999</v>
      </c>
      <c r="KH66">
        <v>738.04200000000003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770.577</v>
      </c>
      <c r="KR66">
        <v>2.5000000000000001E-2</v>
      </c>
      <c r="KT66">
        <v>770.72699999999998</v>
      </c>
      <c r="KU66">
        <v>2.5000000000000001E-2</v>
      </c>
      <c r="KV66">
        <v>132.10324201200001</v>
      </c>
      <c r="KW66">
        <v>121.84087161939999</v>
      </c>
      <c r="KX66">
        <v>98.191200049999992</v>
      </c>
      <c r="KY66">
        <v>88.003950672000002</v>
      </c>
      <c r="KZ66">
        <v>86.931855564800003</v>
      </c>
      <c r="LA66">
        <v>121.5180342693</v>
      </c>
      <c r="LB66">
        <v>96.373001500000001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-16.2044888</v>
      </c>
      <c r="LI66">
        <v>-3.9513764000000005</v>
      </c>
      <c r="LJ66">
        <v>-101.29122094799999</v>
      </c>
      <c r="LK66">
        <v>-78.895870375000001</v>
      </c>
      <c r="LL66">
        <v>-62.481250720000006</v>
      </c>
      <c r="LM66">
        <v>-31.685999032000002</v>
      </c>
      <c r="LN66">
        <v>-33.944678551999999</v>
      </c>
      <c r="LO66">
        <v>-4.3043649919999991</v>
      </c>
      <c r="LP66">
        <v>-13.104746142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74.117625000000004</v>
      </c>
      <c r="LY66">
        <v>73.19789999999999</v>
      </c>
      <c r="LZ66">
        <v>72.537300000000002</v>
      </c>
      <c r="MA66">
        <v>72.2928</v>
      </c>
      <c r="MB66">
        <v>73.370175000000003</v>
      </c>
      <c r="MC66">
        <v>0</v>
      </c>
      <c r="MD66">
        <v>0</v>
      </c>
      <c r="ME66">
        <v>-13.566188133300001</v>
      </c>
      <c r="MF66">
        <v>-11.250346310099999</v>
      </c>
      <c r="MG66">
        <v>-10.0902993816</v>
      </c>
      <c r="MH66">
        <v>-9.3107836128999999</v>
      </c>
      <c r="MI66">
        <v>-9.054743418000001</v>
      </c>
      <c r="MJ66">
        <v>-30.545294108400004</v>
      </c>
      <c r="MK66">
        <v>-21.588780899800003</v>
      </c>
      <c r="ML66">
        <v>91.363457930700022</v>
      </c>
      <c r="MM66">
        <v>104.89255493429998</v>
      </c>
      <c r="MN66">
        <v>98.156949948399983</v>
      </c>
      <c r="MO66">
        <v>119.29996802709999</v>
      </c>
      <c r="MP66">
        <v>117.30260859480001</v>
      </c>
      <c r="MQ66">
        <v>70.463886368900006</v>
      </c>
      <c r="MR66">
        <v>57.728098058200004</v>
      </c>
    </row>
    <row r="67" spans="1:356" x14ac:dyDescent="0.25">
      <c r="A67">
        <v>132</v>
      </c>
      <c r="B67" t="s">
        <v>450</v>
      </c>
      <c r="C67" s="3">
        <v>42831.073564814818</v>
      </c>
      <c r="D67">
        <v>72.522099999999995</v>
      </c>
      <c r="E67">
        <v>74.1845</v>
      </c>
      <c r="F67">
        <v>24</v>
      </c>
      <c r="G67">
        <v>80</v>
      </c>
      <c r="H67">
        <v>1.1472</v>
      </c>
      <c r="I67">
        <v>1118.9113</v>
      </c>
      <c r="J67">
        <v>17875</v>
      </c>
      <c r="K67">
        <v>31</v>
      </c>
      <c r="L67">
        <v>139022</v>
      </c>
      <c r="M67">
        <v>139071</v>
      </c>
      <c r="N67">
        <v>139188</v>
      </c>
      <c r="O67">
        <v>139196</v>
      </c>
      <c r="P67">
        <v>139337</v>
      </c>
      <c r="Q67">
        <v>139295</v>
      </c>
      <c r="R67">
        <v>221101</v>
      </c>
      <c r="S67">
        <v>221119</v>
      </c>
      <c r="T67">
        <v>220921</v>
      </c>
      <c r="U67">
        <v>221010</v>
      </c>
      <c r="V67">
        <v>215467</v>
      </c>
      <c r="W67">
        <v>215392</v>
      </c>
      <c r="X67">
        <v>214411</v>
      </c>
      <c r="Y67">
        <v>215376</v>
      </c>
      <c r="Z67">
        <v>294066</v>
      </c>
      <c r="AA67">
        <v>294017</v>
      </c>
      <c r="AB67">
        <v>1365.33</v>
      </c>
      <c r="AC67">
        <v>59290.757799999999</v>
      </c>
      <c r="AD67">
        <v>1</v>
      </c>
      <c r="AE67">
        <v>68.878600000000006</v>
      </c>
      <c r="AF67">
        <v>68.878600000000006</v>
      </c>
      <c r="AG67">
        <v>68.878600000000006</v>
      </c>
      <c r="AH67">
        <v>68.878600000000006</v>
      </c>
      <c r="AI67">
        <v>68.878600000000006</v>
      </c>
      <c r="AJ67">
        <v>68.878600000000006</v>
      </c>
      <c r="AK67">
        <v>68.878600000000006</v>
      </c>
      <c r="AL67">
        <v>1227.9296999999999</v>
      </c>
      <c r="AM67">
        <v>1129.0363</v>
      </c>
      <c r="AN67">
        <v>1083.6666</v>
      </c>
      <c r="AO67">
        <v>866.14290000000005</v>
      </c>
      <c r="AP67">
        <v>1077.1837</v>
      </c>
      <c r="AQ67">
        <v>997.04660000000001</v>
      </c>
      <c r="AR67">
        <v>974.3519</v>
      </c>
      <c r="AS67">
        <v>950.8614</v>
      </c>
      <c r="AT67">
        <v>931.78809999999999</v>
      </c>
      <c r="AU67">
        <v>918.15150000000006</v>
      </c>
      <c r="AV67">
        <v>905.66549999999995</v>
      </c>
      <c r="AW67">
        <v>886.63109999999995</v>
      </c>
      <c r="AX67">
        <v>15.6</v>
      </c>
      <c r="AY67">
        <v>19.2</v>
      </c>
      <c r="AZ67">
        <v>31.035699999999999</v>
      </c>
      <c r="BA67">
        <v>17.576799999999999</v>
      </c>
      <c r="BB67">
        <v>10.092499999999999</v>
      </c>
      <c r="BC67">
        <v>6.9085000000000001</v>
      </c>
      <c r="BD67">
        <v>4.9278000000000004</v>
      </c>
      <c r="BE67">
        <v>3.6046</v>
      </c>
      <c r="BF67">
        <v>2.6187999999999998</v>
      </c>
      <c r="BG67">
        <v>2.1806999999999999</v>
      </c>
      <c r="BH67">
        <v>2.2130000000000001</v>
      </c>
      <c r="BI67">
        <v>77.290000000000006</v>
      </c>
      <c r="BJ67">
        <v>122.93</v>
      </c>
      <c r="BK67">
        <v>136.05000000000001</v>
      </c>
      <c r="BL67">
        <v>212.47</v>
      </c>
      <c r="BM67">
        <v>202.69</v>
      </c>
      <c r="BN67">
        <v>314.75</v>
      </c>
      <c r="BO67">
        <v>283.42</v>
      </c>
      <c r="BP67">
        <v>441.93</v>
      </c>
      <c r="BQ67">
        <v>394.47</v>
      </c>
      <c r="BR67">
        <v>614.4</v>
      </c>
      <c r="BS67">
        <v>537.29999999999995</v>
      </c>
      <c r="BT67">
        <v>844.18</v>
      </c>
      <c r="BU67">
        <v>660.02</v>
      </c>
      <c r="BV67">
        <v>1021.98</v>
      </c>
      <c r="BW67">
        <v>50.9</v>
      </c>
      <c r="BX67">
        <v>42</v>
      </c>
      <c r="BY67">
        <v>43.934399999999997</v>
      </c>
      <c r="BZ67">
        <v>18.28182</v>
      </c>
      <c r="CA67">
        <v>14.638500000000001</v>
      </c>
      <c r="CB67">
        <v>14.7631</v>
      </c>
      <c r="CC67">
        <v>-20.3246</v>
      </c>
      <c r="CD67">
        <v>14.638500000000001</v>
      </c>
      <c r="CE67">
        <v>4201260</v>
      </c>
      <c r="CF67">
        <v>1</v>
      </c>
      <c r="CI67">
        <v>3.9293</v>
      </c>
      <c r="CJ67">
        <v>7.7206999999999999</v>
      </c>
      <c r="CK67">
        <v>9.5106999999999999</v>
      </c>
      <c r="CL67">
        <v>11.572100000000001</v>
      </c>
      <c r="CM67">
        <v>12.435700000000001</v>
      </c>
      <c r="CN67">
        <v>16.063600000000001</v>
      </c>
      <c r="CO67">
        <v>4.1108000000000002</v>
      </c>
      <c r="CP67">
        <v>8.0297000000000001</v>
      </c>
      <c r="CQ67">
        <v>9.8513999999999999</v>
      </c>
      <c r="CR67">
        <v>12.460800000000001</v>
      </c>
      <c r="CS67">
        <v>13.4162</v>
      </c>
      <c r="CT67">
        <v>16.937799999999999</v>
      </c>
      <c r="CU67">
        <v>24.9955</v>
      </c>
      <c r="CV67">
        <v>24.872800000000002</v>
      </c>
      <c r="CW67">
        <v>24.956499999999998</v>
      </c>
      <c r="CX67">
        <v>24.922000000000001</v>
      </c>
      <c r="CY67">
        <v>25.0593</v>
      </c>
      <c r="CZ67">
        <v>24.876200000000001</v>
      </c>
      <c r="DB67">
        <v>14684</v>
      </c>
      <c r="DC67">
        <v>560</v>
      </c>
      <c r="DD67">
        <v>8</v>
      </c>
      <c r="DF67" t="s">
        <v>475</v>
      </c>
      <c r="DG67">
        <v>216</v>
      </c>
      <c r="DH67">
        <v>937</v>
      </c>
      <c r="DI67">
        <v>5</v>
      </c>
      <c r="DJ67">
        <v>5</v>
      </c>
      <c r="DK67">
        <v>30.000001999999999</v>
      </c>
      <c r="DL67">
        <v>27.333334000000001</v>
      </c>
      <c r="DM67">
        <v>18.28182</v>
      </c>
      <c r="DN67">
        <v>1584.8643</v>
      </c>
      <c r="DO67">
        <v>1532.7213999999999</v>
      </c>
      <c r="DP67">
        <v>1297.7284999999999</v>
      </c>
      <c r="DQ67">
        <v>1211.8785</v>
      </c>
      <c r="DR67">
        <v>1137.3286000000001</v>
      </c>
      <c r="DS67">
        <v>1089.4357</v>
      </c>
      <c r="DT67">
        <v>1035.8857</v>
      </c>
      <c r="DU67">
        <v>48.740699999999997</v>
      </c>
      <c r="DV67">
        <v>49.993600000000001</v>
      </c>
      <c r="DW67">
        <v>52.630699999999997</v>
      </c>
      <c r="DX67">
        <v>41.637900000000002</v>
      </c>
      <c r="DY67">
        <v>37.674300000000002</v>
      </c>
      <c r="DZ67">
        <v>97.296400000000006</v>
      </c>
      <c r="EA67">
        <v>91.815700000000007</v>
      </c>
      <c r="EB67">
        <v>31.035699999999999</v>
      </c>
      <c r="EC67">
        <v>17.576799999999999</v>
      </c>
      <c r="ED67">
        <v>10.092499999999999</v>
      </c>
      <c r="EE67">
        <v>6.9085000000000001</v>
      </c>
      <c r="EF67">
        <v>4.9278000000000004</v>
      </c>
      <c r="EG67">
        <v>3.6046</v>
      </c>
      <c r="EH67">
        <v>2.6187999999999998</v>
      </c>
      <c r="EI67">
        <v>2.1806999999999999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7.5310000000000002E-2</v>
      </c>
      <c r="EY67">
        <v>5.9944999999999998E-2</v>
      </c>
      <c r="EZ67">
        <v>4.8217000000000003E-2</v>
      </c>
      <c r="FA67">
        <v>2.4615000000000001E-2</v>
      </c>
      <c r="FB67">
        <v>2.5926000000000001E-2</v>
      </c>
      <c r="FC67">
        <v>2.8504000000000002E-2</v>
      </c>
      <c r="FD67">
        <v>2.4604000000000001E-2</v>
      </c>
      <c r="FE67">
        <v>-4.3999999999999999E-5</v>
      </c>
      <c r="FF67">
        <v>-1.3100000000000001E-4</v>
      </c>
      <c r="FG67">
        <v>-2.52E-4</v>
      </c>
      <c r="FH67">
        <v>-7.4999999999999993E-5</v>
      </c>
      <c r="FI67">
        <v>-2.5799999999999998E-4</v>
      </c>
      <c r="FJ67">
        <v>-2.7727000000000002E-2</v>
      </c>
      <c r="FK67">
        <v>-1.6676E-2</v>
      </c>
      <c r="FL67">
        <v>8.3340999999999998E-2</v>
      </c>
      <c r="FM67">
        <v>8.0790000000000001E-2</v>
      </c>
      <c r="FN67">
        <v>7.8617000000000006E-2</v>
      </c>
      <c r="FO67">
        <v>7.5672000000000003E-2</v>
      </c>
      <c r="FP67">
        <v>8.0377000000000004E-2</v>
      </c>
      <c r="FQ67">
        <v>0.107678</v>
      </c>
      <c r="FR67">
        <v>0.100927</v>
      </c>
      <c r="FS67">
        <v>-0.15520400000000001</v>
      </c>
      <c r="FT67">
        <v>-0.15303900000000001</v>
      </c>
      <c r="FU67">
        <v>-0.15153800000000001</v>
      </c>
      <c r="FV67">
        <v>-0.151065</v>
      </c>
      <c r="FW67">
        <v>-0.153531</v>
      </c>
      <c r="FX67">
        <v>-0.15948200000000001</v>
      </c>
      <c r="FY67">
        <v>-0.155777</v>
      </c>
      <c r="FZ67">
        <v>-1.3665750000000001</v>
      </c>
      <c r="GA67">
        <v>-1.3382149999999999</v>
      </c>
      <c r="GB67">
        <v>-1.3192889999999999</v>
      </c>
      <c r="GC67">
        <v>-1.3133220000000001</v>
      </c>
      <c r="GD67">
        <v>-1.345459</v>
      </c>
      <c r="GE67">
        <v>-1.429384</v>
      </c>
      <c r="GF67">
        <v>-1.381392</v>
      </c>
      <c r="GG67">
        <v>-0.231015</v>
      </c>
      <c r="GH67">
        <v>-0.21237700000000001</v>
      </c>
      <c r="GI67">
        <v>-0.202958</v>
      </c>
      <c r="GJ67">
        <v>-0.20080799999999999</v>
      </c>
      <c r="GK67">
        <v>-0.22350999999999999</v>
      </c>
      <c r="GL67">
        <v>-0.30432599999999999</v>
      </c>
      <c r="GM67">
        <v>-0.27024700000000001</v>
      </c>
      <c r="GN67">
        <v>-0.41411700000000001</v>
      </c>
      <c r="GO67">
        <v>-0.38404100000000002</v>
      </c>
      <c r="GP67">
        <v>-0.36319000000000001</v>
      </c>
      <c r="GQ67">
        <v>-0.35666799999999999</v>
      </c>
      <c r="GR67">
        <v>-0.39056400000000002</v>
      </c>
      <c r="GS67">
        <v>-0.46510899999999999</v>
      </c>
      <c r="GT67">
        <v>-0.41442299999999999</v>
      </c>
      <c r="GU67">
        <v>0.42052200000000001</v>
      </c>
      <c r="GV67">
        <v>0.37909700000000002</v>
      </c>
      <c r="GW67">
        <v>0.34608100000000003</v>
      </c>
      <c r="GX67">
        <v>0.278225</v>
      </c>
      <c r="GY67">
        <v>0.43927699999999997</v>
      </c>
      <c r="GZ67">
        <v>0.34441699999999997</v>
      </c>
      <c r="HA67">
        <v>0.29880400000000001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61</v>
      </c>
      <c r="HH67">
        <v>-61</v>
      </c>
      <c r="HI67">
        <v>-0.98886799999999997</v>
      </c>
      <c r="HJ67">
        <v>-0.976607</v>
      </c>
      <c r="HK67">
        <v>-0.96792199999999995</v>
      </c>
      <c r="HL67">
        <v>-0.96471099999999999</v>
      </c>
      <c r="HM67">
        <v>-0.97910699999999995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741.70899999999995</v>
      </c>
      <c r="HX67">
        <v>0</v>
      </c>
      <c r="HZ67">
        <v>741.47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762.45699999999999</v>
      </c>
      <c r="IJ67">
        <v>0</v>
      </c>
      <c r="IL67">
        <v>762.53099999999995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775.31899999999996</v>
      </c>
      <c r="IV67">
        <v>0</v>
      </c>
      <c r="IX67">
        <v>775.47900000000004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780.80200000000002</v>
      </c>
      <c r="JH67">
        <v>0</v>
      </c>
      <c r="JJ67">
        <v>780.69200000000001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753.11900000000003</v>
      </c>
      <c r="JT67">
        <v>0</v>
      </c>
      <c r="JV67">
        <v>752.99699999999996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738</v>
      </c>
      <c r="KF67">
        <v>0.10199999999999999</v>
      </c>
      <c r="KH67">
        <v>738.04200000000003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770.577</v>
      </c>
      <c r="KR67">
        <v>2.5000000000000001E-2</v>
      </c>
      <c r="KT67">
        <v>770.72699999999998</v>
      </c>
      <c r="KU67">
        <v>2.5000000000000001E-2</v>
      </c>
      <c r="KV67">
        <v>132.08417562629998</v>
      </c>
      <c r="KW67">
        <v>123.82856190599999</v>
      </c>
      <c r="KX67">
        <v>102.02352148450001</v>
      </c>
      <c r="KY67">
        <v>91.705269852000001</v>
      </c>
      <c r="KZ67">
        <v>91.415060882200009</v>
      </c>
      <c r="LA67">
        <v>117.30825730459999</v>
      </c>
      <c r="LB67">
        <v>104.54883604390001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-16.203371199999999</v>
      </c>
      <c r="LI67">
        <v>-3.9567357999999997</v>
      </c>
      <c r="LJ67">
        <v>-102.85663395000002</v>
      </c>
      <c r="LK67">
        <v>-80.043992009999997</v>
      </c>
      <c r="LL67">
        <v>-63.279696885</v>
      </c>
      <c r="LM67">
        <v>-32.228921880000009</v>
      </c>
      <c r="LN67">
        <v>-34.535241612</v>
      </c>
      <c r="LO67">
        <v>-1.110631368</v>
      </c>
      <c r="LP67">
        <v>-10.951675776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74.165099999999995</v>
      </c>
      <c r="LY67">
        <v>73.245525000000001</v>
      </c>
      <c r="LZ67">
        <v>72.594149999999999</v>
      </c>
      <c r="MA67">
        <v>72.353324999999998</v>
      </c>
      <c r="MB67">
        <v>73.433025000000001</v>
      </c>
      <c r="MC67">
        <v>0</v>
      </c>
      <c r="MD67">
        <v>0</v>
      </c>
      <c r="ME67">
        <v>-11.259832810499999</v>
      </c>
      <c r="MF67">
        <v>-10.617490787200001</v>
      </c>
      <c r="MG67">
        <v>-10.6818216106</v>
      </c>
      <c r="MH67">
        <v>-8.3612234232000002</v>
      </c>
      <c r="MI67">
        <v>-8.4205827929999995</v>
      </c>
      <c r="MJ67">
        <v>-29.609824226400001</v>
      </c>
      <c r="MK67">
        <v>-24.812917477900005</v>
      </c>
      <c r="ML67">
        <v>92.132808865799959</v>
      </c>
      <c r="MM67">
        <v>106.4126041088</v>
      </c>
      <c r="MN67">
        <v>100.6561529889</v>
      </c>
      <c r="MO67">
        <v>123.4684495488</v>
      </c>
      <c r="MP67">
        <v>121.89226147720001</v>
      </c>
      <c r="MQ67">
        <v>70.384430510199991</v>
      </c>
      <c r="MR67">
        <v>64.827506990000003</v>
      </c>
    </row>
    <row r="68" spans="1:356" x14ac:dyDescent="0.25">
      <c r="A68">
        <v>132</v>
      </c>
      <c r="B68" t="s">
        <v>451</v>
      </c>
      <c r="C68" s="3">
        <v>42831.074791666666</v>
      </c>
      <c r="D68">
        <v>72.789900000000003</v>
      </c>
      <c r="E68">
        <v>74.503100000000003</v>
      </c>
      <c r="F68">
        <v>25</v>
      </c>
      <c r="G68">
        <v>81</v>
      </c>
      <c r="H68">
        <v>1.1472</v>
      </c>
      <c r="I68">
        <v>1116.0331000000001</v>
      </c>
      <c r="J68">
        <v>17826</v>
      </c>
      <c r="K68">
        <v>31</v>
      </c>
      <c r="L68">
        <v>139022</v>
      </c>
      <c r="M68">
        <v>139071</v>
      </c>
      <c r="N68">
        <v>139188</v>
      </c>
      <c r="O68">
        <v>139196</v>
      </c>
      <c r="P68">
        <v>139337</v>
      </c>
      <c r="Q68">
        <v>139295</v>
      </c>
      <c r="R68">
        <v>221101</v>
      </c>
      <c r="S68">
        <v>221119</v>
      </c>
      <c r="T68">
        <v>220921</v>
      </c>
      <c r="U68">
        <v>221010</v>
      </c>
      <c r="V68">
        <v>215467</v>
      </c>
      <c r="W68">
        <v>215392</v>
      </c>
      <c r="X68">
        <v>214411</v>
      </c>
      <c r="Y68">
        <v>215376</v>
      </c>
      <c r="Z68">
        <v>294066</v>
      </c>
      <c r="AA68">
        <v>294017</v>
      </c>
      <c r="AB68">
        <v>1365.33</v>
      </c>
      <c r="AC68">
        <v>59308.164100000002</v>
      </c>
      <c r="AD68">
        <v>1</v>
      </c>
      <c r="AE68">
        <v>70.156199999999998</v>
      </c>
      <c r="AF68">
        <v>70.156199999999998</v>
      </c>
      <c r="AG68">
        <v>70.156199999999998</v>
      </c>
      <c r="AH68">
        <v>70.156199999999998</v>
      </c>
      <c r="AI68">
        <v>70.156199999999998</v>
      </c>
      <c r="AJ68">
        <v>70.156199999999998</v>
      </c>
      <c r="AK68">
        <v>70.156199999999998</v>
      </c>
      <c r="AL68">
        <v>1238.4766</v>
      </c>
      <c r="AM68">
        <v>1134.9825000000001</v>
      </c>
      <c r="AN68">
        <v>1083.6666</v>
      </c>
      <c r="AO68">
        <v>870.99590000000001</v>
      </c>
      <c r="AP68">
        <v>1085.7279000000001</v>
      </c>
      <c r="AQ68">
        <v>1003.4642</v>
      </c>
      <c r="AR68">
        <v>980.02279999999996</v>
      </c>
      <c r="AS68">
        <v>955.726</v>
      </c>
      <c r="AT68">
        <v>935.81370000000004</v>
      </c>
      <c r="AU68">
        <v>921.6354</v>
      </c>
      <c r="AV68">
        <v>909.06569999999999</v>
      </c>
      <c r="AW68">
        <v>889.93619999999999</v>
      </c>
      <c r="AX68">
        <v>15.6</v>
      </c>
      <c r="AY68">
        <v>17.600000000000001</v>
      </c>
      <c r="AZ68">
        <v>30.4694</v>
      </c>
      <c r="BA68">
        <v>17.1919</v>
      </c>
      <c r="BB68">
        <v>9.9786000000000001</v>
      </c>
      <c r="BC68">
        <v>6.8916000000000004</v>
      </c>
      <c r="BD68">
        <v>4.9516</v>
      </c>
      <c r="BE68">
        <v>3.6280999999999999</v>
      </c>
      <c r="BF68">
        <v>2.6301000000000001</v>
      </c>
      <c r="BG68">
        <v>2.1827999999999999</v>
      </c>
      <c r="BH68">
        <v>2.2105000000000001</v>
      </c>
      <c r="BI68">
        <v>78.040000000000006</v>
      </c>
      <c r="BJ68">
        <v>124.8</v>
      </c>
      <c r="BK68">
        <v>137.35</v>
      </c>
      <c r="BL68">
        <v>214.57</v>
      </c>
      <c r="BM68">
        <v>204.2</v>
      </c>
      <c r="BN68">
        <v>315.10000000000002</v>
      </c>
      <c r="BO68">
        <v>284.8</v>
      </c>
      <c r="BP68">
        <v>438.94</v>
      </c>
      <c r="BQ68">
        <v>394.85</v>
      </c>
      <c r="BR68">
        <v>609.41</v>
      </c>
      <c r="BS68">
        <v>538.29</v>
      </c>
      <c r="BT68">
        <v>840.37</v>
      </c>
      <c r="BU68">
        <v>659.98</v>
      </c>
      <c r="BV68">
        <v>1022.95</v>
      </c>
      <c r="BW68">
        <v>49.9</v>
      </c>
      <c r="BX68">
        <v>41.3</v>
      </c>
      <c r="BY68">
        <v>46.193600000000004</v>
      </c>
      <c r="BZ68">
        <v>0.98181799999999997</v>
      </c>
      <c r="CA68">
        <v>-0.80859999999999999</v>
      </c>
      <c r="CB68">
        <v>5.9481999999999999</v>
      </c>
      <c r="CC68">
        <v>-15.3108</v>
      </c>
      <c r="CD68">
        <v>-0.80859999999999999</v>
      </c>
      <c r="CE68">
        <v>4201260</v>
      </c>
      <c r="CF68">
        <v>2</v>
      </c>
      <c r="CI68">
        <v>3.8786</v>
      </c>
      <c r="CJ68">
        <v>7.5442999999999998</v>
      </c>
      <c r="CK68">
        <v>9.3713999999999995</v>
      </c>
      <c r="CL68">
        <v>11.412100000000001</v>
      </c>
      <c r="CM68">
        <v>12.1693</v>
      </c>
      <c r="CN68">
        <v>16.0107</v>
      </c>
      <c r="CO68">
        <v>4.1878000000000002</v>
      </c>
      <c r="CP68">
        <v>8.173</v>
      </c>
      <c r="CQ68">
        <v>10.0541</v>
      </c>
      <c r="CR68">
        <v>12.3041</v>
      </c>
      <c r="CS68">
        <v>13.294600000000001</v>
      </c>
      <c r="CT68">
        <v>16.2</v>
      </c>
      <c r="CU68">
        <v>24.929600000000001</v>
      </c>
      <c r="CV68">
        <v>24.924499999999998</v>
      </c>
      <c r="CW68">
        <v>24.9511</v>
      </c>
      <c r="CX68">
        <v>25.069600000000001</v>
      </c>
      <c r="CY68">
        <v>25.227599999999999</v>
      </c>
      <c r="CZ68">
        <v>24.9375</v>
      </c>
      <c r="DB68">
        <v>14684</v>
      </c>
      <c r="DC68">
        <v>560</v>
      </c>
      <c r="DD68">
        <v>9</v>
      </c>
      <c r="DF68" t="s">
        <v>475</v>
      </c>
      <c r="DG68">
        <v>216</v>
      </c>
      <c r="DH68">
        <v>937</v>
      </c>
      <c r="DI68">
        <v>5</v>
      </c>
      <c r="DJ68">
        <v>5</v>
      </c>
      <c r="DK68">
        <v>30.000001999999999</v>
      </c>
      <c r="DL68">
        <v>27.5</v>
      </c>
      <c r="DM68">
        <v>0.98181799999999997</v>
      </c>
      <c r="DN68">
        <v>1583.8214</v>
      </c>
      <c r="DO68">
        <v>1517.4572000000001</v>
      </c>
      <c r="DP68">
        <v>1254.9641999999999</v>
      </c>
      <c r="DQ68">
        <v>1172.6857</v>
      </c>
      <c r="DR68">
        <v>1123.5929000000001</v>
      </c>
      <c r="DS68">
        <v>1107.2</v>
      </c>
      <c r="DT68">
        <v>1034.0714</v>
      </c>
      <c r="DU68">
        <v>50.97</v>
      </c>
      <c r="DV68">
        <v>48.011400000000002</v>
      </c>
      <c r="DW68">
        <v>45.948599999999999</v>
      </c>
      <c r="DX68">
        <v>45.125700000000002</v>
      </c>
      <c r="DY68">
        <v>38.025700000000001</v>
      </c>
      <c r="DZ68">
        <v>65.229299999999995</v>
      </c>
      <c r="EA68">
        <v>102.4464</v>
      </c>
      <c r="EB68">
        <v>30.4694</v>
      </c>
      <c r="EC68">
        <v>17.1919</v>
      </c>
      <c r="ED68">
        <v>9.9786000000000001</v>
      </c>
      <c r="EE68">
        <v>6.8916000000000004</v>
      </c>
      <c r="EF68">
        <v>4.9516</v>
      </c>
      <c r="EG68">
        <v>3.6280999999999999</v>
      </c>
      <c r="EH68">
        <v>2.6301000000000001</v>
      </c>
      <c r="EI68">
        <v>2.1827999999999999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7.5865000000000002E-2</v>
      </c>
      <c r="EY68">
        <v>6.0421999999999997E-2</v>
      </c>
      <c r="EZ68">
        <v>4.8571999999999997E-2</v>
      </c>
      <c r="FA68">
        <v>2.4840000000000001E-2</v>
      </c>
      <c r="FB68">
        <v>2.6175E-2</v>
      </c>
      <c r="FC68">
        <v>2.7883000000000002E-2</v>
      </c>
      <c r="FD68">
        <v>2.4091000000000001E-2</v>
      </c>
      <c r="FE68">
        <v>-4.3000000000000002E-5</v>
      </c>
      <c r="FF68">
        <v>-1.2899999999999999E-4</v>
      </c>
      <c r="FG68">
        <v>-2.4699999999999999E-4</v>
      </c>
      <c r="FH68">
        <v>-6.9999999999999994E-5</v>
      </c>
      <c r="FI68">
        <v>-2.41E-4</v>
      </c>
      <c r="FJ68">
        <v>-3.0363000000000001E-2</v>
      </c>
      <c r="FK68">
        <v>-1.8446000000000001E-2</v>
      </c>
      <c r="FL68">
        <v>8.3321999999999993E-2</v>
      </c>
      <c r="FM68">
        <v>8.0776000000000001E-2</v>
      </c>
      <c r="FN68">
        <v>7.8609999999999999E-2</v>
      </c>
      <c r="FO68">
        <v>7.5673000000000004E-2</v>
      </c>
      <c r="FP68">
        <v>8.0368999999999996E-2</v>
      </c>
      <c r="FQ68">
        <v>0.107655</v>
      </c>
      <c r="FR68">
        <v>0.10090499999999999</v>
      </c>
      <c r="FS68">
        <v>-0.154892</v>
      </c>
      <c r="FT68">
        <v>-0.152701</v>
      </c>
      <c r="FU68">
        <v>-0.15115899999999999</v>
      </c>
      <c r="FV68">
        <v>-0.15063599999999999</v>
      </c>
      <c r="FW68">
        <v>-0.15318699999999999</v>
      </c>
      <c r="FX68">
        <v>-0.15895100000000001</v>
      </c>
      <c r="FY68">
        <v>-0.15525700000000001</v>
      </c>
      <c r="FZ68">
        <v>-1.367051</v>
      </c>
      <c r="GA68">
        <v>-1.3382989999999999</v>
      </c>
      <c r="GB68">
        <v>-1.318819</v>
      </c>
      <c r="GC68">
        <v>-1.31223</v>
      </c>
      <c r="GD68">
        <v>-1.3463529999999999</v>
      </c>
      <c r="GE68">
        <v>-1.420847</v>
      </c>
      <c r="GF68">
        <v>-1.373019</v>
      </c>
      <c r="GG68">
        <v>-0.23033699999999999</v>
      </c>
      <c r="GH68">
        <v>-0.21183099999999999</v>
      </c>
      <c r="GI68">
        <v>-0.202546</v>
      </c>
      <c r="GJ68">
        <v>-0.20052300000000001</v>
      </c>
      <c r="GK68">
        <v>-0.22303400000000001</v>
      </c>
      <c r="GL68">
        <v>-0.30344900000000002</v>
      </c>
      <c r="GM68">
        <v>-0.269457</v>
      </c>
      <c r="GN68">
        <v>-0.41467199999999999</v>
      </c>
      <c r="GO68">
        <v>-0.38413399999999998</v>
      </c>
      <c r="GP68">
        <v>-0.36268800000000001</v>
      </c>
      <c r="GQ68">
        <v>-0.355514</v>
      </c>
      <c r="GR68">
        <v>-0.39014100000000002</v>
      </c>
      <c r="GS68">
        <v>-0.465561</v>
      </c>
      <c r="GT68">
        <v>-0.41485100000000003</v>
      </c>
      <c r="GU68">
        <v>0.42013600000000001</v>
      </c>
      <c r="GV68">
        <v>0.37820799999999999</v>
      </c>
      <c r="GW68">
        <v>0.34449200000000002</v>
      </c>
      <c r="GX68">
        <v>0.27738600000000002</v>
      </c>
      <c r="GY68">
        <v>0.43905100000000002</v>
      </c>
      <c r="GZ68">
        <v>0.343414</v>
      </c>
      <c r="HA68">
        <v>0.29876399999999997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68</v>
      </c>
      <c r="HH68">
        <v>-68</v>
      </c>
      <c r="HI68">
        <v>-0.98739900000000003</v>
      </c>
      <c r="HJ68">
        <v>-0.97514999999999996</v>
      </c>
      <c r="HK68">
        <v>-0.96639299999999995</v>
      </c>
      <c r="HL68">
        <v>-0.96315300000000004</v>
      </c>
      <c r="HM68">
        <v>-0.97751399999999999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741.70899999999995</v>
      </c>
      <c r="HX68">
        <v>0</v>
      </c>
      <c r="HZ68">
        <v>741.47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762.45699999999999</v>
      </c>
      <c r="IJ68">
        <v>0</v>
      </c>
      <c r="IL68">
        <v>762.53099999999995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775.31899999999996</v>
      </c>
      <c r="IV68">
        <v>0</v>
      </c>
      <c r="IX68">
        <v>775.47900000000004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780.80200000000002</v>
      </c>
      <c r="JH68">
        <v>0</v>
      </c>
      <c r="JJ68">
        <v>780.69200000000001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753.11900000000003</v>
      </c>
      <c r="JT68">
        <v>0</v>
      </c>
      <c r="JV68">
        <v>752.99699999999996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738</v>
      </c>
      <c r="KF68">
        <v>0.10199999999999999</v>
      </c>
      <c r="KH68">
        <v>738.04200000000003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770.577</v>
      </c>
      <c r="KR68">
        <v>2.5000000000000001E-2</v>
      </c>
      <c r="KT68">
        <v>770.72699999999998</v>
      </c>
      <c r="KU68">
        <v>2.5000000000000001E-2</v>
      </c>
      <c r="KV68">
        <v>131.96716669079998</v>
      </c>
      <c r="KW68">
        <v>122.57412278720001</v>
      </c>
      <c r="KX68">
        <v>98.652735761999992</v>
      </c>
      <c r="KY68">
        <v>88.7406449761</v>
      </c>
      <c r="KZ68">
        <v>90.302037780100008</v>
      </c>
      <c r="LA68">
        <v>119.195616</v>
      </c>
      <c r="LB68">
        <v>104.342974617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-16.1494216</v>
      </c>
      <c r="LI68">
        <v>-3.9435278</v>
      </c>
      <c r="LJ68">
        <v>-103.652540922</v>
      </c>
      <c r="LK68">
        <v>-80.69006160699999</v>
      </c>
      <c r="LL68">
        <v>-63.731928175</v>
      </c>
      <c r="LM68">
        <v>-32.503937100000002</v>
      </c>
      <c r="LN68">
        <v>-34.916318701999991</v>
      </c>
      <c r="LO68">
        <v>3.5237005599999991</v>
      </c>
      <c r="LP68">
        <v>-7.7506922550000006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74.054924999999997</v>
      </c>
      <c r="LY68">
        <v>73.136250000000004</v>
      </c>
      <c r="LZ68">
        <v>72.479474999999994</v>
      </c>
      <c r="MA68">
        <v>72.236474999999999</v>
      </c>
      <c r="MB68">
        <v>73.313550000000006</v>
      </c>
      <c r="MC68">
        <v>0</v>
      </c>
      <c r="MD68">
        <v>0</v>
      </c>
      <c r="ME68">
        <v>-11.740276889999999</v>
      </c>
      <c r="MF68">
        <v>-10.170302873400001</v>
      </c>
      <c r="MG68">
        <v>-9.3067051355999997</v>
      </c>
      <c r="MH68">
        <v>-9.0487407411000014</v>
      </c>
      <c r="MI68">
        <v>-8.4810239738000011</v>
      </c>
      <c r="MJ68">
        <v>-19.793765855699998</v>
      </c>
      <c r="MK68">
        <v>-27.6048996048</v>
      </c>
      <c r="ML68">
        <v>90.629273878799978</v>
      </c>
      <c r="MM68">
        <v>104.85000830680002</v>
      </c>
      <c r="MN68">
        <v>98.093577451399995</v>
      </c>
      <c r="MO68">
        <v>119.42444213499999</v>
      </c>
      <c r="MP68">
        <v>120.21824510430002</v>
      </c>
      <c r="MQ68">
        <v>86.776129104299997</v>
      </c>
      <c r="MR68">
        <v>65.043854957199997</v>
      </c>
    </row>
    <row r="69" spans="1:356" x14ac:dyDescent="0.25">
      <c r="A69">
        <v>132</v>
      </c>
      <c r="B69" t="s">
        <v>452</v>
      </c>
      <c r="C69" s="3">
        <v>42831.075891203705</v>
      </c>
      <c r="D69">
        <v>73.071600000000004</v>
      </c>
      <c r="E69">
        <v>74.803600000000003</v>
      </c>
      <c r="F69">
        <v>13</v>
      </c>
      <c r="G69">
        <v>75</v>
      </c>
      <c r="H69">
        <v>1.1411</v>
      </c>
      <c r="I69">
        <v>1053.8739</v>
      </c>
      <c r="J69">
        <v>17060</v>
      </c>
      <c r="K69">
        <v>31</v>
      </c>
      <c r="L69">
        <v>139022</v>
      </c>
      <c r="M69">
        <v>139071</v>
      </c>
      <c r="N69">
        <v>139188</v>
      </c>
      <c r="O69">
        <v>139196</v>
      </c>
      <c r="P69">
        <v>139337</v>
      </c>
      <c r="Q69">
        <v>139295</v>
      </c>
      <c r="R69">
        <v>221101</v>
      </c>
      <c r="S69">
        <v>221119</v>
      </c>
      <c r="T69">
        <v>220921</v>
      </c>
      <c r="U69">
        <v>221010</v>
      </c>
      <c r="V69">
        <v>215467</v>
      </c>
      <c r="W69">
        <v>215392</v>
      </c>
      <c r="X69">
        <v>214411</v>
      </c>
      <c r="Y69">
        <v>215376</v>
      </c>
      <c r="Z69">
        <v>294066</v>
      </c>
      <c r="AA69">
        <v>294017</v>
      </c>
      <c r="AB69">
        <v>1365.33</v>
      </c>
      <c r="AC69">
        <v>59325.570299999999</v>
      </c>
      <c r="AD69">
        <v>1</v>
      </c>
      <c r="AE69">
        <v>71.281700000000001</v>
      </c>
      <c r="AF69">
        <v>71.281700000000001</v>
      </c>
      <c r="AG69">
        <v>71.281700000000001</v>
      </c>
      <c r="AH69">
        <v>71.281700000000001</v>
      </c>
      <c r="AI69">
        <v>71.281700000000001</v>
      </c>
      <c r="AJ69">
        <v>71.281700000000001</v>
      </c>
      <c r="AK69">
        <v>71.281700000000001</v>
      </c>
      <c r="AL69">
        <v>1217.3828000000001</v>
      </c>
      <c r="AM69">
        <v>1134.4612</v>
      </c>
      <c r="AN69">
        <v>1085.6666</v>
      </c>
      <c r="AO69">
        <v>874.55790000000002</v>
      </c>
      <c r="AP69">
        <v>1085.7859000000001</v>
      </c>
      <c r="AQ69">
        <v>1007.4448</v>
      </c>
      <c r="AR69">
        <v>984.61929999999995</v>
      </c>
      <c r="AS69">
        <v>961.56610000000001</v>
      </c>
      <c r="AT69">
        <v>942.74279999999999</v>
      </c>
      <c r="AU69">
        <v>929.96879999999999</v>
      </c>
      <c r="AV69">
        <v>916.25350000000003</v>
      </c>
      <c r="AW69">
        <v>897.72050000000002</v>
      </c>
      <c r="AX69">
        <v>15.6</v>
      </c>
      <c r="AY69">
        <v>19.399999999999999</v>
      </c>
      <c r="AZ69">
        <v>31.283100000000001</v>
      </c>
      <c r="BA69">
        <v>18.0442</v>
      </c>
      <c r="BB69">
        <v>10.5282</v>
      </c>
      <c r="BC69">
        <v>7.2576000000000001</v>
      </c>
      <c r="BD69">
        <v>5.1802999999999999</v>
      </c>
      <c r="BE69">
        <v>3.7239</v>
      </c>
      <c r="BF69">
        <v>2.7622</v>
      </c>
      <c r="BG69">
        <v>2.3138999999999998</v>
      </c>
      <c r="BH69">
        <v>2.3412999999999999</v>
      </c>
      <c r="BI69">
        <v>80.3</v>
      </c>
      <c r="BJ69">
        <v>126.85</v>
      </c>
      <c r="BK69">
        <v>138.63</v>
      </c>
      <c r="BL69">
        <v>215.55</v>
      </c>
      <c r="BM69">
        <v>205.45</v>
      </c>
      <c r="BN69">
        <v>318.48</v>
      </c>
      <c r="BO69">
        <v>287.31</v>
      </c>
      <c r="BP69">
        <v>444.84</v>
      </c>
      <c r="BQ69">
        <v>400.39</v>
      </c>
      <c r="BR69">
        <v>622.09</v>
      </c>
      <c r="BS69">
        <v>541.16</v>
      </c>
      <c r="BT69">
        <v>847.74</v>
      </c>
      <c r="BU69">
        <v>659.99</v>
      </c>
      <c r="BV69">
        <v>1015.93</v>
      </c>
      <c r="BW69">
        <v>49.8</v>
      </c>
      <c r="BX69">
        <v>41.5</v>
      </c>
      <c r="BY69">
        <v>40.753700000000002</v>
      </c>
      <c r="BZ69">
        <v>2.7454550000000002</v>
      </c>
      <c r="CA69">
        <v>-0.19009999999999999</v>
      </c>
      <c r="CB69">
        <v>8.7105999999999995</v>
      </c>
      <c r="CC69">
        <v>-10.9291</v>
      </c>
      <c r="CD69">
        <v>-0.19009999999999999</v>
      </c>
      <c r="CE69">
        <v>4201216</v>
      </c>
      <c r="CF69">
        <v>1</v>
      </c>
      <c r="CI69">
        <v>3.7585999999999999</v>
      </c>
      <c r="CJ69">
        <v>7.1056999999999997</v>
      </c>
      <c r="CK69">
        <v>8.7685999999999993</v>
      </c>
      <c r="CL69">
        <v>10.7614</v>
      </c>
      <c r="CM69">
        <v>12.118600000000001</v>
      </c>
      <c r="CN69">
        <v>16.0243</v>
      </c>
      <c r="CO69">
        <v>3.8757000000000001</v>
      </c>
      <c r="CP69">
        <v>7.8257000000000003</v>
      </c>
      <c r="CQ69">
        <v>9.0500000000000007</v>
      </c>
      <c r="CR69">
        <v>11.3771</v>
      </c>
      <c r="CS69">
        <v>12.937099999999999</v>
      </c>
      <c r="CT69">
        <v>16.607099999999999</v>
      </c>
      <c r="CU69">
        <v>24.9512</v>
      </c>
      <c r="CV69">
        <v>24.9605</v>
      </c>
      <c r="CW69">
        <v>25.003599999999999</v>
      </c>
      <c r="CX69">
        <v>24.970600000000001</v>
      </c>
      <c r="CY69">
        <v>24.992699999999999</v>
      </c>
      <c r="CZ69">
        <v>24.811199999999999</v>
      </c>
      <c r="DB69">
        <v>14684</v>
      </c>
      <c r="DC69">
        <v>560</v>
      </c>
      <c r="DD69">
        <v>10</v>
      </c>
      <c r="DF69" t="s">
        <v>474</v>
      </c>
      <c r="DG69">
        <v>229</v>
      </c>
      <c r="DH69">
        <v>892</v>
      </c>
      <c r="DI69">
        <v>6</v>
      </c>
      <c r="DJ69">
        <v>5</v>
      </c>
      <c r="DK69">
        <v>30.000001999999999</v>
      </c>
      <c r="DL69">
        <v>22.666668000000001</v>
      </c>
      <c r="DM69">
        <v>2.7454550000000002</v>
      </c>
      <c r="DN69">
        <v>1441.0929000000001</v>
      </c>
      <c r="DO69">
        <v>1395.8715</v>
      </c>
      <c r="DP69">
        <v>1196.9357</v>
      </c>
      <c r="DQ69">
        <v>1126.0358000000001</v>
      </c>
      <c r="DR69">
        <v>1096.0999999999999</v>
      </c>
      <c r="DS69">
        <v>926.5643</v>
      </c>
      <c r="DT69">
        <v>910.99289999999996</v>
      </c>
      <c r="DU69">
        <v>74.569299999999998</v>
      </c>
      <c r="DV69">
        <v>62.6693</v>
      </c>
      <c r="DW69">
        <v>70.311400000000006</v>
      </c>
      <c r="DX69">
        <v>56.892099999999999</v>
      </c>
      <c r="DY69">
        <v>43.57</v>
      </c>
      <c r="DZ69">
        <v>66.6143</v>
      </c>
      <c r="EA69">
        <v>105.0271</v>
      </c>
      <c r="EB69">
        <v>31.283100000000001</v>
      </c>
      <c r="EC69">
        <v>18.0442</v>
      </c>
      <c r="ED69">
        <v>10.5282</v>
      </c>
      <c r="EE69">
        <v>7.2576000000000001</v>
      </c>
      <c r="EF69">
        <v>5.1802999999999999</v>
      </c>
      <c r="EG69">
        <v>3.7239</v>
      </c>
      <c r="EH69">
        <v>2.7622</v>
      </c>
      <c r="EI69">
        <v>2.3138999999999998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6.3383999999999996E-2</v>
      </c>
      <c r="EY69">
        <v>4.9672000000000001E-2</v>
      </c>
      <c r="EZ69">
        <v>3.9337999999999998E-2</v>
      </c>
      <c r="FA69">
        <v>1.8866999999999998E-2</v>
      </c>
      <c r="FB69">
        <v>2.0086E-2</v>
      </c>
      <c r="FC69">
        <v>2.3460999999999999E-2</v>
      </c>
      <c r="FD69">
        <v>2.0034E-2</v>
      </c>
      <c r="FE69">
        <v>-6.9999999999999999E-6</v>
      </c>
      <c r="FF69">
        <v>-3.0000000000000001E-6</v>
      </c>
      <c r="FG69">
        <v>1.8E-5</v>
      </c>
      <c r="FH69">
        <v>9.3999999999999994E-5</v>
      </c>
      <c r="FI69">
        <v>1.4200000000000001E-4</v>
      </c>
      <c r="FJ69">
        <v>-2.4754999999999999E-2</v>
      </c>
      <c r="FK69">
        <v>-1.4586E-2</v>
      </c>
      <c r="FL69">
        <v>8.2747000000000001E-2</v>
      </c>
      <c r="FM69">
        <v>8.0211000000000005E-2</v>
      </c>
      <c r="FN69">
        <v>7.8048999999999993E-2</v>
      </c>
      <c r="FO69">
        <v>7.5122999999999995E-2</v>
      </c>
      <c r="FP69">
        <v>7.9781000000000005E-2</v>
      </c>
      <c r="FQ69">
        <v>0.107123</v>
      </c>
      <c r="FR69">
        <v>0.100352</v>
      </c>
      <c r="FS69">
        <v>-0.14082900000000001</v>
      </c>
      <c r="FT69">
        <v>-0.13891200000000001</v>
      </c>
      <c r="FU69">
        <v>-0.137575</v>
      </c>
      <c r="FV69">
        <v>-0.13716800000000001</v>
      </c>
      <c r="FW69">
        <v>-0.139513</v>
      </c>
      <c r="FX69">
        <v>-0.144256</v>
      </c>
      <c r="FY69">
        <v>-0.1411</v>
      </c>
      <c r="FZ69">
        <v>-1.3614679999999999</v>
      </c>
      <c r="GA69">
        <v>-1.334721</v>
      </c>
      <c r="GB69">
        <v>-1.316195</v>
      </c>
      <c r="GC69">
        <v>-1.3105420000000001</v>
      </c>
      <c r="GD69">
        <v>-1.3449180000000001</v>
      </c>
      <c r="GE69">
        <v>-1.4050279999999999</v>
      </c>
      <c r="GF69">
        <v>-1.3613090000000001</v>
      </c>
      <c r="GG69">
        <v>-0.20863399999999999</v>
      </c>
      <c r="GH69">
        <v>-0.19175800000000001</v>
      </c>
      <c r="GI69">
        <v>-0.18319199999999999</v>
      </c>
      <c r="GJ69">
        <v>-0.181198</v>
      </c>
      <c r="GK69">
        <v>-0.20148199999999999</v>
      </c>
      <c r="GL69">
        <v>-0.27520899999999998</v>
      </c>
      <c r="GM69">
        <v>-0.24380399999999999</v>
      </c>
      <c r="GN69">
        <v>-0.40978799999999999</v>
      </c>
      <c r="GO69">
        <v>-0.38028099999999998</v>
      </c>
      <c r="GP69">
        <v>-0.359985</v>
      </c>
      <c r="GQ69">
        <v>-0.35383300000000001</v>
      </c>
      <c r="GR69">
        <v>-0.388631</v>
      </c>
      <c r="GS69">
        <v>-0.45873700000000001</v>
      </c>
      <c r="GT69">
        <v>-0.41122500000000001</v>
      </c>
      <c r="GU69">
        <v>0.425539</v>
      </c>
      <c r="GV69">
        <v>0.388845</v>
      </c>
      <c r="GW69">
        <v>0.36985400000000002</v>
      </c>
      <c r="GX69">
        <v>0.29883399999999999</v>
      </c>
      <c r="GY69">
        <v>0.474165</v>
      </c>
      <c r="GZ69">
        <v>0.376801</v>
      </c>
      <c r="HA69">
        <v>0.32984000000000002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75</v>
      </c>
      <c r="HH69">
        <v>-75</v>
      </c>
      <c r="HI69">
        <v>-0.90223200000000003</v>
      </c>
      <c r="HJ69">
        <v>-0.89086200000000004</v>
      </c>
      <c r="HK69">
        <v>-0.88226700000000002</v>
      </c>
      <c r="HL69">
        <v>-0.878969</v>
      </c>
      <c r="HM69">
        <v>-0.89200699999999999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741.70899999999995</v>
      </c>
      <c r="HX69">
        <v>0</v>
      </c>
      <c r="HZ69">
        <v>741.47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762.45699999999999</v>
      </c>
      <c r="IJ69">
        <v>0</v>
      </c>
      <c r="IL69">
        <v>762.53099999999995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775.31899999999996</v>
      </c>
      <c r="IV69">
        <v>0</v>
      </c>
      <c r="IX69">
        <v>775.47900000000004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780.80200000000002</v>
      </c>
      <c r="JH69">
        <v>0</v>
      </c>
      <c r="JJ69">
        <v>780.69200000000001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753.11900000000003</v>
      </c>
      <c r="JT69">
        <v>0</v>
      </c>
      <c r="JV69">
        <v>752.99699999999996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738</v>
      </c>
      <c r="KF69">
        <v>0.10199999999999999</v>
      </c>
      <c r="KH69">
        <v>738.04200000000003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770.577</v>
      </c>
      <c r="KR69">
        <v>2.5000000000000001E-2</v>
      </c>
      <c r="KT69">
        <v>770.72699999999998</v>
      </c>
      <c r="KU69">
        <v>2.5000000000000001E-2</v>
      </c>
      <c r="KV69">
        <v>119.24611419630001</v>
      </c>
      <c r="KW69">
        <v>111.9642488865</v>
      </c>
      <c r="KX69">
        <v>93.419634449299991</v>
      </c>
      <c r="KY69">
        <v>84.591187403399999</v>
      </c>
      <c r="KZ69">
        <v>87.447954100000004</v>
      </c>
      <c r="LA69">
        <v>99.256347508899992</v>
      </c>
      <c r="LB69">
        <v>91.41995950079999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-14.6564096</v>
      </c>
      <c r="LI69">
        <v>-3.5839399999999997</v>
      </c>
      <c r="LJ69">
        <v>-86.285757435999997</v>
      </c>
      <c r="LK69">
        <v>-66.294257348999992</v>
      </c>
      <c r="LL69">
        <v>-51.800170419999993</v>
      </c>
      <c r="LM69">
        <v>-24.849186862</v>
      </c>
      <c r="LN69">
        <v>-27.205001304</v>
      </c>
      <c r="LO69">
        <v>1.8181062319999999</v>
      </c>
      <c r="LP69">
        <v>-7.4164114320000003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67.667400000000001</v>
      </c>
      <c r="LY69">
        <v>66.81465</v>
      </c>
      <c r="LZ69">
        <v>66.170024999999995</v>
      </c>
      <c r="MA69">
        <v>65.922674999999998</v>
      </c>
      <c r="MB69">
        <v>66.900525000000002</v>
      </c>
      <c r="MC69">
        <v>0</v>
      </c>
      <c r="MD69">
        <v>0</v>
      </c>
      <c r="ME69">
        <v>-15.557691336199998</v>
      </c>
      <c r="MF69">
        <v>-12.0173396294</v>
      </c>
      <c r="MG69">
        <v>-12.8804859888</v>
      </c>
      <c r="MH69">
        <v>-10.3087347358</v>
      </c>
      <c r="MI69">
        <v>-8.7785707399999993</v>
      </c>
      <c r="MJ69">
        <v>-18.332854888699998</v>
      </c>
      <c r="MK69">
        <v>-25.606027088400001</v>
      </c>
      <c r="ML69">
        <v>85.070065424100022</v>
      </c>
      <c r="MM69">
        <v>100.46730190810001</v>
      </c>
      <c r="MN69">
        <v>94.909003040499996</v>
      </c>
      <c r="MO69">
        <v>115.3559408056</v>
      </c>
      <c r="MP69">
        <v>118.36490705600002</v>
      </c>
      <c r="MQ69">
        <v>68.085189252199996</v>
      </c>
      <c r="MR69">
        <v>54.81358098039999</v>
      </c>
    </row>
    <row r="70" spans="1:356" x14ac:dyDescent="0.25">
      <c r="A70">
        <v>132</v>
      </c>
      <c r="B70" t="s">
        <v>453</v>
      </c>
      <c r="C70" s="3">
        <v>42831.076932870368</v>
      </c>
      <c r="D70">
        <v>73.396000000000001</v>
      </c>
      <c r="E70">
        <v>75.073099999999997</v>
      </c>
      <c r="F70">
        <v>14</v>
      </c>
      <c r="G70">
        <v>76</v>
      </c>
      <c r="H70">
        <v>1.1411</v>
      </c>
      <c r="I70">
        <v>1047.837</v>
      </c>
      <c r="J70">
        <v>16956</v>
      </c>
      <c r="K70">
        <v>31</v>
      </c>
      <c r="L70">
        <v>139022</v>
      </c>
      <c r="M70">
        <v>139071</v>
      </c>
      <c r="N70">
        <v>139188</v>
      </c>
      <c r="O70">
        <v>139196</v>
      </c>
      <c r="P70">
        <v>139337</v>
      </c>
      <c r="Q70">
        <v>139295</v>
      </c>
      <c r="R70">
        <v>221101</v>
      </c>
      <c r="S70">
        <v>221119</v>
      </c>
      <c r="T70">
        <v>220921</v>
      </c>
      <c r="U70">
        <v>221010</v>
      </c>
      <c r="V70">
        <v>215467</v>
      </c>
      <c r="W70">
        <v>215392</v>
      </c>
      <c r="X70">
        <v>214411</v>
      </c>
      <c r="Y70">
        <v>215376</v>
      </c>
      <c r="Z70">
        <v>294066</v>
      </c>
      <c r="AA70">
        <v>294017</v>
      </c>
      <c r="AB70">
        <v>1365.33</v>
      </c>
      <c r="AC70">
        <v>59343.265599999999</v>
      </c>
      <c r="AD70">
        <v>1</v>
      </c>
      <c r="AE70">
        <v>72.400700000000001</v>
      </c>
      <c r="AF70">
        <v>72.400700000000001</v>
      </c>
      <c r="AG70">
        <v>72.400700000000001</v>
      </c>
      <c r="AH70">
        <v>72.400700000000001</v>
      </c>
      <c r="AI70">
        <v>72.400700000000001</v>
      </c>
      <c r="AJ70">
        <v>72.400700000000001</v>
      </c>
      <c r="AK70">
        <v>72.400700000000001</v>
      </c>
      <c r="AL70">
        <v>1227.9296999999999</v>
      </c>
      <c r="AM70">
        <v>1140.6174000000001</v>
      </c>
      <c r="AN70">
        <v>1097.8334</v>
      </c>
      <c r="AO70">
        <v>878.5</v>
      </c>
      <c r="AP70">
        <v>1083.5050000000001</v>
      </c>
      <c r="AQ70">
        <v>1005.4443</v>
      </c>
      <c r="AR70">
        <v>983.32489999999996</v>
      </c>
      <c r="AS70">
        <v>960.68179999999995</v>
      </c>
      <c r="AT70">
        <v>941.92399999999998</v>
      </c>
      <c r="AU70">
        <v>929.10429999999997</v>
      </c>
      <c r="AV70">
        <v>917.2627</v>
      </c>
      <c r="AW70">
        <v>899.18640000000005</v>
      </c>
      <c r="AX70">
        <v>15.6</v>
      </c>
      <c r="AY70">
        <v>21.4</v>
      </c>
      <c r="AZ70">
        <v>31.041</v>
      </c>
      <c r="BA70">
        <v>17.605899999999998</v>
      </c>
      <c r="BB70">
        <v>10.3256</v>
      </c>
      <c r="BC70">
        <v>7.1477000000000004</v>
      </c>
      <c r="BD70">
        <v>5.1783000000000001</v>
      </c>
      <c r="BE70">
        <v>3.7812999999999999</v>
      </c>
      <c r="BF70">
        <v>2.7692999999999999</v>
      </c>
      <c r="BG70">
        <v>2.3163999999999998</v>
      </c>
      <c r="BH70">
        <v>2.339</v>
      </c>
      <c r="BI70">
        <v>80.760000000000005</v>
      </c>
      <c r="BJ70">
        <v>128.66999999999999</v>
      </c>
      <c r="BK70">
        <v>140.11000000000001</v>
      </c>
      <c r="BL70">
        <v>218.68</v>
      </c>
      <c r="BM70">
        <v>206.61</v>
      </c>
      <c r="BN70">
        <v>321.91000000000003</v>
      </c>
      <c r="BO70">
        <v>286.56</v>
      </c>
      <c r="BP70">
        <v>445.13</v>
      </c>
      <c r="BQ70">
        <v>396.29</v>
      </c>
      <c r="BR70">
        <v>615.98</v>
      </c>
      <c r="BS70">
        <v>541.72</v>
      </c>
      <c r="BT70">
        <v>841.18</v>
      </c>
      <c r="BU70">
        <v>659.92</v>
      </c>
      <c r="BV70">
        <v>1016.9</v>
      </c>
      <c r="BW70">
        <v>50.8</v>
      </c>
      <c r="BX70">
        <v>41.6</v>
      </c>
      <c r="BY70">
        <v>42.718400000000003</v>
      </c>
      <c r="BZ70">
        <v>4.6363640000000004</v>
      </c>
      <c r="CA70">
        <v>3.8574999999999999</v>
      </c>
      <c r="CB70">
        <v>3.8574999999999999</v>
      </c>
      <c r="CC70">
        <v>-7.4858000000000002</v>
      </c>
      <c r="CD70">
        <v>3.8574999999999999</v>
      </c>
      <c r="CE70">
        <v>4201216</v>
      </c>
      <c r="CF70">
        <v>2</v>
      </c>
      <c r="CI70">
        <v>3.7536</v>
      </c>
      <c r="CJ70">
        <v>7.4321000000000002</v>
      </c>
      <c r="CK70">
        <v>9.2106999999999992</v>
      </c>
      <c r="CL70">
        <v>11.1557</v>
      </c>
      <c r="CM70">
        <v>11.914300000000001</v>
      </c>
      <c r="CN70">
        <v>16.147099999999998</v>
      </c>
      <c r="CO70">
        <v>4.0056000000000003</v>
      </c>
      <c r="CP70">
        <v>8.0154999999999994</v>
      </c>
      <c r="CQ70">
        <v>9.5619999999999994</v>
      </c>
      <c r="CR70">
        <v>11.9521</v>
      </c>
      <c r="CS70">
        <v>12.6549</v>
      </c>
      <c r="CT70">
        <v>16.695799999999998</v>
      </c>
      <c r="CU70">
        <v>24.947399999999998</v>
      </c>
      <c r="CV70">
        <v>24.906400000000001</v>
      </c>
      <c r="CW70">
        <v>24.956099999999999</v>
      </c>
      <c r="CX70">
        <v>25.041</v>
      </c>
      <c r="CY70">
        <v>25.0093</v>
      </c>
      <c r="CZ70">
        <v>24.871200000000002</v>
      </c>
      <c r="DB70">
        <v>14684</v>
      </c>
      <c r="DC70">
        <v>560</v>
      </c>
      <c r="DD70">
        <v>11</v>
      </c>
      <c r="DF70" t="s">
        <v>474</v>
      </c>
      <c r="DG70">
        <v>229</v>
      </c>
      <c r="DH70">
        <v>892</v>
      </c>
      <c r="DI70">
        <v>6</v>
      </c>
      <c r="DJ70">
        <v>5</v>
      </c>
      <c r="DK70">
        <v>30.000001999999999</v>
      </c>
      <c r="DL70">
        <v>20.833331999999999</v>
      </c>
      <c r="DM70">
        <v>4.6363640000000004</v>
      </c>
      <c r="DN70">
        <v>1483.6713999999999</v>
      </c>
      <c r="DO70">
        <v>1400.4213999999999</v>
      </c>
      <c r="DP70">
        <v>1166.5786000000001</v>
      </c>
      <c r="DQ70">
        <v>1061.3357000000001</v>
      </c>
      <c r="DR70">
        <v>1048.1929</v>
      </c>
      <c r="DS70">
        <v>975.9357</v>
      </c>
      <c r="DT70">
        <v>912.57140000000004</v>
      </c>
      <c r="DU70">
        <v>57.7714</v>
      </c>
      <c r="DV70">
        <v>50.3</v>
      </c>
      <c r="DW70">
        <v>48.836399999999998</v>
      </c>
      <c r="DX70">
        <v>40.159999999999997</v>
      </c>
      <c r="DY70">
        <v>33.417099999999998</v>
      </c>
      <c r="DZ70">
        <v>58.653599999999997</v>
      </c>
      <c r="EA70">
        <v>102.82429999999999</v>
      </c>
      <c r="EB70">
        <v>31.041</v>
      </c>
      <c r="EC70">
        <v>17.605899999999998</v>
      </c>
      <c r="ED70">
        <v>10.3256</v>
      </c>
      <c r="EE70">
        <v>7.1477000000000004</v>
      </c>
      <c r="EF70">
        <v>5.1783000000000001</v>
      </c>
      <c r="EG70">
        <v>3.7812999999999999</v>
      </c>
      <c r="EH70">
        <v>2.7692999999999999</v>
      </c>
      <c r="EI70">
        <v>2.3163999999999998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6.7792000000000005E-2</v>
      </c>
      <c r="EY70">
        <v>5.3177000000000002E-2</v>
      </c>
      <c r="EZ70">
        <v>4.2254E-2</v>
      </c>
      <c r="FA70">
        <v>1.9570000000000001E-2</v>
      </c>
      <c r="FB70">
        <v>2.0854999999999999E-2</v>
      </c>
      <c r="FC70">
        <v>2.4695999999999999E-2</v>
      </c>
      <c r="FD70">
        <v>2.1056999999999999E-2</v>
      </c>
      <c r="FE70">
        <v>-6.9999999999999999E-6</v>
      </c>
      <c r="FF70">
        <v>-3.0000000000000001E-6</v>
      </c>
      <c r="FG70">
        <v>1.9000000000000001E-5</v>
      </c>
      <c r="FH70">
        <v>9.5000000000000005E-5</v>
      </c>
      <c r="FI70">
        <v>1.45E-4</v>
      </c>
      <c r="FJ70">
        <v>-2.1551000000000001E-2</v>
      </c>
      <c r="FK70">
        <v>-1.2231000000000001E-2</v>
      </c>
      <c r="FL70">
        <v>8.2711999999999994E-2</v>
      </c>
      <c r="FM70">
        <v>8.0185000000000006E-2</v>
      </c>
      <c r="FN70">
        <v>7.8033000000000005E-2</v>
      </c>
      <c r="FO70">
        <v>7.5118000000000004E-2</v>
      </c>
      <c r="FP70">
        <v>7.9771999999999996E-2</v>
      </c>
      <c r="FQ70">
        <v>0.107055</v>
      </c>
      <c r="FR70">
        <v>0.100339</v>
      </c>
      <c r="FS70">
        <v>-0.14055599999999999</v>
      </c>
      <c r="FT70">
        <v>-0.13858999999999999</v>
      </c>
      <c r="FU70">
        <v>-0.13720299999999999</v>
      </c>
      <c r="FV70">
        <v>-0.13672899999999999</v>
      </c>
      <c r="FW70">
        <v>-0.13911699999999999</v>
      </c>
      <c r="FX70">
        <v>-0.14422299999999999</v>
      </c>
      <c r="FY70">
        <v>-0.14088300000000001</v>
      </c>
      <c r="FZ70">
        <v>-1.362725</v>
      </c>
      <c r="GA70">
        <v>-1.3352360000000001</v>
      </c>
      <c r="GB70">
        <v>-1.315979</v>
      </c>
      <c r="GC70">
        <v>-1.3094060000000001</v>
      </c>
      <c r="GD70">
        <v>-1.34531</v>
      </c>
      <c r="GE70">
        <v>-1.4167639999999999</v>
      </c>
      <c r="GF70">
        <v>-1.369218</v>
      </c>
      <c r="GG70">
        <v>-0.207784</v>
      </c>
      <c r="GH70">
        <v>-0.191109</v>
      </c>
      <c r="GI70">
        <v>-0.182702</v>
      </c>
      <c r="GJ70">
        <v>-0.18087800000000001</v>
      </c>
      <c r="GK70">
        <v>-0.20106499999999999</v>
      </c>
      <c r="GL70">
        <v>-0.27387</v>
      </c>
      <c r="GM70">
        <v>-0.24318699999999999</v>
      </c>
      <c r="GN70">
        <v>-0.41125699999999998</v>
      </c>
      <c r="GO70">
        <v>-0.38085400000000003</v>
      </c>
      <c r="GP70">
        <v>-0.359759</v>
      </c>
      <c r="GQ70">
        <v>-0.35263899999999998</v>
      </c>
      <c r="GR70">
        <v>-0.38766800000000001</v>
      </c>
      <c r="GS70">
        <v>-0.46091900000000002</v>
      </c>
      <c r="GT70">
        <v>-0.410856</v>
      </c>
      <c r="GU70">
        <v>0.42506699999999997</v>
      </c>
      <c r="GV70">
        <v>0.387766</v>
      </c>
      <c r="GW70">
        <v>0.36839</v>
      </c>
      <c r="GX70">
        <v>0.29979099999999997</v>
      </c>
      <c r="GY70">
        <v>0.47809099999999999</v>
      </c>
      <c r="GZ70">
        <v>0.375751</v>
      </c>
      <c r="HA70">
        <v>0.32978600000000002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68</v>
      </c>
      <c r="HH70">
        <v>-68</v>
      </c>
      <c r="HI70">
        <v>-0.90144599999999997</v>
      </c>
      <c r="HJ70">
        <v>-0.89010500000000004</v>
      </c>
      <c r="HK70">
        <v>-0.88163999999999998</v>
      </c>
      <c r="HL70">
        <v>-0.87839500000000004</v>
      </c>
      <c r="HM70">
        <v>-0.89143600000000001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741.70899999999995</v>
      </c>
      <c r="HX70">
        <v>0</v>
      </c>
      <c r="HZ70">
        <v>741.47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762.45699999999999</v>
      </c>
      <c r="IJ70">
        <v>0</v>
      </c>
      <c r="IL70">
        <v>762.53099999999995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775.31899999999996</v>
      </c>
      <c r="IV70">
        <v>0</v>
      </c>
      <c r="IX70">
        <v>775.47900000000004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780.80200000000002</v>
      </c>
      <c r="JH70">
        <v>0</v>
      </c>
      <c r="JJ70">
        <v>780.69200000000001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753.11900000000003</v>
      </c>
      <c r="JT70">
        <v>0</v>
      </c>
      <c r="JV70">
        <v>752.99699999999996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738</v>
      </c>
      <c r="KF70">
        <v>0.10199999999999999</v>
      </c>
      <c r="KH70">
        <v>738.04200000000003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770.577</v>
      </c>
      <c r="KR70">
        <v>2.5000000000000001E-2</v>
      </c>
      <c r="KT70">
        <v>770.72699999999998</v>
      </c>
      <c r="KU70">
        <v>2.5000000000000001E-2</v>
      </c>
      <c r="KV70">
        <v>122.71742883679998</v>
      </c>
      <c r="KW70">
        <v>112.292789959</v>
      </c>
      <c r="KX70">
        <v>91.031627893800007</v>
      </c>
      <c r="KY70">
        <v>79.725415112600018</v>
      </c>
      <c r="KZ70">
        <v>83.616444018799996</v>
      </c>
      <c r="LA70">
        <v>104.4787963635</v>
      </c>
      <c r="LB70">
        <v>91.5665017046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-14.653056799999998</v>
      </c>
      <c r="LI70">
        <v>-3.5784281999999998</v>
      </c>
      <c r="LJ70">
        <v>-92.372314125000017</v>
      </c>
      <c r="LK70">
        <v>-70.999839064</v>
      </c>
      <c r="LL70">
        <v>-55.630380266999993</v>
      </c>
      <c r="LM70">
        <v>-25.749468990000004</v>
      </c>
      <c r="LN70">
        <v>-28.251509999999996</v>
      </c>
      <c r="LO70">
        <v>-4.4557227799999977</v>
      </c>
      <c r="LP70">
        <v>-12.084718067999999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67.608450000000005</v>
      </c>
      <c r="LY70">
        <v>66.757874999999999</v>
      </c>
      <c r="LZ70">
        <v>66.123000000000005</v>
      </c>
      <c r="MA70">
        <v>65.879625000000004</v>
      </c>
      <c r="MB70">
        <v>66.857699999999994</v>
      </c>
      <c r="MC70">
        <v>0</v>
      </c>
      <c r="MD70">
        <v>0</v>
      </c>
      <c r="ME70">
        <v>-12.003972577599999</v>
      </c>
      <c r="MF70">
        <v>-9.6127827000000003</v>
      </c>
      <c r="MG70">
        <v>-8.9225079528000002</v>
      </c>
      <c r="MH70">
        <v>-7.2640604799999995</v>
      </c>
      <c r="MI70">
        <v>-6.7190092114999995</v>
      </c>
      <c r="MJ70">
        <v>-16.063461432</v>
      </c>
      <c r="MK70">
        <v>-25.005533044099998</v>
      </c>
      <c r="ML70">
        <v>85.949592134199975</v>
      </c>
      <c r="MM70">
        <v>98.438043195000006</v>
      </c>
      <c r="MN70">
        <v>92.601739674000015</v>
      </c>
      <c r="MO70">
        <v>112.59151064260003</v>
      </c>
      <c r="MP70">
        <v>115.5036248073</v>
      </c>
      <c r="MQ70">
        <v>69.306555351499995</v>
      </c>
      <c r="MR70">
        <v>50.897822392499997</v>
      </c>
    </row>
    <row r="71" spans="1:356" x14ac:dyDescent="0.25">
      <c r="A71">
        <v>132</v>
      </c>
      <c r="B71" t="s">
        <v>454</v>
      </c>
      <c r="C71" s="3">
        <v>42831.077951388892</v>
      </c>
      <c r="D71">
        <v>73.761899999999997</v>
      </c>
      <c r="E71">
        <v>75.375700000000009</v>
      </c>
      <c r="F71">
        <v>11</v>
      </c>
      <c r="G71">
        <v>76</v>
      </c>
      <c r="H71">
        <v>1.1411</v>
      </c>
      <c r="I71">
        <v>1071.8632</v>
      </c>
      <c r="J71">
        <v>17326</v>
      </c>
      <c r="K71">
        <v>31</v>
      </c>
      <c r="L71">
        <v>139022</v>
      </c>
      <c r="M71">
        <v>139071</v>
      </c>
      <c r="N71">
        <v>139188</v>
      </c>
      <c r="O71">
        <v>139196</v>
      </c>
      <c r="P71">
        <v>139337</v>
      </c>
      <c r="Q71">
        <v>139295</v>
      </c>
      <c r="R71">
        <v>221101</v>
      </c>
      <c r="S71">
        <v>221119</v>
      </c>
      <c r="T71">
        <v>220921</v>
      </c>
      <c r="U71">
        <v>221010</v>
      </c>
      <c r="V71">
        <v>215467</v>
      </c>
      <c r="W71">
        <v>215392</v>
      </c>
      <c r="X71">
        <v>214411</v>
      </c>
      <c r="Y71">
        <v>215376</v>
      </c>
      <c r="Z71">
        <v>294066</v>
      </c>
      <c r="AA71">
        <v>294017</v>
      </c>
      <c r="AB71">
        <v>1365.33</v>
      </c>
      <c r="AC71">
        <v>59360.488299999997</v>
      </c>
      <c r="AD71">
        <v>1</v>
      </c>
      <c r="AE71">
        <v>73.545400000000001</v>
      </c>
      <c r="AF71">
        <v>73.545400000000001</v>
      </c>
      <c r="AG71">
        <v>73.545400000000001</v>
      </c>
      <c r="AH71">
        <v>73.545400000000001</v>
      </c>
      <c r="AI71">
        <v>73.545400000000001</v>
      </c>
      <c r="AJ71">
        <v>73.545400000000001</v>
      </c>
      <c r="AK71">
        <v>73.545400000000001</v>
      </c>
      <c r="AL71">
        <v>1212.6953000000001</v>
      </c>
      <c r="AM71">
        <v>1129.9199000000001</v>
      </c>
      <c r="AN71">
        <v>1077.3334</v>
      </c>
      <c r="AO71">
        <v>874.59230000000002</v>
      </c>
      <c r="AP71">
        <v>1083.7820999999999</v>
      </c>
      <c r="AQ71">
        <v>1004.7048</v>
      </c>
      <c r="AR71">
        <v>981.43460000000005</v>
      </c>
      <c r="AS71">
        <v>957.75289999999995</v>
      </c>
      <c r="AT71">
        <v>937.91970000000003</v>
      </c>
      <c r="AU71">
        <v>923.88139999999999</v>
      </c>
      <c r="AV71">
        <v>910.78319999999997</v>
      </c>
      <c r="AW71">
        <v>891.19330000000002</v>
      </c>
      <c r="AX71">
        <v>15.6</v>
      </c>
      <c r="AY71">
        <v>17.600000000000001</v>
      </c>
      <c r="AZ71">
        <v>31.0184</v>
      </c>
      <c r="BA71">
        <v>17.685600000000001</v>
      </c>
      <c r="BB71">
        <v>10.376899999999999</v>
      </c>
      <c r="BC71">
        <v>7.1696</v>
      </c>
      <c r="BD71">
        <v>5.1740000000000004</v>
      </c>
      <c r="BE71">
        <v>3.7706</v>
      </c>
      <c r="BF71">
        <v>2.7595000000000001</v>
      </c>
      <c r="BG71">
        <v>2.3163</v>
      </c>
      <c r="BH71">
        <v>2.3365</v>
      </c>
      <c r="BI71">
        <v>81.239999999999995</v>
      </c>
      <c r="BJ71">
        <v>128.51</v>
      </c>
      <c r="BK71">
        <v>139.91</v>
      </c>
      <c r="BL71">
        <v>217.86</v>
      </c>
      <c r="BM71">
        <v>206.96</v>
      </c>
      <c r="BN71">
        <v>320.62</v>
      </c>
      <c r="BO71">
        <v>287.47000000000003</v>
      </c>
      <c r="BP71">
        <v>444.69</v>
      </c>
      <c r="BQ71">
        <v>396.63</v>
      </c>
      <c r="BR71">
        <v>616.74</v>
      </c>
      <c r="BS71">
        <v>541.66999999999996</v>
      </c>
      <c r="BT71">
        <v>842.51</v>
      </c>
      <c r="BU71">
        <v>660.2</v>
      </c>
      <c r="BV71">
        <v>1016.82</v>
      </c>
      <c r="BW71">
        <v>49.1</v>
      </c>
      <c r="BX71">
        <v>41.5</v>
      </c>
      <c r="BY71">
        <v>40.220399999999998</v>
      </c>
      <c r="BZ71">
        <v>3.427273</v>
      </c>
      <c r="CA71">
        <v>3.1467000000000001</v>
      </c>
      <c r="CB71">
        <v>3.1467000000000001</v>
      </c>
      <c r="CC71">
        <v>-3.0655999999999999</v>
      </c>
      <c r="CD71">
        <v>3.1467000000000001</v>
      </c>
      <c r="CE71">
        <v>4201216</v>
      </c>
      <c r="CF71">
        <v>1</v>
      </c>
      <c r="CI71">
        <v>3.9093</v>
      </c>
      <c r="CJ71">
        <v>7.4493</v>
      </c>
      <c r="CK71">
        <v>9.2385999999999999</v>
      </c>
      <c r="CL71">
        <v>11.312099999999999</v>
      </c>
      <c r="CM71">
        <v>12.0943</v>
      </c>
      <c r="CN71">
        <v>16.340699999999998</v>
      </c>
      <c r="CO71">
        <v>4.34</v>
      </c>
      <c r="CP71">
        <v>8.4042999999999992</v>
      </c>
      <c r="CQ71">
        <v>9.2857000000000003</v>
      </c>
      <c r="CR71">
        <v>11.82</v>
      </c>
      <c r="CS71">
        <v>12.76</v>
      </c>
      <c r="CT71">
        <v>17.465699999999998</v>
      </c>
      <c r="CU71">
        <v>24.896100000000001</v>
      </c>
      <c r="CV71">
        <v>24.920300000000001</v>
      </c>
      <c r="CW71">
        <v>24.970600000000001</v>
      </c>
      <c r="CX71">
        <v>24.981300000000001</v>
      </c>
      <c r="CY71">
        <v>24.953299999999999</v>
      </c>
      <c r="CZ71">
        <v>24.8414</v>
      </c>
      <c r="DB71">
        <v>14684</v>
      </c>
      <c r="DC71">
        <v>560</v>
      </c>
      <c r="DD71">
        <v>12</v>
      </c>
      <c r="DF71" t="s">
        <v>474</v>
      </c>
      <c r="DG71">
        <v>229</v>
      </c>
      <c r="DH71">
        <v>892</v>
      </c>
      <c r="DI71">
        <v>6</v>
      </c>
      <c r="DJ71">
        <v>5</v>
      </c>
      <c r="DK71">
        <v>30.000001999999999</v>
      </c>
      <c r="DL71">
        <v>22</v>
      </c>
      <c r="DM71">
        <v>3.427273</v>
      </c>
      <c r="DN71">
        <v>1459.2141999999999</v>
      </c>
      <c r="DO71">
        <v>1389.5857000000001</v>
      </c>
      <c r="DP71">
        <v>1180.4429</v>
      </c>
      <c r="DQ71">
        <v>1089.4429</v>
      </c>
      <c r="DR71">
        <v>1063.4213999999999</v>
      </c>
      <c r="DS71">
        <v>983.94290000000001</v>
      </c>
      <c r="DT71">
        <v>887.5643</v>
      </c>
      <c r="DU71">
        <v>59.998600000000003</v>
      </c>
      <c r="DV71">
        <v>50.28</v>
      </c>
      <c r="DW71">
        <v>45.732900000000001</v>
      </c>
      <c r="DX71">
        <v>38.244300000000003</v>
      </c>
      <c r="DY71">
        <v>32.387099999999997</v>
      </c>
      <c r="DZ71">
        <v>49.994300000000003</v>
      </c>
      <c r="EA71">
        <v>91.835700000000003</v>
      </c>
      <c r="EB71">
        <v>31.0184</v>
      </c>
      <c r="EC71">
        <v>17.685600000000001</v>
      </c>
      <c r="ED71">
        <v>10.376899999999999</v>
      </c>
      <c r="EE71">
        <v>7.1696</v>
      </c>
      <c r="EF71">
        <v>5.1740000000000004</v>
      </c>
      <c r="EG71">
        <v>3.7706</v>
      </c>
      <c r="EH71">
        <v>2.7595000000000001</v>
      </c>
      <c r="EI71">
        <v>2.3163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7.1582000000000007E-2</v>
      </c>
      <c r="EY71">
        <v>5.6228E-2</v>
      </c>
      <c r="EZ71">
        <v>4.4851000000000002E-2</v>
      </c>
      <c r="FA71">
        <v>2.0545999999999998E-2</v>
      </c>
      <c r="FB71">
        <v>2.1923000000000002E-2</v>
      </c>
      <c r="FC71">
        <v>2.5118000000000001E-2</v>
      </c>
      <c r="FD71">
        <v>2.1406000000000001E-2</v>
      </c>
      <c r="FE71">
        <v>-7.9999999999999996E-6</v>
      </c>
      <c r="FF71">
        <v>-3.0000000000000001E-6</v>
      </c>
      <c r="FG71">
        <v>1.8E-5</v>
      </c>
      <c r="FH71">
        <v>9.6000000000000002E-5</v>
      </c>
      <c r="FI71">
        <v>1.4799999999999999E-4</v>
      </c>
      <c r="FJ71">
        <v>-1.8790000000000001E-2</v>
      </c>
      <c r="FK71">
        <v>-1.0862E-2</v>
      </c>
      <c r="FL71">
        <v>8.2712999999999995E-2</v>
      </c>
      <c r="FM71">
        <v>8.0183000000000004E-2</v>
      </c>
      <c r="FN71">
        <v>7.8024999999999997E-2</v>
      </c>
      <c r="FO71">
        <v>7.5106999999999993E-2</v>
      </c>
      <c r="FP71">
        <v>7.9763000000000001E-2</v>
      </c>
      <c r="FQ71">
        <v>0.107043</v>
      </c>
      <c r="FR71">
        <v>0.100354</v>
      </c>
      <c r="FS71">
        <v>-0.140434</v>
      </c>
      <c r="FT71">
        <v>-0.138491</v>
      </c>
      <c r="FU71">
        <v>-0.13714299999999999</v>
      </c>
      <c r="FV71">
        <v>-0.13669200000000001</v>
      </c>
      <c r="FW71">
        <v>-0.13897699999999999</v>
      </c>
      <c r="FX71">
        <v>-0.144341</v>
      </c>
      <c r="FY71">
        <v>-0.14091899999999999</v>
      </c>
      <c r="FZ71">
        <v>-1.3622350000000001</v>
      </c>
      <c r="GA71">
        <v>-1.335046</v>
      </c>
      <c r="GB71">
        <v>-1.3163050000000001</v>
      </c>
      <c r="GC71">
        <v>-1.3100290000000001</v>
      </c>
      <c r="GD71">
        <v>-1.341942</v>
      </c>
      <c r="GE71">
        <v>-1.4259569999999999</v>
      </c>
      <c r="GF71">
        <v>-1.377129</v>
      </c>
      <c r="GG71">
        <v>-0.20773900000000001</v>
      </c>
      <c r="GH71">
        <v>-0.19101499999999999</v>
      </c>
      <c r="GI71">
        <v>-0.18251899999999999</v>
      </c>
      <c r="GJ71">
        <v>-0.180644</v>
      </c>
      <c r="GK71">
        <v>-0.200846</v>
      </c>
      <c r="GL71">
        <v>-0.27360099999999998</v>
      </c>
      <c r="GM71">
        <v>-0.24324599999999999</v>
      </c>
      <c r="GN71">
        <v>-0.41068700000000002</v>
      </c>
      <c r="GO71">
        <v>-0.38064599999999998</v>
      </c>
      <c r="GP71">
        <v>-0.36010799999999998</v>
      </c>
      <c r="GQ71">
        <v>-0.353298</v>
      </c>
      <c r="GR71">
        <v>-0.388154</v>
      </c>
      <c r="GS71">
        <v>-0.46125899999999997</v>
      </c>
      <c r="GT71">
        <v>-0.40995999999999999</v>
      </c>
      <c r="GU71">
        <v>0.42491099999999998</v>
      </c>
      <c r="GV71">
        <v>0.38780999999999999</v>
      </c>
      <c r="GW71">
        <v>0.36796099999999998</v>
      </c>
      <c r="GX71">
        <v>0.29899199999999998</v>
      </c>
      <c r="GY71">
        <v>0.47747099999999998</v>
      </c>
      <c r="GZ71">
        <v>0.37538300000000002</v>
      </c>
      <c r="HA71">
        <v>0.32950099999999999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61</v>
      </c>
      <c r="HH71">
        <v>-61</v>
      </c>
      <c r="HI71">
        <v>-0.90152500000000002</v>
      </c>
      <c r="HJ71">
        <v>-0.89019400000000004</v>
      </c>
      <c r="HK71">
        <v>-0.88178199999999995</v>
      </c>
      <c r="HL71">
        <v>-0.87856100000000004</v>
      </c>
      <c r="HM71">
        <v>-0.89161400000000002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741.70899999999995</v>
      </c>
      <c r="HX71">
        <v>0</v>
      </c>
      <c r="HZ71">
        <v>741.47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762.45699999999999</v>
      </c>
      <c r="IJ71">
        <v>0</v>
      </c>
      <c r="IL71">
        <v>762.53099999999995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775.31899999999996</v>
      </c>
      <c r="IV71">
        <v>0</v>
      </c>
      <c r="IX71">
        <v>775.47900000000004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780.80200000000002</v>
      </c>
      <c r="JH71">
        <v>0</v>
      </c>
      <c r="JJ71">
        <v>780.69200000000001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753.11900000000003</v>
      </c>
      <c r="JT71">
        <v>0</v>
      </c>
      <c r="JV71">
        <v>752.99699999999996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738</v>
      </c>
      <c r="KF71">
        <v>0.10199999999999999</v>
      </c>
      <c r="KH71">
        <v>738.04200000000003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770.577</v>
      </c>
      <c r="KR71">
        <v>2.5000000000000001E-2</v>
      </c>
      <c r="KT71">
        <v>770.72699999999998</v>
      </c>
      <c r="KU71">
        <v>2.5000000000000001E-2</v>
      </c>
      <c r="KV71">
        <v>120.69598412459999</v>
      </c>
      <c r="KW71">
        <v>111.42115018310001</v>
      </c>
      <c r="KX71">
        <v>92.1040572725</v>
      </c>
      <c r="KY71">
        <v>81.824787890299987</v>
      </c>
      <c r="KZ71">
        <v>84.821681128199998</v>
      </c>
      <c r="LA71">
        <v>105.3241998447</v>
      </c>
      <c r="LB71">
        <v>89.070627762200004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-14.665045599999999</v>
      </c>
      <c r="LI71">
        <v>-3.5793425999999995</v>
      </c>
      <c r="LJ71">
        <v>-97.500607890000026</v>
      </c>
      <c r="LK71">
        <v>-75.062961349999995</v>
      </c>
      <c r="LL71">
        <v>-59.061289045000002</v>
      </c>
      <c r="LM71">
        <v>-27.041618617999998</v>
      </c>
      <c r="LN71">
        <v>-29.618001882000002</v>
      </c>
      <c r="LO71">
        <v>-9.0234558959999998</v>
      </c>
      <c r="LP71">
        <v>-14.520448176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67.614374999999995</v>
      </c>
      <c r="LY71">
        <v>66.76455</v>
      </c>
      <c r="LZ71">
        <v>66.133650000000003</v>
      </c>
      <c r="MA71">
        <v>65.892075000000006</v>
      </c>
      <c r="MB71">
        <v>66.871049999999997</v>
      </c>
      <c r="MC71">
        <v>0</v>
      </c>
      <c r="MD71">
        <v>0</v>
      </c>
      <c r="ME71">
        <v>-12.464049165400001</v>
      </c>
      <c r="MF71">
        <v>-9.6042342000000005</v>
      </c>
      <c r="MG71">
        <v>-8.3471231751000001</v>
      </c>
      <c r="MH71">
        <v>-6.9086033292000009</v>
      </c>
      <c r="MI71">
        <v>-6.5048194865999989</v>
      </c>
      <c r="MJ71">
        <v>-13.6784904743</v>
      </c>
      <c r="MK71">
        <v>-22.3386666822</v>
      </c>
      <c r="ML71">
        <v>78.345702069199959</v>
      </c>
      <c r="MM71">
        <v>93.518504633100008</v>
      </c>
      <c r="MN71">
        <v>90.829295052399999</v>
      </c>
      <c r="MO71">
        <v>113.76664094309999</v>
      </c>
      <c r="MP71">
        <v>115.56990975959999</v>
      </c>
      <c r="MQ71">
        <v>67.957207874399998</v>
      </c>
      <c r="MR71">
        <v>48.632170303999999</v>
      </c>
    </row>
    <row r="72" spans="1:356" x14ac:dyDescent="0.25">
      <c r="A72">
        <v>132</v>
      </c>
      <c r="B72" t="s">
        <v>455</v>
      </c>
      <c r="C72" s="3">
        <v>42831.078993055555</v>
      </c>
      <c r="D72">
        <v>74.040199999999999</v>
      </c>
      <c r="E72">
        <v>75.604399999999998</v>
      </c>
      <c r="F72">
        <v>13</v>
      </c>
      <c r="G72">
        <v>75</v>
      </c>
      <c r="H72">
        <v>1.1411</v>
      </c>
      <c r="I72">
        <v>1044.4215999999999</v>
      </c>
      <c r="J72">
        <v>16892</v>
      </c>
      <c r="K72">
        <v>30</v>
      </c>
      <c r="L72">
        <v>139022</v>
      </c>
      <c r="M72">
        <v>139071</v>
      </c>
      <c r="N72">
        <v>139188</v>
      </c>
      <c r="O72">
        <v>139196</v>
      </c>
      <c r="P72">
        <v>139337</v>
      </c>
      <c r="Q72">
        <v>139295</v>
      </c>
      <c r="R72">
        <v>221101</v>
      </c>
      <c r="S72">
        <v>221119</v>
      </c>
      <c r="T72">
        <v>220921</v>
      </c>
      <c r="U72">
        <v>221010</v>
      </c>
      <c r="V72">
        <v>215467</v>
      </c>
      <c r="W72">
        <v>215392</v>
      </c>
      <c r="X72">
        <v>214411</v>
      </c>
      <c r="Y72">
        <v>215376</v>
      </c>
      <c r="Z72">
        <v>294066</v>
      </c>
      <c r="AA72">
        <v>294017</v>
      </c>
      <c r="AB72">
        <v>1365.33</v>
      </c>
      <c r="AC72">
        <v>59377.710899999998</v>
      </c>
      <c r="AD72">
        <v>1</v>
      </c>
      <c r="AE72">
        <v>74.660700000000006</v>
      </c>
      <c r="AF72">
        <v>74.660700000000006</v>
      </c>
      <c r="AG72">
        <v>74.660700000000006</v>
      </c>
      <c r="AH72">
        <v>74.660700000000006</v>
      </c>
      <c r="AI72">
        <v>74.660700000000006</v>
      </c>
      <c r="AJ72">
        <v>74.660700000000006</v>
      </c>
      <c r="AK72">
        <v>74.660700000000006</v>
      </c>
      <c r="AL72">
        <v>1218.5546999999999</v>
      </c>
      <c r="AM72">
        <v>1133.1648</v>
      </c>
      <c r="AN72">
        <v>1090.8334</v>
      </c>
      <c r="AO72">
        <v>877.50210000000004</v>
      </c>
      <c r="AP72">
        <v>1084.0693000000001</v>
      </c>
      <c r="AQ72">
        <v>1005.5105</v>
      </c>
      <c r="AR72">
        <v>982.93140000000005</v>
      </c>
      <c r="AS72">
        <v>959.78989999999999</v>
      </c>
      <c r="AT72">
        <v>940.5598</v>
      </c>
      <c r="AU72">
        <v>927.18320000000006</v>
      </c>
      <c r="AV72">
        <v>914.73080000000004</v>
      </c>
      <c r="AW72">
        <v>896.24180000000001</v>
      </c>
      <c r="AX72">
        <v>15.4</v>
      </c>
      <c r="AY72">
        <v>18.8</v>
      </c>
      <c r="AZ72">
        <v>30.912500000000001</v>
      </c>
      <c r="BA72">
        <v>17.479199999999999</v>
      </c>
      <c r="BB72">
        <v>10.271599999999999</v>
      </c>
      <c r="BC72">
        <v>7.1330999999999998</v>
      </c>
      <c r="BD72">
        <v>5.1612999999999998</v>
      </c>
      <c r="BE72">
        <v>3.7725</v>
      </c>
      <c r="BF72">
        <v>2.7684000000000002</v>
      </c>
      <c r="BG72">
        <v>2.3151999999999999</v>
      </c>
      <c r="BH72">
        <v>2.3325999999999998</v>
      </c>
      <c r="BI72">
        <v>81.41</v>
      </c>
      <c r="BJ72">
        <v>129.34</v>
      </c>
      <c r="BK72">
        <v>140.99</v>
      </c>
      <c r="BL72">
        <v>218.69</v>
      </c>
      <c r="BM72">
        <v>207.88</v>
      </c>
      <c r="BN72">
        <v>320.33</v>
      </c>
      <c r="BO72">
        <v>287.83999999999997</v>
      </c>
      <c r="BP72">
        <v>444.12</v>
      </c>
      <c r="BQ72">
        <v>396.25</v>
      </c>
      <c r="BR72">
        <v>616.28</v>
      </c>
      <c r="BS72">
        <v>540.38</v>
      </c>
      <c r="BT72">
        <v>842.89</v>
      </c>
      <c r="BU72">
        <v>660.23</v>
      </c>
      <c r="BV72">
        <v>1016.88</v>
      </c>
      <c r="BW72">
        <v>0</v>
      </c>
      <c r="BX72">
        <v>42</v>
      </c>
      <c r="BY72">
        <v>0</v>
      </c>
      <c r="BZ72">
        <v>4.9000000000000004</v>
      </c>
      <c r="CA72">
        <v>5.0613000000000001</v>
      </c>
      <c r="CB72">
        <v>5.0613000000000001</v>
      </c>
      <c r="CC72">
        <v>-0.73650000000000004</v>
      </c>
      <c r="CD72">
        <v>5.0613000000000001</v>
      </c>
      <c r="CE72">
        <v>4201216</v>
      </c>
      <c r="CF72">
        <v>2</v>
      </c>
      <c r="CI72">
        <v>3.8471000000000002</v>
      </c>
      <c r="CJ72">
        <v>7.4743000000000004</v>
      </c>
      <c r="CK72">
        <v>9.2971000000000004</v>
      </c>
      <c r="CL72">
        <v>11.375</v>
      </c>
      <c r="CM72">
        <v>12.465</v>
      </c>
      <c r="CN72">
        <v>16.22</v>
      </c>
      <c r="CO72">
        <v>3.9929000000000001</v>
      </c>
      <c r="CP72">
        <v>8.2356999999999996</v>
      </c>
      <c r="CQ72">
        <v>9.98</v>
      </c>
      <c r="CR72">
        <v>11.99</v>
      </c>
      <c r="CS72">
        <v>14.3429</v>
      </c>
      <c r="CT72">
        <v>17.034300000000002</v>
      </c>
      <c r="CU72">
        <v>24.9129</v>
      </c>
      <c r="CV72">
        <v>24.932400000000001</v>
      </c>
      <c r="CW72">
        <v>24.956499999999998</v>
      </c>
      <c r="CX72">
        <v>25.008199999999999</v>
      </c>
      <c r="CY72">
        <v>25.224</v>
      </c>
      <c r="CZ72">
        <v>24.8994</v>
      </c>
      <c r="DB72">
        <v>14684</v>
      </c>
      <c r="DC72">
        <v>560</v>
      </c>
      <c r="DD72">
        <v>13</v>
      </c>
      <c r="DF72" t="s">
        <v>474</v>
      </c>
      <c r="DG72">
        <v>229</v>
      </c>
      <c r="DH72">
        <v>892</v>
      </c>
      <c r="DI72">
        <v>6</v>
      </c>
      <c r="DJ72">
        <v>5</v>
      </c>
      <c r="DK72">
        <v>30.000001999999999</v>
      </c>
      <c r="DL72">
        <v>20</v>
      </c>
      <c r="DM72">
        <v>4.9000000000000004</v>
      </c>
      <c r="DN72">
        <v>1443.7072000000001</v>
      </c>
      <c r="DO72">
        <v>1366.7786000000001</v>
      </c>
      <c r="DP72">
        <v>1154</v>
      </c>
      <c r="DQ72">
        <v>1057.0643</v>
      </c>
      <c r="DR72">
        <v>1022.5571</v>
      </c>
      <c r="DS72">
        <v>967.26430000000005</v>
      </c>
      <c r="DT72">
        <v>889.65</v>
      </c>
      <c r="DU72">
        <v>56.663600000000002</v>
      </c>
      <c r="DV72">
        <v>47.372100000000003</v>
      </c>
      <c r="DW72">
        <v>44.582900000000002</v>
      </c>
      <c r="DX72">
        <v>39.113599999999998</v>
      </c>
      <c r="DY72">
        <v>33.1464</v>
      </c>
      <c r="DZ72">
        <v>46.767099999999999</v>
      </c>
      <c r="EA72">
        <v>86.6571</v>
      </c>
      <c r="EB72">
        <v>30.912500000000001</v>
      </c>
      <c r="EC72">
        <v>17.479199999999999</v>
      </c>
      <c r="ED72">
        <v>10.271599999999999</v>
      </c>
      <c r="EE72">
        <v>7.1330999999999998</v>
      </c>
      <c r="EF72">
        <v>5.1612999999999998</v>
      </c>
      <c r="EG72">
        <v>3.7725</v>
      </c>
      <c r="EH72">
        <v>2.7684000000000002</v>
      </c>
      <c r="EI72">
        <v>2.3151999999999999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7.4536000000000005E-2</v>
      </c>
      <c r="EY72">
        <v>5.8619999999999998E-2</v>
      </c>
      <c r="EZ72">
        <v>4.6927000000000003E-2</v>
      </c>
      <c r="FA72">
        <v>2.1543E-2</v>
      </c>
      <c r="FB72">
        <v>2.2997E-2</v>
      </c>
      <c r="FC72">
        <v>2.5826999999999999E-2</v>
      </c>
      <c r="FD72">
        <v>2.1996999999999999E-2</v>
      </c>
      <c r="FE72">
        <v>-7.9999999999999996E-6</v>
      </c>
      <c r="FF72">
        <v>-3.9999999999999998E-6</v>
      </c>
      <c r="FG72">
        <v>1.8E-5</v>
      </c>
      <c r="FH72">
        <v>9.7E-5</v>
      </c>
      <c r="FI72">
        <v>1.4999999999999999E-4</v>
      </c>
      <c r="FJ72">
        <v>-1.6389000000000001E-2</v>
      </c>
      <c r="FK72">
        <v>-9.3039999999999998E-3</v>
      </c>
      <c r="FL72">
        <v>8.2710000000000006E-2</v>
      </c>
      <c r="FM72">
        <v>8.0183000000000004E-2</v>
      </c>
      <c r="FN72">
        <v>7.8028E-2</v>
      </c>
      <c r="FO72">
        <v>7.5114E-2</v>
      </c>
      <c r="FP72">
        <v>7.9772999999999997E-2</v>
      </c>
      <c r="FQ72">
        <v>0.107059</v>
      </c>
      <c r="FR72">
        <v>0.10034800000000001</v>
      </c>
      <c r="FS72">
        <v>-0.14036899999999999</v>
      </c>
      <c r="FT72">
        <v>-0.13841300000000001</v>
      </c>
      <c r="FU72">
        <v>-0.137041</v>
      </c>
      <c r="FV72">
        <v>-0.13656199999999999</v>
      </c>
      <c r="FW72">
        <v>-0.13883000000000001</v>
      </c>
      <c r="FX72">
        <v>-0.14438200000000001</v>
      </c>
      <c r="FY72">
        <v>-0.14102899999999999</v>
      </c>
      <c r="FZ72">
        <v>-1.3621939999999999</v>
      </c>
      <c r="GA72">
        <v>-1.334822</v>
      </c>
      <c r="GB72">
        <v>-1.3157449999999999</v>
      </c>
      <c r="GC72">
        <v>-1.309094</v>
      </c>
      <c r="GD72">
        <v>-1.340784</v>
      </c>
      <c r="GE72">
        <v>-1.433055</v>
      </c>
      <c r="GF72">
        <v>-1.3850519999999999</v>
      </c>
      <c r="GG72">
        <v>-0.207645</v>
      </c>
      <c r="GH72">
        <v>-0.19096099999999999</v>
      </c>
      <c r="GI72">
        <v>-0.182529</v>
      </c>
      <c r="GJ72">
        <v>-0.18072099999999999</v>
      </c>
      <c r="GK72">
        <v>-0.20097200000000001</v>
      </c>
      <c r="GL72">
        <v>-0.27369399999999999</v>
      </c>
      <c r="GM72">
        <v>-0.243089</v>
      </c>
      <c r="GN72">
        <v>-0.41064000000000001</v>
      </c>
      <c r="GO72">
        <v>-0.38039899999999999</v>
      </c>
      <c r="GP72">
        <v>-0.35951100000000002</v>
      </c>
      <c r="GQ72">
        <v>-0.35231200000000001</v>
      </c>
      <c r="GR72">
        <v>-0.38684299999999999</v>
      </c>
      <c r="GS72">
        <v>-0.460312</v>
      </c>
      <c r="GT72">
        <v>-0.41010000000000002</v>
      </c>
      <c r="GU72">
        <v>0.42458400000000002</v>
      </c>
      <c r="GV72">
        <v>0.38712800000000003</v>
      </c>
      <c r="GW72">
        <v>0.36673699999999998</v>
      </c>
      <c r="GX72">
        <v>0.29857499999999998</v>
      </c>
      <c r="GY72">
        <v>0.477711</v>
      </c>
      <c r="GZ72">
        <v>0.375697</v>
      </c>
      <c r="HA72">
        <v>0.32905699999999999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54</v>
      </c>
      <c r="HH72">
        <v>-54</v>
      </c>
      <c r="HI72">
        <v>-0.90152500000000002</v>
      </c>
      <c r="HJ72">
        <v>-0.89019400000000004</v>
      </c>
      <c r="HK72">
        <v>-0.88178299999999998</v>
      </c>
      <c r="HL72">
        <v>-0.87856199999999995</v>
      </c>
      <c r="HM72">
        <v>-0.89161500000000005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741.70899999999995</v>
      </c>
      <c r="HX72">
        <v>0</v>
      </c>
      <c r="HZ72">
        <v>741.47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762.45699999999999</v>
      </c>
      <c r="IJ72">
        <v>0</v>
      </c>
      <c r="IL72">
        <v>762.53099999999995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775.31899999999996</v>
      </c>
      <c r="IV72">
        <v>0</v>
      </c>
      <c r="IX72">
        <v>775.47900000000004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780.80200000000002</v>
      </c>
      <c r="JH72">
        <v>0</v>
      </c>
      <c r="JJ72">
        <v>780.69200000000001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753.11900000000003</v>
      </c>
      <c r="JT72">
        <v>0</v>
      </c>
      <c r="JV72">
        <v>752.99699999999996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738</v>
      </c>
      <c r="KF72">
        <v>0.10199999999999999</v>
      </c>
      <c r="KH72">
        <v>738.04200000000003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770.577</v>
      </c>
      <c r="KR72">
        <v>2.5000000000000001E-2</v>
      </c>
      <c r="KT72">
        <v>770.72699999999998</v>
      </c>
      <c r="KU72">
        <v>2.5000000000000001E-2</v>
      </c>
      <c r="KV72">
        <v>119.40902251200001</v>
      </c>
      <c r="KW72">
        <v>109.59240848380001</v>
      </c>
      <c r="KX72">
        <v>90.044312000000005</v>
      </c>
      <c r="KY72">
        <v>79.400327830199998</v>
      </c>
      <c r="KZ72">
        <v>81.572447538299997</v>
      </c>
      <c r="LA72">
        <v>103.55434869370001</v>
      </c>
      <c r="LB72">
        <v>89.2745982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-14.669211200000001</v>
      </c>
      <c r="LI72">
        <v>-3.5821365999999992</v>
      </c>
      <c r="LJ72">
        <v>-101.521594432</v>
      </c>
      <c r="LK72">
        <v>-78.241926351999993</v>
      </c>
      <c r="LL72">
        <v>-61.767649024999997</v>
      </c>
      <c r="LM72">
        <v>-28.328794160000001</v>
      </c>
      <c r="LN72">
        <v>-31.035127248000002</v>
      </c>
      <c r="LO72">
        <v>-13.525173089999997</v>
      </c>
      <c r="LP72">
        <v>-17.580465036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67.614374999999995</v>
      </c>
      <c r="LY72">
        <v>66.76455</v>
      </c>
      <c r="LZ72">
        <v>66.133724999999998</v>
      </c>
      <c r="MA72">
        <v>65.892150000000001</v>
      </c>
      <c r="MB72">
        <v>66.871125000000006</v>
      </c>
      <c r="MC72">
        <v>0</v>
      </c>
      <c r="MD72">
        <v>0</v>
      </c>
      <c r="ME72">
        <v>-11.765913222</v>
      </c>
      <c r="MF72">
        <v>-9.0462235881000002</v>
      </c>
      <c r="MG72">
        <v>-8.1376721541000006</v>
      </c>
      <c r="MH72">
        <v>-7.068648905599999</v>
      </c>
      <c r="MI72">
        <v>-6.6614983007999999</v>
      </c>
      <c r="MJ72">
        <v>-12.799874667399999</v>
      </c>
      <c r="MK72">
        <v>-21.0653877819</v>
      </c>
      <c r="ML72">
        <v>73.735889858000007</v>
      </c>
      <c r="MM72">
        <v>89.068808543700015</v>
      </c>
      <c r="MN72">
        <v>86.272715820900004</v>
      </c>
      <c r="MO72">
        <v>109.8950347646</v>
      </c>
      <c r="MP72">
        <v>110.74694698949999</v>
      </c>
      <c r="MQ72">
        <v>62.560089736300007</v>
      </c>
      <c r="MR72">
        <v>47.046608782100009</v>
      </c>
    </row>
    <row r="73" spans="1:356" x14ac:dyDescent="0.25">
      <c r="A73">
        <v>132</v>
      </c>
      <c r="B73" t="s">
        <v>456</v>
      </c>
      <c r="C73" s="3">
        <v>42831.080312500002</v>
      </c>
      <c r="D73">
        <v>73.549000000000007</v>
      </c>
      <c r="E73">
        <v>75.297499999999999</v>
      </c>
      <c r="F73">
        <v>38</v>
      </c>
      <c r="G73">
        <v>73</v>
      </c>
      <c r="H73">
        <v>1.1411</v>
      </c>
      <c r="I73">
        <v>1039.347</v>
      </c>
      <c r="J73">
        <v>16852</v>
      </c>
      <c r="K73">
        <v>30</v>
      </c>
      <c r="L73">
        <v>139022</v>
      </c>
      <c r="M73">
        <v>139071</v>
      </c>
      <c r="N73">
        <v>139188</v>
      </c>
      <c r="O73">
        <v>139196</v>
      </c>
      <c r="P73">
        <v>139337</v>
      </c>
      <c r="Q73">
        <v>139295</v>
      </c>
      <c r="R73">
        <v>221101</v>
      </c>
      <c r="S73">
        <v>221119</v>
      </c>
      <c r="T73">
        <v>220921</v>
      </c>
      <c r="U73">
        <v>221010</v>
      </c>
      <c r="V73">
        <v>215467</v>
      </c>
      <c r="W73">
        <v>215392</v>
      </c>
      <c r="X73">
        <v>214411</v>
      </c>
      <c r="Y73">
        <v>215376</v>
      </c>
      <c r="Z73">
        <v>294066</v>
      </c>
      <c r="AA73">
        <v>294017</v>
      </c>
      <c r="AB73">
        <v>1365.33</v>
      </c>
      <c r="AC73">
        <v>59394.683599999997</v>
      </c>
      <c r="AD73">
        <v>1</v>
      </c>
      <c r="AE73">
        <v>75.770700000000005</v>
      </c>
      <c r="AF73">
        <v>75.770700000000005</v>
      </c>
      <c r="AG73">
        <v>75.770700000000005</v>
      </c>
      <c r="AH73">
        <v>75.770700000000005</v>
      </c>
      <c r="AI73">
        <v>75.770700000000005</v>
      </c>
      <c r="AJ73">
        <v>75.770700000000005</v>
      </c>
      <c r="AK73">
        <v>75.770700000000005</v>
      </c>
      <c r="AL73">
        <v>0</v>
      </c>
      <c r="AM73">
        <v>1079.42</v>
      </c>
      <c r="AN73">
        <v>1036.6666</v>
      </c>
      <c r="AO73">
        <v>855.61540000000002</v>
      </c>
      <c r="AP73">
        <v>1030.6748</v>
      </c>
      <c r="AQ73">
        <v>957.34540000000004</v>
      </c>
      <c r="AR73">
        <v>938.7</v>
      </c>
      <c r="AS73">
        <v>918.99850000000004</v>
      </c>
      <c r="AT73">
        <v>901.77719999999999</v>
      </c>
      <c r="AU73">
        <v>890.02089999999998</v>
      </c>
      <c r="AV73">
        <v>880.51430000000005</v>
      </c>
      <c r="AW73">
        <v>863.12049999999999</v>
      </c>
      <c r="AX73">
        <v>15.8</v>
      </c>
      <c r="AY73">
        <v>18</v>
      </c>
      <c r="AZ73">
        <v>31.028199999999998</v>
      </c>
      <c r="BA73">
        <v>18.070399999999999</v>
      </c>
      <c r="BB73">
        <v>10.7437</v>
      </c>
      <c r="BC73">
        <v>7.4307999999999996</v>
      </c>
      <c r="BD73">
        <v>5.3491</v>
      </c>
      <c r="BE73">
        <v>3.9171999999999998</v>
      </c>
      <c r="BF73">
        <v>2.7806999999999999</v>
      </c>
      <c r="BG73">
        <v>2.3193999999999999</v>
      </c>
      <c r="BH73">
        <v>2.3315999999999999</v>
      </c>
      <c r="BI73">
        <v>78.42</v>
      </c>
      <c r="BJ73">
        <v>125.2</v>
      </c>
      <c r="BK73">
        <v>135.32</v>
      </c>
      <c r="BL73">
        <v>209.15</v>
      </c>
      <c r="BM73">
        <v>198.96</v>
      </c>
      <c r="BN73">
        <v>305.58999999999997</v>
      </c>
      <c r="BO73">
        <v>276.48</v>
      </c>
      <c r="BP73">
        <v>426.11</v>
      </c>
      <c r="BQ73">
        <v>385.08</v>
      </c>
      <c r="BR73">
        <v>590.91999999999996</v>
      </c>
      <c r="BS73">
        <v>531.70000000000005</v>
      </c>
      <c r="BT73">
        <v>832.35</v>
      </c>
      <c r="BU73">
        <v>660.05</v>
      </c>
      <c r="BV73">
        <v>1015.83</v>
      </c>
      <c r="BW73">
        <v>50.2</v>
      </c>
      <c r="BX73">
        <v>41.4</v>
      </c>
      <c r="BY73">
        <v>38.500399999999999</v>
      </c>
      <c r="BZ73">
        <v>-0.25454500000000002</v>
      </c>
      <c r="CA73">
        <v>-0.87760000000000005</v>
      </c>
      <c r="CB73">
        <v>4.1642999999999999</v>
      </c>
      <c r="CC73">
        <v>0.1021</v>
      </c>
      <c r="CD73">
        <v>-0.87760000000000005</v>
      </c>
      <c r="CE73">
        <v>4201216</v>
      </c>
      <c r="CF73">
        <v>1</v>
      </c>
      <c r="CI73">
        <v>4.1242999999999999</v>
      </c>
      <c r="CJ73">
        <v>7.8836000000000004</v>
      </c>
      <c r="CK73">
        <v>9.7899999999999991</v>
      </c>
      <c r="CL73">
        <v>11.8964</v>
      </c>
      <c r="CM73">
        <v>12.355700000000001</v>
      </c>
      <c r="CN73">
        <v>17.166399999999999</v>
      </c>
      <c r="CO73">
        <v>4.3563000000000001</v>
      </c>
      <c r="CP73">
        <v>8.6731999999999996</v>
      </c>
      <c r="CQ73">
        <v>9.7661999999999995</v>
      </c>
      <c r="CR73">
        <v>13.1761</v>
      </c>
      <c r="CS73">
        <v>13.311299999999999</v>
      </c>
      <c r="CT73">
        <v>19.9817</v>
      </c>
      <c r="CU73">
        <v>25.0246</v>
      </c>
      <c r="CV73">
        <v>24.965599999999998</v>
      </c>
      <c r="CW73">
        <v>25.0609</v>
      </c>
      <c r="CX73">
        <v>24.940899999999999</v>
      </c>
      <c r="CY73">
        <v>25.105899999999998</v>
      </c>
      <c r="CZ73">
        <v>24.682500000000001</v>
      </c>
      <c r="DB73">
        <v>14684</v>
      </c>
      <c r="DC73">
        <v>560</v>
      </c>
      <c r="DD73">
        <v>14</v>
      </c>
      <c r="DF73" t="s">
        <v>474</v>
      </c>
      <c r="DG73">
        <v>229</v>
      </c>
      <c r="DH73">
        <v>892</v>
      </c>
      <c r="DI73">
        <v>6</v>
      </c>
      <c r="DJ73">
        <v>5</v>
      </c>
      <c r="DK73">
        <v>30.000001999999999</v>
      </c>
      <c r="DL73">
        <v>33</v>
      </c>
      <c r="DM73">
        <v>-0.25454500000000002</v>
      </c>
      <c r="DN73">
        <v>1527.5143</v>
      </c>
      <c r="DO73">
        <v>1493.8</v>
      </c>
      <c r="DP73">
        <v>1233.0929000000001</v>
      </c>
      <c r="DQ73">
        <v>1160.0714</v>
      </c>
      <c r="DR73">
        <v>1096.95</v>
      </c>
      <c r="DS73">
        <v>1106.2643</v>
      </c>
      <c r="DT73">
        <v>1013.2571</v>
      </c>
      <c r="DU73">
        <v>39.372100000000003</v>
      </c>
      <c r="DV73">
        <v>36.397100000000002</v>
      </c>
      <c r="DW73">
        <v>43.296399999999998</v>
      </c>
      <c r="DX73">
        <v>37.255699999999997</v>
      </c>
      <c r="DY73">
        <v>40.945700000000002</v>
      </c>
      <c r="DZ73">
        <v>50.183599999999998</v>
      </c>
      <c r="EA73">
        <v>75.957899999999995</v>
      </c>
      <c r="EB73">
        <v>31.028199999999998</v>
      </c>
      <c r="EC73">
        <v>18.070399999999999</v>
      </c>
      <c r="ED73">
        <v>10.7437</v>
      </c>
      <c r="EE73">
        <v>7.4307999999999996</v>
      </c>
      <c r="EF73">
        <v>5.3491</v>
      </c>
      <c r="EG73">
        <v>3.9171999999999998</v>
      </c>
      <c r="EH73">
        <v>2.7806999999999999</v>
      </c>
      <c r="EI73">
        <v>2.3193999999999999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7.6240000000000002E-2</v>
      </c>
      <c r="EY73">
        <v>6.0177000000000001E-2</v>
      </c>
      <c r="EZ73">
        <v>4.8458000000000001E-2</v>
      </c>
      <c r="FA73">
        <v>2.2734999999999998E-2</v>
      </c>
      <c r="FB73">
        <v>2.4240999999999999E-2</v>
      </c>
      <c r="FC73">
        <v>2.6683999999999999E-2</v>
      </c>
      <c r="FD73">
        <v>2.2720000000000001E-2</v>
      </c>
      <c r="FE73">
        <v>-7.9999999999999996E-6</v>
      </c>
      <c r="FF73">
        <v>-5.0000000000000004E-6</v>
      </c>
      <c r="FG73">
        <v>1.5999999999999999E-5</v>
      </c>
      <c r="FH73">
        <v>9.7E-5</v>
      </c>
      <c r="FI73">
        <v>1.4999999999999999E-4</v>
      </c>
      <c r="FJ73">
        <v>-1.3929E-2</v>
      </c>
      <c r="FK73">
        <v>-7.6709999999999999E-3</v>
      </c>
      <c r="FL73">
        <v>8.2706000000000002E-2</v>
      </c>
      <c r="FM73">
        <v>8.0173999999999995E-2</v>
      </c>
      <c r="FN73">
        <v>7.8021999999999994E-2</v>
      </c>
      <c r="FO73">
        <v>7.5105000000000005E-2</v>
      </c>
      <c r="FP73">
        <v>7.9773999999999998E-2</v>
      </c>
      <c r="FQ73">
        <v>0.10699599999999999</v>
      </c>
      <c r="FR73">
        <v>0.10030799999999999</v>
      </c>
      <c r="FS73">
        <v>-0.14103399999999999</v>
      </c>
      <c r="FT73">
        <v>-0.139099</v>
      </c>
      <c r="FU73">
        <v>-0.137681</v>
      </c>
      <c r="FV73">
        <v>-0.137244</v>
      </c>
      <c r="FW73">
        <v>-0.139458</v>
      </c>
      <c r="FX73">
        <v>-0.14527300000000001</v>
      </c>
      <c r="FY73">
        <v>-0.14186299999999999</v>
      </c>
      <c r="FZ73">
        <v>-1.3647089999999999</v>
      </c>
      <c r="GA73">
        <v>-1.337699</v>
      </c>
      <c r="GB73">
        <v>-1.317183</v>
      </c>
      <c r="GC73">
        <v>-1.3119879999999999</v>
      </c>
      <c r="GD73">
        <v>-1.342854</v>
      </c>
      <c r="GE73">
        <v>-1.4428479999999999</v>
      </c>
      <c r="GF73">
        <v>-1.39476</v>
      </c>
      <c r="GG73">
        <v>-0.20794499999999999</v>
      </c>
      <c r="GH73">
        <v>-0.191162</v>
      </c>
      <c r="GI73">
        <v>-0.18274000000000001</v>
      </c>
      <c r="GJ73">
        <v>-0.180894</v>
      </c>
      <c r="GK73">
        <v>-0.20133599999999999</v>
      </c>
      <c r="GL73">
        <v>-0.27372000000000002</v>
      </c>
      <c r="GM73">
        <v>-0.24327499999999999</v>
      </c>
      <c r="GN73">
        <v>-0.41356500000000002</v>
      </c>
      <c r="GO73">
        <v>-0.38356800000000002</v>
      </c>
      <c r="GP73">
        <v>-0.36240299999999998</v>
      </c>
      <c r="GQ73">
        <v>-0.35536000000000001</v>
      </c>
      <c r="GR73">
        <v>-0.389181</v>
      </c>
      <c r="GS73">
        <v>-0.46465200000000001</v>
      </c>
      <c r="GT73">
        <v>-0.41313299999999997</v>
      </c>
      <c r="GU73">
        <v>0.42624400000000001</v>
      </c>
      <c r="GV73">
        <v>0.39060299999999998</v>
      </c>
      <c r="GW73">
        <v>0.35353000000000001</v>
      </c>
      <c r="GX73">
        <v>0.30436000000000002</v>
      </c>
      <c r="GY73">
        <v>0.48319200000000001</v>
      </c>
      <c r="GZ73">
        <v>0.37687799999999999</v>
      </c>
      <c r="HA73">
        <v>0.32873799999999997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-47</v>
      </c>
      <c r="HI73">
        <v>-0.90315500000000004</v>
      </c>
      <c r="HJ73">
        <v>-0.89187700000000003</v>
      </c>
      <c r="HK73">
        <v>-0.88396200000000003</v>
      </c>
      <c r="HL73">
        <v>-0.88095699999999999</v>
      </c>
      <c r="HM73">
        <v>-0.894096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741.70899999999995</v>
      </c>
      <c r="HX73">
        <v>0</v>
      </c>
      <c r="HZ73">
        <v>741.47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762.45699999999999</v>
      </c>
      <c r="IJ73">
        <v>0</v>
      </c>
      <c r="IL73">
        <v>762.53099999999995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775.31899999999996</v>
      </c>
      <c r="IV73">
        <v>0</v>
      </c>
      <c r="IX73">
        <v>775.47900000000004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780.80200000000002</v>
      </c>
      <c r="JH73">
        <v>0</v>
      </c>
      <c r="JJ73">
        <v>780.69200000000001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753.11900000000003</v>
      </c>
      <c r="JT73">
        <v>0</v>
      </c>
      <c r="JV73">
        <v>752.99699999999996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738</v>
      </c>
      <c r="KF73">
        <v>0.10199999999999999</v>
      </c>
      <c r="KH73">
        <v>738.04200000000003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770.577</v>
      </c>
      <c r="KR73">
        <v>2.5000000000000001E-2</v>
      </c>
      <c r="KT73">
        <v>770.72699999999998</v>
      </c>
      <c r="KU73">
        <v>2.5000000000000001E-2</v>
      </c>
      <c r="KV73">
        <v>126.33459769580001</v>
      </c>
      <c r="KW73">
        <v>119.76392119999998</v>
      </c>
      <c r="KX73">
        <v>96.208374243799994</v>
      </c>
      <c r="KY73">
        <v>87.127162497000015</v>
      </c>
      <c r="KZ73">
        <v>87.508089299999995</v>
      </c>
      <c r="LA73">
        <v>118.36585504279999</v>
      </c>
      <c r="LB73">
        <v>101.6377931868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-14.759736800000001</v>
      </c>
      <c r="LI73">
        <v>-3.6033201999999998</v>
      </c>
      <c r="LJ73">
        <v>-104.03449648800002</v>
      </c>
      <c r="LK73">
        <v>-80.492024228000005</v>
      </c>
      <c r="LL73">
        <v>-63.849128742000005</v>
      </c>
      <c r="LM73">
        <v>-29.955310015999995</v>
      </c>
      <c r="LN73">
        <v>-32.753551913999999</v>
      </c>
      <c r="LO73">
        <v>-18.403526239999998</v>
      </c>
      <c r="LP73">
        <v>-20.989743239999999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67.736625000000004</v>
      </c>
      <c r="LY73">
        <v>66.890775000000005</v>
      </c>
      <c r="LZ73">
        <v>66.297150000000002</v>
      </c>
      <c r="MA73">
        <v>66.071775000000002</v>
      </c>
      <c r="MB73">
        <v>67.057199999999995</v>
      </c>
      <c r="MC73">
        <v>0</v>
      </c>
      <c r="MD73">
        <v>0</v>
      </c>
      <c r="ME73">
        <v>-8.1872313344999998</v>
      </c>
      <c r="MF73">
        <v>-6.9577424302000006</v>
      </c>
      <c r="MG73">
        <v>-7.9119841360000001</v>
      </c>
      <c r="MH73">
        <v>-6.7393325957999997</v>
      </c>
      <c r="MI73">
        <v>-8.2438434552000004</v>
      </c>
      <c r="MJ73">
        <v>-13.736254992000001</v>
      </c>
      <c r="MK73">
        <v>-18.478658122499997</v>
      </c>
      <c r="ML73">
        <v>81.849494873300003</v>
      </c>
      <c r="MM73">
        <v>99.204929541799984</v>
      </c>
      <c r="MN73">
        <v>90.744411365799991</v>
      </c>
      <c r="MO73">
        <v>116.50429488520003</v>
      </c>
      <c r="MP73">
        <v>113.56789393079998</v>
      </c>
      <c r="MQ73">
        <v>71.466337010800004</v>
      </c>
      <c r="MR73">
        <v>58.566071624300008</v>
      </c>
    </row>
    <row r="74" spans="1:356" x14ac:dyDescent="0.25">
      <c r="A74">
        <v>132</v>
      </c>
      <c r="B74" t="s">
        <v>457</v>
      </c>
      <c r="C74" s="3">
        <v>42831.081319444442</v>
      </c>
      <c r="D74">
        <v>74.106899999999996</v>
      </c>
      <c r="E74">
        <v>75.765300000000011</v>
      </c>
      <c r="F74">
        <v>13</v>
      </c>
      <c r="G74">
        <v>82</v>
      </c>
      <c r="H74">
        <v>1.1472</v>
      </c>
      <c r="I74">
        <v>1119.307</v>
      </c>
      <c r="J74">
        <v>16678</v>
      </c>
      <c r="K74">
        <v>30</v>
      </c>
      <c r="L74">
        <v>139022</v>
      </c>
      <c r="M74">
        <v>139071</v>
      </c>
      <c r="N74">
        <v>139188</v>
      </c>
      <c r="O74">
        <v>139196</v>
      </c>
      <c r="P74">
        <v>139337</v>
      </c>
      <c r="Q74">
        <v>139295</v>
      </c>
      <c r="R74">
        <v>221101</v>
      </c>
      <c r="S74">
        <v>221119</v>
      </c>
      <c r="T74">
        <v>220921</v>
      </c>
      <c r="U74">
        <v>221010</v>
      </c>
      <c r="V74">
        <v>215467</v>
      </c>
      <c r="W74">
        <v>215392</v>
      </c>
      <c r="X74">
        <v>214411</v>
      </c>
      <c r="Y74">
        <v>215376</v>
      </c>
      <c r="Z74">
        <v>294066</v>
      </c>
      <c r="AA74">
        <v>294017</v>
      </c>
      <c r="AB74">
        <v>1365.33</v>
      </c>
      <c r="AC74">
        <v>59411.656300000002</v>
      </c>
      <c r="AD74">
        <v>1</v>
      </c>
      <c r="AE74">
        <v>77.052000000000007</v>
      </c>
      <c r="AF74">
        <v>77.052000000000007</v>
      </c>
      <c r="AG74">
        <v>77.052000000000007</v>
      </c>
      <c r="AH74">
        <v>77.052000000000007</v>
      </c>
      <c r="AI74">
        <v>77.052000000000007</v>
      </c>
      <c r="AJ74">
        <v>77.052000000000007</v>
      </c>
      <c r="AK74">
        <v>77.052000000000007</v>
      </c>
      <c r="AL74">
        <v>1222.0703000000001</v>
      </c>
      <c r="AM74">
        <v>1134.4976999999999</v>
      </c>
      <c r="AN74">
        <v>1089.6666</v>
      </c>
      <c r="AO74">
        <v>866.27229999999997</v>
      </c>
      <c r="AP74">
        <v>1084.981</v>
      </c>
      <c r="AQ74">
        <v>1002.3154</v>
      </c>
      <c r="AR74">
        <v>977.97559999999999</v>
      </c>
      <c r="AS74">
        <v>952.51089999999999</v>
      </c>
      <c r="AT74">
        <v>931.52859999999998</v>
      </c>
      <c r="AU74">
        <v>916.69479999999999</v>
      </c>
      <c r="AV74">
        <v>903.05259999999998</v>
      </c>
      <c r="AW74">
        <v>881.50710000000004</v>
      </c>
      <c r="AX74">
        <v>15.4</v>
      </c>
      <c r="AY74">
        <v>18</v>
      </c>
      <c r="AZ74">
        <v>31.097300000000001</v>
      </c>
      <c r="BA74">
        <v>17.316700000000001</v>
      </c>
      <c r="BB74">
        <v>9.9505999999999997</v>
      </c>
      <c r="BC74">
        <v>6.8319000000000001</v>
      </c>
      <c r="BD74">
        <v>4.8876999999999997</v>
      </c>
      <c r="BE74">
        <v>3.5442999999999998</v>
      </c>
      <c r="BF74">
        <v>2.5760999999999998</v>
      </c>
      <c r="BG74">
        <v>2.1852</v>
      </c>
      <c r="BH74">
        <v>2.1949000000000001</v>
      </c>
      <c r="BI74">
        <v>78.489999999999995</v>
      </c>
      <c r="BJ74">
        <v>124.86</v>
      </c>
      <c r="BK74">
        <v>138.47</v>
      </c>
      <c r="BL74">
        <v>215.3</v>
      </c>
      <c r="BM74">
        <v>205.93</v>
      </c>
      <c r="BN74">
        <v>318.92</v>
      </c>
      <c r="BO74">
        <v>287.39</v>
      </c>
      <c r="BP74">
        <v>446.05</v>
      </c>
      <c r="BQ74">
        <v>398.43</v>
      </c>
      <c r="BR74">
        <v>621.9</v>
      </c>
      <c r="BS74">
        <v>541.67999999999995</v>
      </c>
      <c r="BT74">
        <v>858.45</v>
      </c>
      <c r="BU74">
        <v>660.05</v>
      </c>
      <c r="BV74">
        <v>1022.89</v>
      </c>
      <c r="BW74">
        <v>50</v>
      </c>
      <c r="BX74">
        <v>41.6</v>
      </c>
      <c r="BY74">
        <v>46.444600000000001</v>
      </c>
      <c r="BZ74">
        <v>0.23636399999999999</v>
      </c>
      <c r="CA74">
        <v>0.2248</v>
      </c>
      <c r="CB74">
        <v>1.7710999999999999</v>
      </c>
      <c r="CC74">
        <v>-0.24829999999999999</v>
      </c>
      <c r="CD74">
        <v>0.2248</v>
      </c>
      <c r="CE74">
        <v>4201248</v>
      </c>
      <c r="CF74">
        <v>2</v>
      </c>
      <c r="CI74">
        <v>3.9664000000000001</v>
      </c>
      <c r="CJ74">
        <v>7.6963999999999997</v>
      </c>
      <c r="CK74">
        <v>9.6057000000000006</v>
      </c>
      <c r="CL74">
        <v>11.734299999999999</v>
      </c>
      <c r="CM74">
        <v>12.644299999999999</v>
      </c>
      <c r="CN74">
        <v>17.3993</v>
      </c>
      <c r="CO74">
        <v>4.3106999999999998</v>
      </c>
      <c r="CP74">
        <v>8.5280000000000005</v>
      </c>
      <c r="CQ74">
        <v>9.9946999999999999</v>
      </c>
      <c r="CR74">
        <v>12.358700000000001</v>
      </c>
      <c r="CS74">
        <v>13.2133</v>
      </c>
      <c r="CT74">
        <v>19.822700000000001</v>
      </c>
      <c r="CU74">
        <v>24.915900000000001</v>
      </c>
      <c r="CV74">
        <v>24.916899999999998</v>
      </c>
      <c r="CW74">
        <v>24.971699999999998</v>
      </c>
      <c r="CX74">
        <v>24.958400000000001</v>
      </c>
      <c r="CY74">
        <v>25.125599999999999</v>
      </c>
      <c r="CZ74">
        <v>25.036999999999999</v>
      </c>
      <c r="DB74">
        <v>14684</v>
      </c>
      <c r="DC74">
        <v>560</v>
      </c>
      <c r="DD74">
        <v>15</v>
      </c>
      <c r="DF74" t="s">
        <v>475</v>
      </c>
      <c r="DG74">
        <v>216</v>
      </c>
      <c r="DH74">
        <v>870</v>
      </c>
      <c r="DI74">
        <v>5</v>
      </c>
      <c r="DJ74">
        <v>5</v>
      </c>
      <c r="DK74">
        <v>30.000001999999999</v>
      </c>
      <c r="DL74">
        <v>20.333331999999999</v>
      </c>
      <c r="DM74">
        <v>0.23636399999999999</v>
      </c>
      <c r="DN74">
        <v>1519.7786000000001</v>
      </c>
      <c r="DO74">
        <v>1459.8071</v>
      </c>
      <c r="DP74">
        <v>1202.1500000000001</v>
      </c>
      <c r="DQ74">
        <v>1122.2786000000001</v>
      </c>
      <c r="DR74">
        <v>1077.7858000000001</v>
      </c>
      <c r="DS74">
        <v>1030.8643</v>
      </c>
      <c r="DT74">
        <v>815.48569999999995</v>
      </c>
      <c r="DU74">
        <v>55.219299999999997</v>
      </c>
      <c r="DV74">
        <v>49.930700000000002</v>
      </c>
      <c r="DW74">
        <v>45.545000000000002</v>
      </c>
      <c r="DX74">
        <v>41.4679</v>
      </c>
      <c r="DY74">
        <v>37.063600000000001</v>
      </c>
      <c r="DZ74">
        <v>37.542099999999998</v>
      </c>
      <c r="EA74">
        <v>72.137100000000004</v>
      </c>
      <c r="EB74">
        <v>31.097300000000001</v>
      </c>
      <c r="EC74">
        <v>17.316700000000001</v>
      </c>
      <c r="ED74">
        <v>9.9505999999999997</v>
      </c>
      <c r="EE74">
        <v>6.8319000000000001</v>
      </c>
      <c r="EF74">
        <v>4.8876999999999997</v>
      </c>
      <c r="EG74">
        <v>3.5442999999999998</v>
      </c>
      <c r="EH74">
        <v>2.5760999999999998</v>
      </c>
      <c r="EI74">
        <v>2.1852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6.8911E-2</v>
      </c>
      <c r="EY74">
        <v>5.4002000000000001E-2</v>
      </c>
      <c r="EZ74">
        <v>4.3133999999999999E-2</v>
      </c>
      <c r="FA74">
        <v>1.9463999999999999E-2</v>
      </c>
      <c r="FB74">
        <v>2.0872000000000002E-2</v>
      </c>
      <c r="FC74">
        <v>2.4538000000000001E-2</v>
      </c>
      <c r="FD74">
        <v>2.0736000000000001E-2</v>
      </c>
      <c r="FE74">
        <v>0</v>
      </c>
      <c r="FF74">
        <v>2.0999999999999999E-5</v>
      </c>
      <c r="FG74">
        <v>7.2000000000000002E-5</v>
      </c>
      <c r="FH74">
        <v>1.2899999999999999E-4</v>
      </c>
      <c r="FI74">
        <v>2.02E-4</v>
      </c>
      <c r="FJ74">
        <v>-5.5079999999999999E-3</v>
      </c>
      <c r="FK74">
        <v>-1.81E-3</v>
      </c>
      <c r="FL74">
        <v>8.2308000000000006E-2</v>
      </c>
      <c r="FM74">
        <v>7.9786999999999997E-2</v>
      </c>
      <c r="FN74">
        <v>7.7648999999999996E-2</v>
      </c>
      <c r="FO74">
        <v>7.4743000000000004E-2</v>
      </c>
      <c r="FP74">
        <v>7.9381999999999994E-2</v>
      </c>
      <c r="FQ74">
        <v>0.106585</v>
      </c>
      <c r="FR74">
        <v>0.10002800000000001</v>
      </c>
      <c r="FS74">
        <v>-0.13356199999999999</v>
      </c>
      <c r="FT74">
        <v>-0.13173099999999999</v>
      </c>
      <c r="FU74">
        <v>-0.13039700000000001</v>
      </c>
      <c r="FV74">
        <v>-0.12997400000000001</v>
      </c>
      <c r="FW74">
        <v>-0.13214200000000001</v>
      </c>
      <c r="FX74">
        <v>-0.13768</v>
      </c>
      <c r="FY74">
        <v>-0.134134</v>
      </c>
      <c r="FZ74">
        <v>-1.3624769999999999</v>
      </c>
      <c r="GA74">
        <v>-1.3355239999999999</v>
      </c>
      <c r="GB74">
        <v>-1.3160419999999999</v>
      </c>
      <c r="GC74">
        <v>-1.309849</v>
      </c>
      <c r="GD74">
        <v>-1.342579</v>
      </c>
      <c r="GE74">
        <v>-1.446137</v>
      </c>
      <c r="GF74">
        <v>-1.39337</v>
      </c>
      <c r="GG74">
        <v>-0.196352</v>
      </c>
      <c r="GH74">
        <v>-0.180503</v>
      </c>
      <c r="GI74">
        <v>-0.172598</v>
      </c>
      <c r="GJ74">
        <v>-0.17080999999999999</v>
      </c>
      <c r="GK74">
        <v>-0.189997</v>
      </c>
      <c r="GL74">
        <v>-0.25850400000000001</v>
      </c>
      <c r="GM74">
        <v>-0.230961</v>
      </c>
      <c r="GN74">
        <v>-0.41107199999999999</v>
      </c>
      <c r="GO74">
        <v>-0.38126900000000002</v>
      </c>
      <c r="GP74">
        <v>-0.359927</v>
      </c>
      <c r="GQ74">
        <v>-0.35320800000000002</v>
      </c>
      <c r="GR74">
        <v>-0.38753500000000002</v>
      </c>
      <c r="GS74">
        <v>-0.46155299999999999</v>
      </c>
      <c r="GT74">
        <v>-0.40554000000000001</v>
      </c>
      <c r="GU74">
        <v>0.42474499999999998</v>
      </c>
      <c r="GV74">
        <v>0.385992</v>
      </c>
      <c r="GW74">
        <v>0.36237200000000003</v>
      </c>
      <c r="GX74">
        <v>0.29305199999999998</v>
      </c>
      <c r="GY74">
        <v>0.465754</v>
      </c>
      <c r="GZ74">
        <v>0.36721399999999998</v>
      </c>
      <c r="HA74">
        <v>0.321793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-0.86185699999999998</v>
      </c>
      <c r="HJ74">
        <v>-0.85113499999999997</v>
      </c>
      <c r="HK74">
        <v>-0.84317200000000003</v>
      </c>
      <c r="HL74">
        <v>-0.84021299999999999</v>
      </c>
      <c r="HM74">
        <v>-0.85269700000000004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741.70899999999995</v>
      </c>
      <c r="HX74">
        <v>0</v>
      </c>
      <c r="HZ74">
        <v>741.47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762.45699999999999</v>
      </c>
      <c r="IJ74">
        <v>0</v>
      </c>
      <c r="IL74">
        <v>762.53099999999995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775.31899999999996</v>
      </c>
      <c r="IV74">
        <v>0</v>
      </c>
      <c r="IX74">
        <v>775.47900000000004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780.80200000000002</v>
      </c>
      <c r="JH74">
        <v>0</v>
      </c>
      <c r="JJ74">
        <v>780.69200000000001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753.11900000000003</v>
      </c>
      <c r="JT74">
        <v>0</v>
      </c>
      <c r="JV74">
        <v>752.99699999999996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738</v>
      </c>
      <c r="KF74">
        <v>0.10199999999999999</v>
      </c>
      <c r="KH74">
        <v>738.04200000000003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770.577</v>
      </c>
      <c r="KR74">
        <v>2.5000000000000001E-2</v>
      </c>
      <c r="KT74">
        <v>770.72699999999998</v>
      </c>
      <c r="KU74">
        <v>2.5000000000000001E-2</v>
      </c>
      <c r="KV74">
        <v>125.08993700880002</v>
      </c>
      <c r="KW74">
        <v>116.47362908769999</v>
      </c>
      <c r="KX74">
        <v>93.345745350000001</v>
      </c>
      <c r="KY74">
        <v>83.882469399800016</v>
      </c>
      <c r="KZ74">
        <v>85.556792375599997</v>
      </c>
      <c r="LA74">
        <v>109.87467141549999</v>
      </c>
      <c r="LB74">
        <v>81.571403599600004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-13.988287999999999</v>
      </c>
      <c r="LI74">
        <v>-3.4070035999999999</v>
      </c>
      <c r="LJ74">
        <v>-93.889652546999997</v>
      </c>
      <c r="LK74">
        <v>-72.149013052000001</v>
      </c>
      <c r="LL74">
        <v>-56.860910652000001</v>
      </c>
      <c r="LM74">
        <v>-25.663871456999999</v>
      </c>
      <c r="LN74">
        <v>-28.293509846000003</v>
      </c>
      <c r="LO74">
        <v>-27.519987110000002</v>
      </c>
      <c r="LP74">
        <v>-26.370920620000003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64.639274999999998</v>
      </c>
      <c r="LY74">
        <v>63.835124999999998</v>
      </c>
      <c r="LZ74">
        <v>63.237900000000003</v>
      </c>
      <c r="MA74">
        <v>63.015974999999997</v>
      </c>
      <c r="MB74">
        <v>63.952275</v>
      </c>
      <c r="MC74">
        <v>0</v>
      </c>
      <c r="MD74">
        <v>0</v>
      </c>
      <c r="ME74">
        <v>-10.8424199936</v>
      </c>
      <c r="MF74">
        <v>-9.0126411420999997</v>
      </c>
      <c r="MG74">
        <v>-7.8609759100000005</v>
      </c>
      <c r="MH74">
        <v>-7.0831319989999999</v>
      </c>
      <c r="MI74">
        <v>-7.0419728091999998</v>
      </c>
      <c r="MJ74">
        <v>-9.7047830184000006</v>
      </c>
      <c r="MK74">
        <v>-16.660856753099999</v>
      </c>
      <c r="ML74">
        <v>84.997139468200018</v>
      </c>
      <c r="MM74">
        <v>99.1470998936</v>
      </c>
      <c r="MN74">
        <v>91.861758788000003</v>
      </c>
      <c r="MO74">
        <v>114.15144094380001</v>
      </c>
      <c r="MP74">
        <v>114.17358472039999</v>
      </c>
      <c r="MQ74">
        <v>58.661613287099989</v>
      </c>
      <c r="MR74">
        <v>35.132622626500002</v>
      </c>
    </row>
    <row r="75" spans="1:356" x14ac:dyDescent="0.25">
      <c r="A75">
        <v>132</v>
      </c>
      <c r="B75" t="s">
        <v>458</v>
      </c>
      <c r="C75" s="3">
        <v>42831.082395833335</v>
      </c>
      <c r="D75">
        <v>74.590999999999994</v>
      </c>
      <c r="E75">
        <v>76.13300000000001</v>
      </c>
      <c r="F75">
        <v>10</v>
      </c>
      <c r="G75">
        <v>80</v>
      </c>
      <c r="H75">
        <v>1.1472</v>
      </c>
      <c r="I75">
        <v>1120.5287000000001</v>
      </c>
      <c r="J75">
        <v>16668</v>
      </c>
      <c r="K75">
        <v>31</v>
      </c>
      <c r="L75">
        <v>139022</v>
      </c>
      <c r="M75">
        <v>139071</v>
      </c>
      <c r="N75">
        <v>139188</v>
      </c>
      <c r="O75">
        <v>139196</v>
      </c>
      <c r="P75">
        <v>139337</v>
      </c>
      <c r="Q75">
        <v>139295</v>
      </c>
      <c r="R75">
        <v>221101</v>
      </c>
      <c r="S75">
        <v>221119</v>
      </c>
      <c r="T75">
        <v>220921</v>
      </c>
      <c r="U75">
        <v>221010</v>
      </c>
      <c r="V75">
        <v>215467</v>
      </c>
      <c r="W75">
        <v>215392</v>
      </c>
      <c r="X75">
        <v>214411</v>
      </c>
      <c r="Y75">
        <v>215376</v>
      </c>
      <c r="Z75">
        <v>294066</v>
      </c>
      <c r="AA75">
        <v>294017</v>
      </c>
      <c r="AB75">
        <v>1365.33</v>
      </c>
      <c r="AC75">
        <v>59428.628900000003</v>
      </c>
      <c r="AD75">
        <v>1</v>
      </c>
      <c r="AE75">
        <v>78.334699999999998</v>
      </c>
      <c r="AF75">
        <v>78.334699999999998</v>
      </c>
      <c r="AG75">
        <v>78.334699999999998</v>
      </c>
      <c r="AH75">
        <v>78.334699999999998</v>
      </c>
      <c r="AI75">
        <v>78.334699999999998</v>
      </c>
      <c r="AJ75">
        <v>78.334699999999998</v>
      </c>
      <c r="AK75">
        <v>78.334699999999998</v>
      </c>
      <c r="AL75">
        <v>1206.8359</v>
      </c>
      <c r="AM75">
        <v>1123.2126000000001</v>
      </c>
      <c r="AN75">
        <v>1071.3334</v>
      </c>
      <c r="AO75">
        <v>859.66390000000001</v>
      </c>
      <c r="AP75">
        <v>1078.5291</v>
      </c>
      <c r="AQ75">
        <v>994.90880000000004</v>
      </c>
      <c r="AR75">
        <v>970.8338</v>
      </c>
      <c r="AS75">
        <v>946.08630000000005</v>
      </c>
      <c r="AT75">
        <v>925.66669999999999</v>
      </c>
      <c r="AU75">
        <v>911.38279999999997</v>
      </c>
      <c r="AV75">
        <v>897.73599999999999</v>
      </c>
      <c r="AW75">
        <v>879.40030000000002</v>
      </c>
      <c r="AX75">
        <v>15.6</v>
      </c>
      <c r="AY75">
        <v>18.600000000000001</v>
      </c>
      <c r="AZ75">
        <v>30.9331</v>
      </c>
      <c r="BA75">
        <v>17.377099999999999</v>
      </c>
      <c r="BB75">
        <v>10.1244</v>
      </c>
      <c r="BC75">
        <v>6.9535</v>
      </c>
      <c r="BD75">
        <v>4.9821</v>
      </c>
      <c r="BE75">
        <v>3.6097999999999999</v>
      </c>
      <c r="BF75">
        <v>2.6432000000000002</v>
      </c>
      <c r="BG75">
        <v>2.1818</v>
      </c>
      <c r="BH75">
        <v>2.1964000000000001</v>
      </c>
      <c r="BI75">
        <v>77.19</v>
      </c>
      <c r="BJ75">
        <v>122.68</v>
      </c>
      <c r="BK75">
        <v>135.11000000000001</v>
      </c>
      <c r="BL75">
        <v>208.93</v>
      </c>
      <c r="BM75">
        <v>200.47</v>
      </c>
      <c r="BN75">
        <v>308.2</v>
      </c>
      <c r="BO75">
        <v>279.88</v>
      </c>
      <c r="BP75">
        <v>431.63</v>
      </c>
      <c r="BQ75">
        <v>388.88</v>
      </c>
      <c r="BR75">
        <v>605.32000000000005</v>
      </c>
      <c r="BS75">
        <v>533.38</v>
      </c>
      <c r="BT75">
        <v>845.26</v>
      </c>
      <c r="BU75">
        <v>659.77</v>
      </c>
      <c r="BV75">
        <v>1019.87</v>
      </c>
      <c r="BW75">
        <v>50.7</v>
      </c>
      <c r="BX75">
        <v>41.4</v>
      </c>
      <c r="BY75">
        <v>44.0289</v>
      </c>
      <c r="BZ75">
        <v>2.5272730000000001</v>
      </c>
      <c r="CA75">
        <v>1.8720000000000001</v>
      </c>
      <c r="CB75">
        <v>2.0943999999999998</v>
      </c>
      <c r="CC75">
        <v>-3.1791999999999998</v>
      </c>
      <c r="CD75">
        <v>1.8720000000000001</v>
      </c>
      <c r="CE75">
        <v>4201248</v>
      </c>
      <c r="CF75">
        <v>1</v>
      </c>
      <c r="CI75">
        <v>4.0529000000000002</v>
      </c>
      <c r="CJ75">
        <v>7.7420999999999998</v>
      </c>
      <c r="CK75">
        <v>9.6578999999999997</v>
      </c>
      <c r="CL75">
        <v>11.814299999999999</v>
      </c>
      <c r="CM75">
        <v>12.4543</v>
      </c>
      <c r="CN75">
        <v>16.027100000000001</v>
      </c>
      <c r="CO75">
        <v>4.5067000000000004</v>
      </c>
      <c r="CP75">
        <v>8.0772999999999993</v>
      </c>
      <c r="CQ75">
        <v>9.9480000000000004</v>
      </c>
      <c r="CR75">
        <v>12.370699999999999</v>
      </c>
      <c r="CS75">
        <v>13.837300000000001</v>
      </c>
      <c r="CT75">
        <v>16.9133</v>
      </c>
      <c r="CU75">
        <v>24.953900000000001</v>
      </c>
      <c r="CV75">
        <v>24.9727</v>
      </c>
      <c r="CW75">
        <v>24.998000000000001</v>
      </c>
      <c r="CX75">
        <v>24.92</v>
      </c>
      <c r="CY75">
        <v>25.1127</v>
      </c>
      <c r="CZ75">
        <v>24.783100000000001</v>
      </c>
      <c r="DB75">
        <v>14684</v>
      </c>
      <c r="DC75">
        <v>560</v>
      </c>
      <c r="DD75">
        <v>16</v>
      </c>
      <c r="DF75" t="s">
        <v>475</v>
      </c>
      <c r="DG75">
        <v>216</v>
      </c>
      <c r="DH75">
        <v>870</v>
      </c>
      <c r="DI75">
        <v>5</v>
      </c>
      <c r="DJ75">
        <v>5</v>
      </c>
      <c r="DK75">
        <v>30.000001999999999</v>
      </c>
      <c r="DL75">
        <v>24</v>
      </c>
      <c r="DM75">
        <v>2.5272730000000001</v>
      </c>
      <c r="DN75">
        <v>1493.75</v>
      </c>
      <c r="DO75">
        <v>1461.3357000000001</v>
      </c>
      <c r="DP75">
        <v>1227.0786000000001</v>
      </c>
      <c r="DQ75">
        <v>1142.2572</v>
      </c>
      <c r="DR75">
        <v>1103.4641999999999</v>
      </c>
      <c r="DS75">
        <v>1018.8214</v>
      </c>
      <c r="DT75">
        <v>1096.0427999999999</v>
      </c>
      <c r="DU75">
        <v>59.345700000000001</v>
      </c>
      <c r="DV75">
        <v>50.439300000000003</v>
      </c>
      <c r="DW75">
        <v>44.518599999999999</v>
      </c>
      <c r="DX75">
        <v>39.2029</v>
      </c>
      <c r="DY75">
        <v>36.435000000000002</v>
      </c>
      <c r="DZ75">
        <v>36.137900000000002</v>
      </c>
      <c r="EA75">
        <v>62.472099999999998</v>
      </c>
      <c r="EB75">
        <v>30.9331</v>
      </c>
      <c r="EC75">
        <v>17.377099999999999</v>
      </c>
      <c r="ED75">
        <v>10.1244</v>
      </c>
      <c r="EE75">
        <v>6.9535</v>
      </c>
      <c r="EF75">
        <v>4.9821</v>
      </c>
      <c r="EG75">
        <v>3.6097999999999999</v>
      </c>
      <c r="EH75">
        <v>2.6432000000000002</v>
      </c>
      <c r="EI75">
        <v>2.1818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7.0695999999999995E-2</v>
      </c>
      <c r="EY75">
        <v>5.534E-2</v>
      </c>
      <c r="EZ75">
        <v>4.4207000000000003E-2</v>
      </c>
      <c r="FA75">
        <v>2.0094999999999998E-2</v>
      </c>
      <c r="FB75">
        <v>2.1551000000000001E-2</v>
      </c>
      <c r="FC75">
        <v>2.5923000000000002E-2</v>
      </c>
      <c r="FD75">
        <v>2.1906999999999999E-2</v>
      </c>
      <c r="FE75">
        <v>0</v>
      </c>
      <c r="FF75">
        <v>2.0999999999999999E-5</v>
      </c>
      <c r="FG75">
        <v>7.2000000000000002E-5</v>
      </c>
      <c r="FH75">
        <v>1.2999999999999999E-4</v>
      </c>
      <c r="FI75">
        <v>2.04E-4</v>
      </c>
      <c r="FJ75">
        <v>5.0199999999999995E-4</v>
      </c>
      <c r="FK75">
        <v>1.7030000000000001E-3</v>
      </c>
      <c r="FL75">
        <v>8.2310999999999995E-2</v>
      </c>
      <c r="FM75">
        <v>7.9787999999999998E-2</v>
      </c>
      <c r="FN75">
        <v>7.7642000000000003E-2</v>
      </c>
      <c r="FO75">
        <v>7.4737999999999999E-2</v>
      </c>
      <c r="FP75">
        <v>7.9376000000000002E-2</v>
      </c>
      <c r="FQ75">
        <v>0.106598</v>
      </c>
      <c r="FR75">
        <v>9.9793999999999994E-2</v>
      </c>
      <c r="FS75">
        <v>-0.13350500000000001</v>
      </c>
      <c r="FT75">
        <v>-0.13169</v>
      </c>
      <c r="FU75">
        <v>-0.13039999999999999</v>
      </c>
      <c r="FV75">
        <v>-0.129971</v>
      </c>
      <c r="FW75">
        <v>-0.13214200000000001</v>
      </c>
      <c r="FX75">
        <v>-0.13775799999999999</v>
      </c>
      <c r="FY75">
        <v>-0.13492599999999999</v>
      </c>
      <c r="FZ75">
        <v>-1.362069</v>
      </c>
      <c r="GA75">
        <v>-1.33534</v>
      </c>
      <c r="GB75">
        <v>-1.316486</v>
      </c>
      <c r="GC75">
        <v>-1.3102130000000001</v>
      </c>
      <c r="GD75">
        <v>-1.3429899999999999</v>
      </c>
      <c r="GE75">
        <v>-1.45312</v>
      </c>
      <c r="GF75">
        <v>-1.410161</v>
      </c>
      <c r="GG75">
        <v>-0.196381</v>
      </c>
      <c r="GH75">
        <v>-0.18049100000000001</v>
      </c>
      <c r="GI75">
        <v>-0.172481</v>
      </c>
      <c r="GJ75">
        <v>-0.170707</v>
      </c>
      <c r="GK75">
        <v>-0.18987599999999999</v>
      </c>
      <c r="GL75">
        <v>-0.25859900000000002</v>
      </c>
      <c r="GM75">
        <v>-0.22844400000000001</v>
      </c>
      <c r="GN75">
        <v>-0.41059699999999999</v>
      </c>
      <c r="GO75">
        <v>-0.38106699999999999</v>
      </c>
      <c r="GP75">
        <v>-0.3604</v>
      </c>
      <c r="GQ75">
        <v>-0.35359200000000002</v>
      </c>
      <c r="GR75">
        <v>-0.38799899999999998</v>
      </c>
      <c r="GS75">
        <v>-0.46085199999999998</v>
      </c>
      <c r="GT75">
        <v>-0.41608699999999998</v>
      </c>
      <c r="GU75">
        <v>0.42586099999999999</v>
      </c>
      <c r="GV75">
        <v>0.38859300000000002</v>
      </c>
      <c r="GW75">
        <v>0.368896</v>
      </c>
      <c r="GX75">
        <v>0.29900700000000002</v>
      </c>
      <c r="GY75">
        <v>0.47513699999999998</v>
      </c>
      <c r="GZ75">
        <v>0.372668</v>
      </c>
      <c r="HA75">
        <v>0.32197100000000001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-0.86199400000000004</v>
      </c>
      <c r="HJ75">
        <v>-0.85128000000000004</v>
      </c>
      <c r="HK75">
        <v>-0.843418</v>
      </c>
      <c r="HL75">
        <v>-0.84049799999999997</v>
      </c>
      <c r="HM75">
        <v>-0.85299800000000003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741.70899999999995</v>
      </c>
      <c r="HX75">
        <v>0</v>
      </c>
      <c r="HZ75">
        <v>741.47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762.45699999999999</v>
      </c>
      <c r="IJ75">
        <v>0</v>
      </c>
      <c r="IL75">
        <v>762.53099999999995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775.31899999999996</v>
      </c>
      <c r="IV75">
        <v>0</v>
      </c>
      <c r="IX75">
        <v>775.47900000000004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780.80200000000002</v>
      </c>
      <c r="JH75">
        <v>0</v>
      </c>
      <c r="JJ75">
        <v>780.69200000000001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753.11900000000003</v>
      </c>
      <c r="JT75">
        <v>0</v>
      </c>
      <c r="JV75">
        <v>752.99699999999996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738</v>
      </c>
      <c r="KF75">
        <v>0.10199999999999999</v>
      </c>
      <c r="KH75">
        <v>738.04200000000003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770.577</v>
      </c>
      <c r="KR75">
        <v>2.5000000000000001E-2</v>
      </c>
      <c r="KT75">
        <v>770.72699999999998</v>
      </c>
      <c r="KU75">
        <v>2.5000000000000001E-2</v>
      </c>
      <c r="KV75">
        <v>122.95205625</v>
      </c>
      <c r="KW75">
        <v>116.59705283160001</v>
      </c>
      <c r="KX75">
        <v>95.272836661200003</v>
      </c>
      <c r="KY75">
        <v>85.370018613599996</v>
      </c>
      <c r="KZ75">
        <v>87.588574339199994</v>
      </c>
      <c r="LA75">
        <v>108.60432359720001</v>
      </c>
      <c r="LB75">
        <v>109.37849518319999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-13.996212799999999</v>
      </c>
      <c r="LI75">
        <v>-3.4271203999999997</v>
      </c>
      <c r="LJ75">
        <v>-96.292830023999997</v>
      </c>
      <c r="LK75">
        <v>-73.925757739999995</v>
      </c>
      <c r="LL75">
        <v>-58.292683594000003</v>
      </c>
      <c r="LM75">
        <v>-26.499057925000002</v>
      </c>
      <c r="LN75">
        <v>-29.216747449999996</v>
      </c>
      <c r="LO75">
        <v>-38.398696000000001</v>
      </c>
      <c r="LP75">
        <v>-33.293901210000001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64.649550000000005</v>
      </c>
      <c r="LY75">
        <v>63.846000000000004</v>
      </c>
      <c r="LZ75">
        <v>63.256349999999998</v>
      </c>
      <c r="MA75">
        <v>63.037349999999996</v>
      </c>
      <c r="MB75">
        <v>63.974850000000004</v>
      </c>
      <c r="MC75">
        <v>0</v>
      </c>
      <c r="MD75">
        <v>0</v>
      </c>
      <c r="ME75">
        <v>-11.6543679117</v>
      </c>
      <c r="MF75">
        <v>-9.1038396963000014</v>
      </c>
      <c r="MG75">
        <v>-7.6786126465999995</v>
      </c>
      <c r="MH75">
        <v>-6.6922094503</v>
      </c>
      <c r="MI75">
        <v>-6.9181320600000005</v>
      </c>
      <c r="MJ75">
        <v>-9.3452248021000006</v>
      </c>
      <c r="MK75">
        <v>-14.2713764124</v>
      </c>
      <c r="ML75">
        <v>79.654408314300014</v>
      </c>
      <c r="MM75">
        <v>97.413455395300019</v>
      </c>
      <c r="MN75">
        <v>92.557890420600003</v>
      </c>
      <c r="MO75">
        <v>115.21610123829998</v>
      </c>
      <c r="MP75">
        <v>115.42854482919999</v>
      </c>
      <c r="MQ75">
        <v>46.864189995100013</v>
      </c>
      <c r="MR75">
        <v>58.386097160799977</v>
      </c>
    </row>
    <row r="76" spans="1:356" x14ac:dyDescent="0.25">
      <c r="A76">
        <v>132</v>
      </c>
      <c r="B76" t="s">
        <v>459</v>
      </c>
      <c r="C76" s="3">
        <v>42831.083483796298</v>
      </c>
      <c r="D76">
        <v>75.007000000000005</v>
      </c>
      <c r="E76">
        <v>76.482700000000008</v>
      </c>
      <c r="F76">
        <v>13</v>
      </c>
      <c r="G76">
        <v>81</v>
      </c>
      <c r="H76">
        <v>1.1472</v>
      </c>
      <c r="I76">
        <v>1117.0839000000001</v>
      </c>
      <c r="J76">
        <v>16639</v>
      </c>
      <c r="K76">
        <v>31</v>
      </c>
      <c r="L76">
        <v>139022</v>
      </c>
      <c r="M76">
        <v>139071</v>
      </c>
      <c r="N76">
        <v>139188</v>
      </c>
      <c r="O76">
        <v>139196</v>
      </c>
      <c r="P76">
        <v>139337</v>
      </c>
      <c r="Q76">
        <v>139295</v>
      </c>
      <c r="R76">
        <v>221101</v>
      </c>
      <c r="S76">
        <v>221119</v>
      </c>
      <c r="T76">
        <v>220921</v>
      </c>
      <c r="U76">
        <v>221010</v>
      </c>
      <c r="V76">
        <v>215467</v>
      </c>
      <c r="W76">
        <v>215392</v>
      </c>
      <c r="X76">
        <v>214411</v>
      </c>
      <c r="Y76">
        <v>215376</v>
      </c>
      <c r="Z76">
        <v>294066</v>
      </c>
      <c r="AA76">
        <v>294017</v>
      </c>
      <c r="AB76">
        <v>1365.33</v>
      </c>
      <c r="AC76">
        <v>59445.601600000002</v>
      </c>
      <c r="AD76">
        <v>1</v>
      </c>
      <c r="AE76">
        <v>79.613399999999999</v>
      </c>
      <c r="AF76">
        <v>79.613399999999999</v>
      </c>
      <c r="AG76">
        <v>79.613399999999999</v>
      </c>
      <c r="AH76">
        <v>79.613399999999999</v>
      </c>
      <c r="AI76">
        <v>79.613399999999999</v>
      </c>
      <c r="AJ76">
        <v>79.613399999999999</v>
      </c>
      <c r="AK76">
        <v>79.613399999999999</v>
      </c>
      <c r="AL76">
        <v>1213.8671999999999</v>
      </c>
      <c r="AM76">
        <v>1131.9918</v>
      </c>
      <c r="AN76">
        <v>1085.1666</v>
      </c>
      <c r="AO76">
        <v>865.52229999999997</v>
      </c>
      <c r="AP76">
        <v>1081.7555</v>
      </c>
      <c r="AQ76">
        <v>998.59699999999998</v>
      </c>
      <c r="AR76">
        <v>974.64089999999999</v>
      </c>
      <c r="AS76">
        <v>949.44039999999995</v>
      </c>
      <c r="AT76">
        <v>928.37040000000002</v>
      </c>
      <c r="AU76">
        <v>913.80219999999997</v>
      </c>
      <c r="AV76">
        <v>900.61120000000005</v>
      </c>
      <c r="AW76">
        <v>878.86410000000001</v>
      </c>
      <c r="AX76">
        <v>15.4</v>
      </c>
      <c r="AY76">
        <v>18.2</v>
      </c>
      <c r="AZ76">
        <v>31.0335</v>
      </c>
      <c r="BA76">
        <v>17.203299999999999</v>
      </c>
      <c r="BB76">
        <v>9.9845000000000006</v>
      </c>
      <c r="BC76">
        <v>6.8605999999999998</v>
      </c>
      <c r="BD76">
        <v>4.9154999999999998</v>
      </c>
      <c r="BE76">
        <v>3.5537000000000001</v>
      </c>
      <c r="BF76">
        <v>2.5709</v>
      </c>
      <c r="BG76">
        <v>2.1842999999999999</v>
      </c>
      <c r="BH76">
        <v>2.1947000000000001</v>
      </c>
      <c r="BI76">
        <v>77.95</v>
      </c>
      <c r="BJ76">
        <v>125.32</v>
      </c>
      <c r="BK76">
        <v>137.13</v>
      </c>
      <c r="BL76">
        <v>215.13</v>
      </c>
      <c r="BM76">
        <v>204.02</v>
      </c>
      <c r="BN76">
        <v>317.95</v>
      </c>
      <c r="BO76">
        <v>284.58</v>
      </c>
      <c r="BP76">
        <v>444.44</v>
      </c>
      <c r="BQ76">
        <v>396.04</v>
      </c>
      <c r="BR76">
        <v>622.37</v>
      </c>
      <c r="BS76">
        <v>543.21</v>
      </c>
      <c r="BT76">
        <v>859.02</v>
      </c>
      <c r="BU76">
        <v>660.69</v>
      </c>
      <c r="BV76">
        <v>1022.83</v>
      </c>
      <c r="BW76">
        <v>50.3</v>
      </c>
      <c r="BX76">
        <v>41.2</v>
      </c>
      <c r="BY76">
        <v>44.7896</v>
      </c>
      <c r="BZ76">
        <v>0.1</v>
      </c>
      <c r="CA76">
        <v>-0.32450000000000001</v>
      </c>
      <c r="CB76">
        <v>4.1604000000000001</v>
      </c>
      <c r="CC76">
        <v>-0.86260000000000003</v>
      </c>
      <c r="CD76">
        <v>-0.32450000000000001</v>
      </c>
      <c r="CE76">
        <v>4201248</v>
      </c>
      <c r="CF76">
        <v>2</v>
      </c>
      <c r="CI76">
        <v>4.04</v>
      </c>
      <c r="CJ76">
        <v>7.8864000000000001</v>
      </c>
      <c r="CK76">
        <v>9.8020999999999994</v>
      </c>
      <c r="CL76">
        <v>11.8436</v>
      </c>
      <c r="CM76">
        <v>12.5007</v>
      </c>
      <c r="CN76">
        <v>17.520700000000001</v>
      </c>
      <c r="CO76">
        <v>4.4316000000000004</v>
      </c>
      <c r="CP76">
        <v>8.5473999999999997</v>
      </c>
      <c r="CQ76">
        <v>10.118399999999999</v>
      </c>
      <c r="CR76">
        <v>12.4855</v>
      </c>
      <c r="CS76">
        <v>13.868399999999999</v>
      </c>
      <c r="CT76">
        <v>19.334199999999999</v>
      </c>
      <c r="CU76">
        <v>24.939299999999999</v>
      </c>
      <c r="CV76">
        <v>24.927399999999999</v>
      </c>
      <c r="CW76">
        <v>24.958400000000001</v>
      </c>
      <c r="CX76">
        <v>24.923300000000001</v>
      </c>
      <c r="CY76">
        <v>25.129799999999999</v>
      </c>
      <c r="CZ76">
        <v>24.735700000000001</v>
      </c>
      <c r="DB76">
        <v>14684</v>
      </c>
      <c r="DC76">
        <v>560</v>
      </c>
      <c r="DD76">
        <v>17</v>
      </c>
      <c r="DF76" t="s">
        <v>475</v>
      </c>
      <c r="DG76">
        <v>216</v>
      </c>
      <c r="DH76">
        <v>870</v>
      </c>
      <c r="DI76">
        <v>5</v>
      </c>
      <c r="DJ76">
        <v>5</v>
      </c>
      <c r="DK76">
        <v>30.000001999999999</v>
      </c>
      <c r="DL76">
        <v>23</v>
      </c>
      <c r="DM76">
        <v>0.1</v>
      </c>
      <c r="DN76">
        <v>1517.7786000000001</v>
      </c>
      <c r="DO76">
        <v>1489.35</v>
      </c>
      <c r="DP76">
        <v>1234.4213999999999</v>
      </c>
      <c r="DQ76">
        <v>1139.7715000000001</v>
      </c>
      <c r="DR76">
        <v>1108.0571</v>
      </c>
      <c r="DS76">
        <v>1068.0857000000001</v>
      </c>
      <c r="DT76">
        <v>871.54280000000006</v>
      </c>
      <c r="DU76">
        <v>57.068600000000004</v>
      </c>
      <c r="DV76">
        <v>45.744999999999997</v>
      </c>
      <c r="DW76">
        <v>42.541400000000003</v>
      </c>
      <c r="DX76">
        <v>38.090000000000003</v>
      </c>
      <c r="DY76">
        <v>33.557899999999997</v>
      </c>
      <c r="DZ76">
        <v>31.409300000000002</v>
      </c>
      <c r="EA76">
        <v>53.312100000000001</v>
      </c>
      <c r="EB76">
        <v>31.0335</v>
      </c>
      <c r="EC76">
        <v>17.203299999999999</v>
      </c>
      <c r="ED76">
        <v>9.9845000000000006</v>
      </c>
      <c r="EE76">
        <v>6.8605999999999998</v>
      </c>
      <c r="EF76">
        <v>4.9154999999999998</v>
      </c>
      <c r="EG76">
        <v>3.5537000000000001</v>
      </c>
      <c r="EH76">
        <v>2.5709</v>
      </c>
      <c r="EI76">
        <v>2.1842999999999999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7.2452000000000003E-2</v>
      </c>
      <c r="EY76">
        <v>5.6716999999999997E-2</v>
      </c>
      <c r="EZ76">
        <v>4.5288000000000002E-2</v>
      </c>
      <c r="FA76">
        <v>2.0709999999999999E-2</v>
      </c>
      <c r="FB76">
        <v>2.2213E-2</v>
      </c>
      <c r="FC76">
        <v>2.776E-2</v>
      </c>
      <c r="FD76">
        <v>2.3545E-2</v>
      </c>
      <c r="FE76">
        <v>-9.9999999999999995E-7</v>
      </c>
      <c r="FF76">
        <v>2.0000000000000002E-5</v>
      </c>
      <c r="FG76">
        <v>7.1000000000000005E-5</v>
      </c>
      <c r="FH76">
        <v>1.3100000000000001E-4</v>
      </c>
      <c r="FI76">
        <v>2.0699999999999999E-4</v>
      </c>
      <c r="FJ76">
        <v>3.372E-3</v>
      </c>
      <c r="FK76">
        <v>3.6589999999999999E-3</v>
      </c>
      <c r="FL76">
        <v>8.2300999999999999E-2</v>
      </c>
      <c r="FM76">
        <v>7.9778000000000002E-2</v>
      </c>
      <c r="FN76">
        <v>7.7639E-2</v>
      </c>
      <c r="FO76">
        <v>7.4736999999999998E-2</v>
      </c>
      <c r="FP76">
        <v>7.9371999999999998E-2</v>
      </c>
      <c r="FQ76">
        <v>0.10656</v>
      </c>
      <c r="FR76">
        <v>9.9975999999999995E-2</v>
      </c>
      <c r="FS76">
        <v>-0.133606</v>
      </c>
      <c r="FT76">
        <v>-0.13179099999999999</v>
      </c>
      <c r="FU76">
        <v>-0.130463</v>
      </c>
      <c r="FV76">
        <v>-0.130022</v>
      </c>
      <c r="FW76">
        <v>-0.13223599999999999</v>
      </c>
      <c r="FX76">
        <v>-0.13800000000000001</v>
      </c>
      <c r="FY76">
        <v>-0.13452600000000001</v>
      </c>
      <c r="FZ76">
        <v>-1.3630409999999999</v>
      </c>
      <c r="GA76">
        <v>-1.336319</v>
      </c>
      <c r="GB76">
        <v>-1.316919</v>
      </c>
      <c r="GC76">
        <v>-1.310473</v>
      </c>
      <c r="GD76">
        <v>-1.344735</v>
      </c>
      <c r="GE76">
        <v>-1.4595929999999999</v>
      </c>
      <c r="GF76">
        <v>-1.4072499999999999</v>
      </c>
      <c r="GG76">
        <v>-0.19625600000000001</v>
      </c>
      <c r="GH76">
        <v>-0.180372</v>
      </c>
      <c r="GI76">
        <v>-0.172457</v>
      </c>
      <c r="GJ76">
        <v>-0.170711</v>
      </c>
      <c r="GK76">
        <v>-0.18984100000000001</v>
      </c>
      <c r="GL76">
        <v>-0.25825199999999998</v>
      </c>
      <c r="GM76">
        <v>-0.23036699999999999</v>
      </c>
      <c r="GN76">
        <v>-0.41172700000000001</v>
      </c>
      <c r="GO76">
        <v>-0.38214500000000001</v>
      </c>
      <c r="GP76">
        <v>-0.36086200000000002</v>
      </c>
      <c r="GQ76">
        <v>-0.35386600000000001</v>
      </c>
      <c r="GR76">
        <v>-0.38854100000000003</v>
      </c>
      <c r="GS76">
        <v>-0.46273900000000001</v>
      </c>
      <c r="GT76">
        <v>-0.407947</v>
      </c>
      <c r="GU76">
        <v>0.42502499999999999</v>
      </c>
      <c r="GV76">
        <v>0.38667899999999999</v>
      </c>
      <c r="GW76">
        <v>0.36403400000000002</v>
      </c>
      <c r="GX76">
        <v>0.294846</v>
      </c>
      <c r="GY76">
        <v>0.46723300000000001</v>
      </c>
      <c r="GZ76">
        <v>0.36537700000000001</v>
      </c>
      <c r="HA76">
        <v>0.32176900000000003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-0.86205200000000004</v>
      </c>
      <c r="HJ76">
        <v>-0.85134200000000004</v>
      </c>
      <c r="HK76">
        <v>-0.84352400000000005</v>
      </c>
      <c r="HL76">
        <v>-0.84062199999999998</v>
      </c>
      <c r="HM76">
        <v>-0.85312900000000003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741.70899999999995</v>
      </c>
      <c r="HX76">
        <v>0</v>
      </c>
      <c r="HZ76">
        <v>741.47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762.45699999999999</v>
      </c>
      <c r="IJ76">
        <v>0</v>
      </c>
      <c r="IL76">
        <v>762.53099999999995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775.31899999999996</v>
      </c>
      <c r="IV76">
        <v>0</v>
      </c>
      <c r="IX76">
        <v>775.47900000000004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780.80200000000002</v>
      </c>
      <c r="JH76">
        <v>0</v>
      </c>
      <c r="JJ76">
        <v>780.69200000000001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753.11900000000003</v>
      </c>
      <c r="JT76">
        <v>0</v>
      </c>
      <c r="JV76">
        <v>752.99699999999996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738</v>
      </c>
      <c r="KF76">
        <v>0.10199999999999999</v>
      </c>
      <c r="KH76">
        <v>738.04200000000003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770.577</v>
      </c>
      <c r="KR76">
        <v>2.5000000000000001E-2</v>
      </c>
      <c r="KT76">
        <v>770.72699999999998</v>
      </c>
      <c r="KU76">
        <v>2.5000000000000001E-2</v>
      </c>
      <c r="KV76">
        <v>124.91469655860001</v>
      </c>
      <c r="KW76">
        <v>118.81736429999999</v>
      </c>
      <c r="KX76">
        <v>95.839243074599992</v>
      </c>
      <c r="KY76">
        <v>85.183102595500003</v>
      </c>
      <c r="KZ76">
        <v>87.948708141200001</v>
      </c>
      <c r="LA76">
        <v>113.81521219200002</v>
      </c>
      <c r="LB76">
        <v>87.133362972800001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-14.020799999999999</v>
      </c>
      <c r="LI76">
        <v>-3.4169603999999998</v>
      </c>
      <c r="LJ76">
        <v>-98.753683491000004</v>
      </c>
      <c r="LK76">
        <v>-75.81873110299999</v>
      </c>
      <c r="LL76">
        <v>-59.734128921</v>
      </c>
      <c r="LM76">
        <v>-27.311567792999998</v>
      </c>
      <c r="LN76">
        <v>-30.148958699999998</v>
      </c>
      <c r="LO76">
        <v>-45.440049275999996</v>
      </c>
      <c r="LP76">
        <v>-38.282829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64.653900000000007</v>
      </c>
      <c r="LY76">
        <v>63.850650000000002</v>
      </c>
      <c r="LZ76">
        <v>63.264300000000006</v>
      </c>
      <c r="MA76">
        <v>63.04665</v>
      </c>
      <c r="MB76">
        <v>63.984675000000003</v>
      </c>
      <c r="MC76">
        <v>0</v>
      </c>
      <c r="MD76">
        <v>0</v>
      </c>
      <c r="ME76">
        <v>-11.200055161600002</v>
      </c>
      <c r="MF76">
        <v>-8.2511171399999998</v>
      </c>
      <c r="MG76">
        <v>-7.3365622198000002</v>
      </c>
      <c r="MH76">
        <v>-6.5023819900000008</v>
      </c>
      <c r="MI76">
        <v>-6.3706652938999992</v>
      </c>
      <c r="MJ76">
        <v>-8.1115145436000002</v>
      </c>
      <c r="MK76">
        <v>-12.2813485407</v>
      </c>
      <c r="ML76">
        <v>79.614857906000012</v>
      </c>
      <c r="MM76">
        <v>98.598166057</v>
      </c>
      <c r="MN76">
        <v>92.032851933799989</v>
      </c>
      <c r="MO76">
        <v>114.4158028125</v>
      </c>
      <c r="MP76">
        <v>115.4137591473</v>
      </c>
      <c r="MQ76">
        <v>46.242848372400026</v>
      </c>
      <c r="MR76">
        <v>33.152225032100006</v>
      </c>
    </row>
    <row r="77" spans="1:356" x14ac:dyDescent="0.25">
      <c r="A77">
        <v>132</v>
      </c>
      <c r="B77" t="s">
        <v>460</v>
      </c>
      <c r="C77" s="3">
        <v>42831.084560185183</v>
      </c>
      <c r="D77">
        <v>75.345299999999995</v>
      </c>
      <c r="E77">
        <v>76.757000000000005</v>
      </c>
      <c r="F77">
        <v>11</v>
      </c>
      <c r="G77">
        <v>79</v>
      </c>
      <c r="H77">
        <v>1.1472</v>
      </c>
      <c r="I77">
        <v>1124.1982</v>
      </c>
      <c r="J77">
        <v>16707</v>
      </c>
      <c r="K77">
        <v>31</v>
      </c>
      <c r="L77">
        <v>139022</v>
      </c>
      <c r="M77">
        <v>139071</v>
      </c>
      <c r="N77">
        <v>139188</v>
      </c>
      <c r="O77">
        <v>139196</v>
      </c>
      <c r="P77">
        <v>139337</v>
      </c>
      <c r="Q77">
        <v>139295</v>
      </c>
      <c r="R77">
        <v>221101</v>
      </c>
      <c r="S77">
        <v>221119</v>
      </c>
      <c r="T77">
        <v>220921</v>
      </c>
      <c r="U77">
        <v>221010</v>
      </c>
      <c r="V77">
        <v>215467</v>
      </c>
      <c r="W77">
        <v>215392</v>
      </c>
      <c r="X77">
        <v>214411</v>
      </c>
      <c r="Y77">
        <v>215376</v>
      </c>
      <c r="Z77">
        <v>294066</v>
      </c>
      <c r="AA77">
        <v>294017</v>
      </c>
      <c r="AB77">
        <v>1365.33</v>
      </c>
      <c r="AC77">
        <v>59462.574200000003</v>
      </c>
      <c r="AD77">
        <v>1</v>
      </c>
      <c r="AE77">
        <v>80.900400000000005</v>
      </c>
      <c r="AF77">
        <v>80.900400000000005</v>
      </c>
      <c r="AG77">
        <v>80.900400000000005</v>
      </c>
      <c r="AH77">
        <v>80.900400000000005</v>
      </c>
      <c r="AI77">
        <v>80.900400000000005</v>
      </c>
      <c r="AJ77">
        <v>80.900400000000005</v>
      </c>
      <c r="AK77">
        <v>80.900400000000005</v>
      </c>
      <c r="AL77">
        <v>1197.4609</v>
      </c>
      <c r="AM77">
        <v>1121.0435</v>
      </c>
      <c r="AN77">
        <v>1067.8334</v>
      </c>
      <c r="AO77">
        <v>861.54060000000004</v>
      </c>
      <c r="AP77">
        <v>1076.9690000000001</v>
      </c>
      <c r="AQ77">
        <v>994.98289999999997</v>
      </c>
      <c r="AR77">
        <v>972.12239999999997</v>
      </c>
      <c r="AS77">
        <v>948.77440000000001</v>
      </c>
      <c r="AT77">
        <v>928.49109999999996</v>
      </c>
      <c r="AU77">
        <v>914.47990000000004</v>
      </c>
      <c r="AV77">
        <v>901.41880000000003</v>
      </c>
      <c r="AW77">
        <v>882.00930000000005</v>
      </c>
      <c r="AX77">
        <v>15.4</v>
      </c>
      <c r="AY77">
        <v>18</v>
      </c>
      <c r="AZ77">
        <v>30.903400000000001</v>
      </c>
      <c r="BA77">
        <v>17.311399999999999</v>
      </c>
      <c r="BB77">
        <v>10.119400000000001</v>
      </c>
      <c r="BC77">
        <v>6.9622000000000002</v>
      </c>
      <c r="BD77">
        <v>4.9787999999999997</v>
      </c>
      <c r="BE77">
        <v>3.5979000000000001</v>
      </c>
      <c r="BF77">
        <v>2.6139000000000001</v>
      </c>
      <c r="BG77">
        <v>2.1808999999999998</v>
      </c>
      <c r="BH77">
        <v>2.1949999999999998</v>
      </c>
      <c r="BI77">
        <v>78.13</v>
      </c>
      <c r="BJ77">
        <v>129.91999999999999</v>
      </c>
      <c r="BK77">
        <v>135.83000000000001</v>
      </c>
      <c r="BL77">
        <v>220.21</v>
      </c>
      <c r="BM77">
        <v>201.75</v>
      </c>
      <c r="BN77">
        <v>323.64999999999998</v>
      </c>
      <c r="BO77">
        <v>281.57</v>
      </c>
      <c r="BP77">
        <v>453.03</v>
      </c>
      <c r="BQ77">
        <v>391.81</v>
      </c>
      <c r="BR77">
        <v>636.86</v>
      </c>
      <c r="BS77">
        <v>538.79</v>
      </c>
      <c r="BT77">
        <v>881.07</v>
      </c>
      <c r="BU77">
        <v>660.34</v>
      </c>
      <c r="BV77">
        <v>1072.8199</v>
      </c>
      <c r="BW77">
        <v>49.2</v>
      </c>
      <c r="BX77">
        <v>41.4</v>
      </c>
      <c r="BY77">
        <v>43.820999999999998</v>
      </c>
      <c r="BZ77">
        <v>3.454545</v>
      </c>
      <c r="CA77">
        <v>2.6577000000000002</v>
      </c>
      <c r="CB77">
        <v>3.1535000000000002</v>
      </c>
      <c r="CC77">
        <v>-1.5063</v>
      </c>
      <c r="CD77">
        <v>2.6577000000000002</v>
      </c>
      <c r="CE77">
        <v>4201248</v>
      </c>
      <c r="CF77">
        <v>1</v>
      </c>
      <c r="CI77">
        <v>4.2892999999999999</v>
      </c>
      <c r="CJ77">
        <v>8.0479000000000003</v>
      </c>
      <c r="CK77">
        <v>9.8771000000000004</v>
      </c>
      <c r="CL77">
        <v>11.9971</v>
      </c>
      <c r="CM77">
        <v>12.563599999999999</v>
      </c>
      <c r="CN77">
        <v>16.9693</v>
      </c>
      <c r="CO77">
        <v>4.4733000000000001</v>
      </c>
      <c r="CP77">
        <v>8.6</v>
      </c>
      <c r="CQ77">
        <v>10.354699999999999</v>
      </c>
      <c r="CR77">
        <v>12.6747</v>
      </c>
      <c r="CS77">
        <v>13.661300000000001</v>
      </c>
      <c r="CT77">
        <v>17.216000000000001</v>
      </c>
      <c r="CU77">
        <v>24.925599999999999</v>
      </c>
      <c r="CV77">
        <v>24.921399999999998</v>
      </c>
      <c r="CW77">
        <v>25.009699999999999</v>
      </c>
      <c r="CX77">
        <v>24.937100000000001</v>
      </c>
      <c r="CY77">
        <v>25.160499999999999</v>
      </c>
      <c r="CZ77">
        <v>24.792400000000001</v>
      </c>
      <c r="DB77">
        <v>14684</v>
      </c>
      <c r="DC77">
        <v>560</v>
      </c>
      <c r="DD77">
        <v>18</v>
      </c>
      <c r="DF77" t="s">
        <v>475</v>
      </c>
      <c r="DG77">
        <v>216</v>
      </c>
      <c r="DH77">
        <v>870</v>
      </c>
      <c r="DI77">
        <v>5</v>
      </c>
      <c r="DJ77">
        <v>5</v>
      </c>
      <c r="DK77">
        <v>30.000001999999999</v>
      </c>
      <c r="DL77">
        <v>21.666668000000001</v>
      </c>
      <c r="DM77">
        <v>3.454545</v>
      </c>
      <c r="DN77">
        <v>1497.7643</v>
      </c>
      <c r="DO77">
        <v>1461.9286</v>
      </c>
      <c r="DP77">
        <v>1223.4357</v>
      </c>
      <c r="DQ77">
        <v>1139.3</v>
      </c>
      <c r="DR77">
        <v>1102.1071999999999</v>
      </c>
      <c r="DS77">
        <v>1031.2357</v>
      </c>
      <c r="DT77">
        <v>986.78570000000002</v>
      </c>
      <c r="DU77">
        <v>59.182099999999998</v>
      </c>
      <c r="DV77">
        <v>49.83</v>
      </c>
      <c r="DW77">
        <v>46.352899999999998</v>
      </c>
      <c r="DX77">
        <v>42.503599999999999</v>
      </c>
      <c r="DY77">
        <v>37.982100000000003</v>
      </c>
      <c r="DZ77">
        <v>31.447900000000001</v>
      </c>
      <c r="EA77">
        <v>45.974299999999999</v>
      </c>
      <c r="EB77">
        <v>30.903400000000001</v>
      </c>
      <c r="EC77">
        <v>17.311399999999999</v>
      </c>
      <c r="ED77">
        <v>10.119400000000001</v>
      </c>
      <c r="EE77">
        <v>6.9622000000000002</v>
      </c>
      <c r="EF77">
        <v>4.9787999999999997</v>
      </c>
      <c r="EG77">
        <v>3.5979000000000001</v>
      </c>
      <c r="EH77">
        <v>2.6139000000000001</v>
      </c>
      <c r="EI77">
        <v>2.1808999999999998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7.4014999999999997E-2</v>
      </c>
      <c r="EY77">
        <v>5.7837E-2</v>
      </c>
      <c r="EZ77">
        <v>4.6202E-2</v>
      </c>
      <c r="FA77">
        <v>2.1277999999999998E-2</v>
      </c>
      <c r="FB77">
        <v>2.2821000000000001E-2</v>
      </c>
      <c r="FC77">
        <v>2.8188000000000001E-2</v>
      </c>
      <c r="FD77">
        <v>2.4001000000000001E-2</v>
      </c>
      <c r="FE77">
        <v>-9.9999999999999995E-7</v>
      </c>
      <c r="FF77">
        <v>2.0000000000000002E-5</v>
      </c>
      <c r="FG77">
        <v>7.1000000000000005E-5</v>
      </c>
      <c r="FH77">
        <v>1.3200000000000001E-4</v>
      </c>
      <c r="FI77">
        <v>2.0900000000000001E-4</v>
      </c>
      <c r="FJ77">
        <v>3.9979999999999998E-3</v>
      </c>
      <c r="FK77">
        <v>4.0229999999999997E-3</v>
      </c>
      <c r="FL77">
        <v>8.2299999999999998E-2</v>
      </c>
      <c r="FM77">
        <v>7.9777000000000001E-2</v>
      </c>
      <c r="FN77">
        <v>7.7633999999999995E-2</v>
      </c>
      <c r="FO77">
        <v>7.4732999999999994E-2</v>
      </c>
      <c r="FP77">
        <v>7.9367999999999994E-2</v>
      </c>
      <c r="FQ77">
        <v>0.10657899999999999</v>
      </c>
      <c r="FR77">
        <v>9.9847000000000005E-2</v>
      </c>
      <c r="FS77">
        <v>-0.13336799999999999</v>
      </c>
      <c r="FT77">
        <v>-0.13155800000000001</v>
      </c>
      <c r="FU77">
        <v>-0.130248</v>
      </c>
      <c r="FV77">
        <v>-0.12980700000000001</v>
      </c>
      <c r="FW77">
        <v>-0.132019</v>
      </c>
      <c r="FX77">
        <v>-0.13777900000000001</v>
      </c>
      <c r="FY77">
        <v>-0.13474800000000001</v>
      </c>
      <c r="FZ77">
        <v>-1.36222</v>
      </c>
      <c r="GA77">
        <v>-1.335529</v>
      </c>
      <c r="GB77">
        <v>-1.3163629999999999</v>
      </c>
      <c r="GC77">
        <v>-1.30992</v>
      </c>
      <c r="GD77">
        <v>-1.3441749999999999</v>
      </c>
      <c r="GE77">
        <v>-1.4610609999999999</v>
      </c>
      <c r="GF77">
        <v>-1.415241</v>
      </c>
      <c r="GG77">
        <v>-0.19611100000000001</v>
      </c>
      <c r="GH77">
        <v>-0.18023600000000001</v>
      </c>
      <c r="GI77">
        <v>-0.172289</v>
      </c>
      <c r="GJ77">
        <v>-0.170546</v>
      </c>
      <c r="GK77">
        <v>-0.18965599999999999</v>
      </c>
      <c r="GL77">
        <v>-0.25819300000000001</v>
      </c>
      <c r="GM77">
        <v>-0.228772</v>
      </c>
      <c r="GN77">
        <v>-0.41077599999999997</v>
      </c>
      <c r="GO77">
        <v>-0.38127800000000001</v>
      </c>
      <c r="GP77">
        <v>-0.36027199999999998</v>
      </c>
      <c r="GQ77">
        <v>-0.35328500000000002</v>
      </c>
      <c r="GR77">
        <v>-0.38791100000000001</v>
      </c>
      <c r="GS77">
        <v>-0.46123199999999998</v>
      </c>
      <c r="GT77">
        <v>-0.41327000000000003</v>
      </c>
      <c r="GU77">
        <v>0.425265</v>
      </c>
      <c r="GV77">
        <v>0.38814799999999999</v>
      </c>
      <c r="GW77">
        <v>0.36792599999999998</v>
      </c>
      <c r="GX77">
        <v>0.29779299999999997</v>
      </c>
      <c r="GY77">
        <v>0.47231000000000001</v>
      </c>
      <c r="GZ77">
        <v>0.369062</v>
      </c>
      <c r="HA77">
        <v>0.32180900000000001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-0.86216300000000001</v>
      </c>
      <c r="HJ77">
        <v>-0.85145999999999999</v>
      </c>
      <c r="HK77">
        <v>-0.84373799999999999</v>
      </c>
      <c r="HL77">
        <v>-0.84087299999999998</v>
      </c>
      <c r="HM77">
        <v>-0.85331599999999996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741.70899999999995</v>
      </c>
      <c r="HX77">
        <v>0</v>
      </c>
      <c r="HZ77">
        <v>741.47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762.45699999999999</v>
      </c>
      <c r="IJ77">
        <v>0</v>
      </c>
      <c r="IL77">
        <v>762.53099999999995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775.31899999999996</v>
      </c>
      <c r="IV77">
        <v>0</v>
      </c>
      <c r="IX77">
        <v>775.47900000000004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780.80200000000002</v>
      </c>
      <c r="JH77">
        <v>0</v>
      </c>
      <c r="JJ77">
        <v>780.69200000000001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753.11900000000003</v>
      </c>
      <c r="JT77">
        <v>0</v>
      </c>
      <c r="JV77">
        <v>752.99699999999996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738</v>
      </c>
      <c r="KF77">
        <v>0.10199999999999999</v>
      </c>
      <c r="KH77">
        <v>738.04200000000003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770.577</v>
      </c>
      <c r="KR77">
        <v>2.5000000000000001E-2</v>
      </c>
      <c r="KT77">
        <v>770.72699999999998</v>
      </c>
      <c r="KU77">
        <v>2.5000000000000001E-2</v>
      </c>
      <c r="KV77">
        <v>123.26600189</v>
      </c>
      <c r="KW77">
        <v>116.6282779222</v>
      </c>
      <c r="KX77">
        <v>94.980207133799993</v>
      </c>
      <c r="KY77">
        <v>85.143306899999985</v>
      </c>
      <c r="KZ77">
        <v>87.472044249599989</v>
      </c>
      <c r="LA77">
        <v>109.90806967029999</v>
      </c>
      <c r="LB77">
        <v>98.527591787900008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-13.998346400000001</v>
      </c>
      <c r="LI77">
        <v>-3.4225992000000001</v>
      </c>
      <c r="LJ77">
        <v>-100.82335107999999</v>
      </c>
      <c r="LK77">
        <v>-77.269701353000002</v>
      </c>
      <c r="LL77">
        <v>-60.912065099000003</v>
      </c>
      <c r="LM77">
        <v>-28.0453872</v>
      </c>
      <c r="LN77">
        <v>-30.95635025</v>
      </c>
      <c r="LO77">
        <v>-47.025709345999999</v>
      </c>
      <c r="LP77">
        <v>-39.660713784000002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64.662225000000007</v>
      </c>
      <c r="LY77">
        <v>63.859499999999997</v>
      </c>
      <c r="LZ77">
        <v>63.280349999999999</v>
      </c>
      <c r="MA77">
        <v>63.065474999999999</v>
      </c>
      <c r="MB77">
        <v>63.998699999999999</v>
      </c>
      <c r="MC77">
        <v>0</v>
      </c>
      <c r="MD77">
        <v>0</v>
      </c>
      <c r="ME77">
        <v>-11.6062608131</v>
      </c>
      <c r="MF77">
        <v>-8.9811598799999999</v>
      </c>
      <c r="MG77">
        <v>-7.9860947881</v>
      </c>
      <c r="MH77">
        <v>-7.2488189655999999</v>
      </c>
      <c r="MI77">
        <v>-7.2035331575999999</v>
      </c>
      <c r="MJ77">
        <v>-8.1196276446999995</v>
      </c>
      <c r="MK77">
        <v>-10.517632559600001</v>
      </c>
      <c r="ML77">
        <v>75.498614996900017</v>
      </c>
      <c r="MM77">
        <v>94.236916689200001</v>
      </c>
      <c r="MN77">
        <v>89.362397246699985</v>
      </c>
      <c r="MO77">
        <v>112.91457573439999</v>
      </c>
      <c r="MP77">
        <v>113.31086084199998</v>
      </c>
      <c r="MQ77">
        <v>40.764386279599989</v>
      </c>
      <c r="MR77">
        <v>44.926646244300009</v>
      </c>
    </row>
    <row r="78" spans="1:356" x14ac:dyDescent="0.25">
      <c r="A78">
        <v>132</v>
      </c>
      <c r="B78" t="s">
        <v>461</v>
      </c>
      <c r="C78" s="3">
        <v>42831.085648148146</v>
      </c>
      <c r="D78">
        <v>75.628799999999998</v>
      </c>
      <c r="E78">
        <v>76.99130000000001</v>
      </c>
      <c r="F78">
        <v>15</v>
      </c>
      <c r="G78">
        <v>81</v>
      </c>
      <c r="H78">
        <v>1.1472</v>
      </c>
      <c r="I78">
        <v>1115.7772</v>
      </c>
      <c r="J78">
        <v>16597</v>
      </c>
      <c r="K78">
        <v>31</v>
      </c>
      <c r="L78">
        <v>139022</v>
      </c>
      <c r="M78">
        <v>139071</v>
      </c>
      <c r="N78">
        <v>139188</v>
      </c>
      <c r="O78">
        <v>139196</v>
      </c>
      <c r="P78">
        <v>139337</v>
      </c>
      <c r="Q78">
        <v>139295</v>
      </c>
      <c r="R78">
        <v>221101</v>
      </c>
      <c r="S78">
        <v>221119</v>
      </c>
      <c r="T78">
        <v>220921</v>
      </c>
      <c r="U78">
        <v>221010</v>
      </c>
      <c r="V78">
        <v>215467</v>
      </c>
      <c r="W78">
        <v>215392</v>
      </c>
      <c r="X78">
        <v>214411</v>
      </c>
      <c r="Y78">
        <v>215376</v>
      </c>
      <c r="Z78">
        <v>294066</v>
      </c>
      <c r="AA78">
        <v>294017</v>
      </c>
      <c r="AB78">
        <v>1365.33</v>
      </c>
      <c r="AC78">
        <v>59479.546900000001</v>
      </c>
      <c r="AD78">
        <v>1</v>
      </c>
      <c r="AE78">
        <v>82.177599999999998</v>
      </c>
      <c r="AF78">
        <v>82.177599999999998</v>
      </c>
      <c r="AG78">
        <v>82.177599999999998</v>
      </c>
      <c r="AH78">
        <v>82.177599999999998</v>
      </c>
      <c r="AI78">
        <v>82.177599999999998</v>
      </c>
      <c r="AJ78">
        <v>82.177599999999998</v>
      </c>
      <c r="AK78">
        <v>82.177599999999998</v>
      </c>
      <c r="AL78">
        <v>1213.8671999999999</v>
      </c>
      <c r="AM78">
        <v>1128.8535999999999</v>
      </c>
      <c r="AN78">
        <v>1082.5</v>
      </c>
      <c r="AO78">
        <v>862.96730000000002</v>
      </c>
      <c r="AP78">
        <v>1080.8151</v>
      </c>
      <c r="AQ78">
        <v>997.69209999999998</v>
      </c>
      <c r="AR78">
        <v>972.88930000000005</v>
      </c>
      <c r="AS78">
        <v>947.40219999999999</v>
      </c>
      <c r="AT78">
        <v>926.19640000000004</v>
      </c>
      <c r="AU78">
        <v>911.18240000000003</v>
      </c>
      <c r="AV78">
        <v>896.88199999999995</v>
      </c>
      <c r="AW78">
        <v>875.64149999999995</v>
      </c>
      <c r="AX78">
        <v>15.4</v>
      </c>
      <c r="AY78">
        <v>17.8</v>
      </c>
      <c r="AZ78">
        <v>30.620699999999999</v>
      </c>
      <c r="BA78">
        <v>16.836300000000001</v>
      </c>
      <c r="BB78">
        <v>9.9368999999999996</v>
      </c>
      <c r="BC78">
        <v>6.8183999999999996</v>
      </c>
      <c r="BD78">
        <v>4.8886000000000003</v>
      </c>
      <c r="BE78">
        <v>3.5432000000000001</v>
      </c>
      <c r="BF78">
        <v>2.5988000000000002</v>
      </c>
      <c r="BG78">
        <v>2.1837</v>
      </c>
      <c r="BH78">
        <v>2.1941999999999999</v>
      </c>
      <c r="BI78">
        <v>79.010000000000005</v>
      </c>
      <c r="BJ78">
        <v>126.81</v>
      </c>
      <c r="BK78">
        <v>137.86000000000001</v>
      </c>
      <c r="BL78">
        <v>212.58</v>
      </c>
      <c r="BM78">
        <v>205.02</v>
      </c>
      <c r="BN78">
        <v>317.14999999999998</v>
      </c>
      <c r="BO78">
        <v>285.83999999999997</v>
      </c>
      <c r="BP78">
        <v>445.3</v>
      </c>
      <c r="BQ78">
        <v>396.6</v>
      </c>
      <c r="BR78">
        <v>622.13</v>
      </c>
      <c r="BS78">
        <v>543.4</v>
      </c>
      <c r="BT78">
        <v>848.02</v>
      </c>
      <c r="BU78">
        <v>660.55</v>
      </c>
      <c r="BV78">
        <v>1023.82</v>
      </c>
      <c r="BW78">
        <v>49.4</v>
      </c>
      <c r="BX78">
        <v>41.5</v>
      </c>
      <c r="BY78">
        <v>45.276899999999998</v>
      </c>
      <c r="BZ78">
        <v>5.2727269999999997</v>
      </c>
      <c r="CA78">
        <v>4.9539999999999997</v>
      </c>
      <c r="CB78">
        <v>4.9539999999999997</v>
      </c>
      <c r="CC78">
        <v>-0.22919999999999999</v>
      </c>
      <c r="CD78">
        <v>4.9539999999999997</v>
      </c>
      <c r="CE78">
        <v>4201250</v>
      </c>
      <c r="CF78">
        <v>2</v>
      </c>
      <c r="CI78">
        <v>4.2450000000000001</v>
      </c>
      <c r="CJ78">
        <v>7.8792999999999997</v>
      </c>
      <c r="CK78">
        <v>9.8042999999999996</v>
      </c>
      <c r="CL78">
        <v>11.9214</v>
      </c>
      <c r="CM78">
        <v>12.57</v>
      </c>
      <c r="CN78">
        <v>16.939299999999999</v>
      </c>
      <c r="CO78">
        <v>4.3173000000000004</v>
      </c>
      <c r="CP78">
        <v>8.6613000000000007</v>
      </c>
      <c r="CQ78">
        <v>10.3133</v>
      </c>
      <c r="CR78">
        <v>12.3813</v>
      </c>
      <c r="CS78">
        <v>13.5693</v>
      </c>
      <c r="CT78">
        <v>17.388000000000002</v>
      </c>
      <c r="CU78">
        <v>24.932700000000001</v>
      </c>
      <c r="CV78">
        <v>24.934100000000001</v>
      </c>
      <c r="CW78">
        <v>24.984300000000001</v>
      </c>
      <c r="CX78">
        <v>24.849900000000002</v>
      </c>
      <c r="CY78">
        <v>24.960799999999999</v>
      </c>
      <c r="CZ78">
        <v>24.866599999999998</v>
      </c>
      <c r="DB78">
        <v>14684</v>
      </c>
      <c r="DC78">
        <v>561</v>
      </c>
      <c r="DD78">
        <v>1</v>
      </c>
      <c r="DF78" t="s">
        <v>475</v>
      </c>
      <c r="DG78">
        <v>216</v>
      </c>
      <c r="DH78">
        <v>870</v>
      </c>
      <c r="DI78">
        <v>5</v>
      </c>
      <c r="DJ78">
        <v>5</v>
      </c>
      <c r="DK78">
        <v>30.000001999999999</v>
      </c>
      <c r="DL78">
        <v>19.5</v>
      </c>
      <c r="DM78">
        <v>5.2727269999999997</v>
      </c>
      <c r="DN78">
        <v>1484.0286000000001</v>
      </c>
      <c r="DO78">
        <v>1414.3571999999999</v>
      </c>
      <c r="DP78">
        <v>1210.5215000000001</v>
      </c>
      <c r="DQ78">
        <v>1116.9070999999999</v>
      </c>
      <c r="DR78">
        <v>1077.3357000000001</v>
      </c>
      <c r="DS78">
        <v>1000.3929000000001</v>
      </c>
      <c r="DT78">
        <v>918.53570000000002</v>
      </c>
      <c r="DU78">
        <v>52.2057</v>
      </c>
      <c r="DV78">
        <v>40.847099999999998</v>
      </c>
      <c r="DW78">
        <v>44.759300000000003</v>
      </c>
      <c r="DX78">
        <v>36.226399999999998</v>
      </c>
      <c r="DY78">
        <v>31.7271</v>
      </c>
      <c r="DZ78">
        <v>28.167100000000001</v>
      </c>
      <c r="EA78">
        <v>40.871400000000001</v>
      </c>
      <c r="EB78">
        <v>30.620699999999999</v>
      </c>
      <c r="EC78">
        <v>16.836300000000001</v>
      </c>
      <c r="ED78">
        <v>9.9368999999999996</v>
      </c>
      <c r="EE78">
        <v>6.8183999999999996</v>
      </c>
      <c r="EF78">
        <v>4.8886000000000003</v>
      </c>
      <c r="EG78">
        <v>3.5432000000000001</v>
      </c>
      <c r="EH78">
        <v>2.5988000000000002</v>
      </c>
      <c r="EI78">
        <v>2.1837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7.5458999999999998E-2</v>
      </c>
      <c r="EY78">
        <v>5.8958999999999998E-2</v>
      </c>
      <c r="EZ78">
        <v>4.7185999999999999E-2</v>
      </c>
      <c r="FA78">
        <v>2.1863E-2</v>
      </c>
      <c r="FB78">
        <v>2.3463999999999999E-2</v>
      </c>
      <c r="FC78">
        <v>2.8989999999999998E-2</v>
      </c>
      <c r="FD78">
        <v>2.4679E-2</v>
      </c>
      <c r="FE78">
        <v>-9.9999999999999995E-7</v>
      </c>
      <c r="FF78">
        <v>2.0000000000000002E-5</v>
      </c>
      <c r="FG78">
        <v>6.9999999999999994E-5</v>
      </c>
      <c r="FH78">
        <v>1.3300000000000001E-4</v>
      </c>
      <c r="FI78">
        <v>2.12E-4</v>
      </c>
      <c r="FJ78">
        <v>3.186E-3</v>
      </c>
      <c r="FK78">
        <v>3.434E-3</v>
      </c>
      <c r="FL78">
        <v>8.2303000000000001E-2</v>
      </c>
      <c r="FM78">
        <v>7.9783000000000007E-2</v>
      </c>
      <c r="FN78">
        <v>7.7641000000000002E-2</v>
      </c>
      <c r="FO78">
        <v>7.4735999999999997E-2</v>
      </c>
      <c r="FP78">
        <v>7.9372999999999999E-2</v>
      </c>
      <c r="FQ78">
        <v>0.106589</v>
      </c>
      <c r="FR78">
        <v>9.9918000000000007E-2</v>
      </c>
      <c r="FS78">
        <v>-0.133436</v>
      </c>
      <c r="FT78">
        <v>-0.131606</v>
      </c>
      <c r="FU78">
        <v>-0.13029499999999999</v>
      </c>
      <c r="FV78">
        <v>-0.12987399999999999</v>
      </c>
      <c r="FW78">
        <v>-0.132103</v>
      </c>
      <c r="FX78">
        <v>-0.137847</v>
      </c>
      <c r="FY78">
        <v>-0.134633</v>
      </c>
      <c r="FZ78">
        <v>-1.3622620000000001</v>
      </c>
      <c r="GA78">
        <v>-1.335299</v>
      </c>
      <c r="GB78">
        <v>-1.316127</v>
      </c>
      <c r="GC78">
        <v>-1.309968</v>
      </c>
      <c r="GD78">
        <v>-1.345323</v>
      </c>
      <c r="GE78">
        <v>-1.461657</v>
      </c>
      <c r="GF78">
        <v>-1.4132750000000001</v>
      </c>
      <c r="GG78">
        <v>-0.19621</v>
      </c>
      <c r="GH78">
        <v>-0.18037400000000001</v>
      </c>
      <c r="GI78">
        <v>-0.17242299999999999</v>
      </c>
      <c r="GJ78">
        <v>-0.170631</v>
      </c>
      <c r="GK78">
        <v>-0.189778</v>
      </c>
      <c r="GL78">
        <v>-0.25838899999999998</v>
      </c>
      <c r="GM78">
        <v>-0.2296</v>
      </c>
      <c r="GN78">
        <v>-0.410825</v>
      </c>
      <c r="GO78">
        <v>-0.381023</v>
      </c>
      <c r="GP78">
        <v>-0.36001899999999998</v>
      </c>
      <c r="GQ78">
        <v>-0.35333599999999998</v>
      </c>
      <c r="GR78">
        <v>-0.38779799999999998</v>
      </c>
      <c r="GS78">
        <v>-0.46098899999999998</v>
      </c>
      <c r="GT78">
        <v>-0.41020099999999998</v>
      </c>
      <c r="GU78">
        <v>0.42428199999999999</v>
      </c>
      <c r="GV78">
        <v>0.38633400000000001</v>
      </c>
      <c r="GW78">
        <v>0.36341499999999999</v>
      </c>
      <c r="GX78">
        <v>0.29393900000000001</v>
      </c>
      <c r="GY78">
        <v>0.46680899999999997</v>
      </c>
      <c r="GZ78">
        <v>0.36552200000000001</v>
      </c>
      <c r="HA78">
        <v>0.32170300000000002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-0.86214999999999997</v>
      </c>
      <c r="HJ78">
        <v>-0.85139100000000001</v>
      </c>
      <c r="HK78">
        <v>-0.84359799999999996</v>
      </c>
      <c r="HL78">
        <v>-0.84070400000000001</v>
      </c>
      <c r="HM78">
        <v>-0.85303399999999996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741.70899999999995</v>
      </c>
      <c r="HX78">
        <v>0</v>
      </c>
      <c r="HZ78">
        <v>741.47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762.45699999999999</v>
      </c>
      <c r="IJ78">
        <v>0</v>
      </c>
      <c r="IL78">
        <v>762.53099999999995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775.31899999999996</v>
      </c>
      <c r="IV78">
        <v>0</v>
      </c>
      <c r="IX78">
        <v>775.47900000000004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780.80200000000002</v>
      </c>
      <c r="JH78">
        <v>0</v>
      </c>
      <c r="JJ78">
        <v>780.69200000000001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753.11900000000003</v>
      </c>
      <c r="JT78">
        <v>0</v>
      </c>
      <c r="JV78">
        <v>752.99699999999996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738</v>
      </c>
      <c r="KF78">
        <v>0.10199999999999999</v>
      </c>
      <c r="KH78">
        <v>738.04200000000003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770.577</v>
      </c>
      <c r="KR78">
        <v>2.5000000000000001E-2</v>
      </c>
      <c r="KT78">
        <v>770.72699999999998</v>
      </c>
      <c r="KU78">
        <v>2.5000000000000001E-2</v>
      </c>
      <c r="KV78">
        <v>122.14000586580001</v>
      </c>
      <c r="KW78">
        <v>112.84166048760001</v>
      </c>
      <c r="KX78">
        <v>93.986099781500002</v>
      </c>
      <c r="KY78">
        <v>83.473169025599987</v>
      </c>
      <c r="KZ78">
        <v>85.511366516100011</v>
      </c>
      <c r="LA78">
        <v>106.63087881810002</v>
      </c>
      <c r="LB78">
        <v>91.778250072600002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-14.005255199999999</v>
      </c>
      <c r="LI78">
        <v>-3.4196781999999999</v>
      </c>
      <c r="LJ78">
        <v>-102.793565996</v>
      </c>
      <c r="LK78">
        <v>-78.754599721000005</v>
      </c>
      <c r="LL78">
        <v>-62.194897512000004</v>
      </c>
      <c r="LM78">
        <v>-28.814056128000004</v>
      </c>
      <c r="LN78">
        <v>-31.851867347999999</v>
      </c>
      <c r="LO78">
        <v>-47.030275631999992</v>
      </c>
      <c r="LP78">
        <v>-39.731400075000003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64.661249999999995</v>
      </c>
      <c r="LY78">
        <v>63.854325000000003</v>
      </c>
      <c r="LZ78">
        <v>63.269849999999998</v>
      </c>
      <c r="MA78">
        <v>63.052799999999998</v>
      </c>
      <c r="MB78">
        <v>63.977549999999994</v>
      </c>
      <c r="MC78">
        <v>0</v>
      </c>
      <c r="MD78">
        <v>0</v>
      </c>
      <c r="ME78">
        <v>-10.243280396999999</v>
      </c>
      <c r="MF78">
        <v>-7.3677548153999997</v>
      </c>
      <c r="MG78">
        <v>-7.7175327839000003</v>
      </c>
      <c r="MH78">
        <v>-6.1813468583999995</v>
      </c>
      <c r="MI78">
        <v>-6.0211055837999998</v>
      </c>
      <c r="MJ78">
        <v>-7.2780688018999999</v>
      </c>
      <c r="MK78">
        <v>-9.3840734399999999</v>
      </c>
      <c r="ML78">
        <v>73.764409472799997</v>
      </c>
      <c r="MM78">
        <v>90.573630951200002</v>
      </c>
      <c r="MN78">
        <v>87.343519485599998</v>
      </c>
      <c r="MO78">
        <v>111.53056603919997</v>
      </c>
      <c r="MP78">
        <v>111.61594358430001</v>
      </c>
      <c r="MQ78">
        <v>38.317279184200032</v>
      </c>
      <c r="MR78">
        <v>39.243098357600005</v>
      </c>
    </row>
    <row r="79" spans="1:356" x14ac:dyDescent="0.25">
      <c r="A79">
        <v>132</v>
      </c>
      <c r="B79" t="s">
        <v>462</v>
      </c>
      <c r="C79" s="3">
        <v>42831.086724537039</v>
      </c>
      <c r="D79">
        <v>75.945499999999996</v>
      </c>
      <c r="E79">
        <v>77.238799999999998</v>
      </c>
      <c r="F79">
        <v>11</v>
      </c>
      <c r="G79">
        <v>80</v>
      </c>
      <c r="H79">
        <v>1.1472</v>
      </c>
      <c r="I79">
        <v>1117.6116999999999</v>
      </c>
      <c r="J79">
        <v>16645</v>
      </c>
      <c r="K79">
        <v>31</v>
      </c>
      <c r="L79">
        <v>139022</v>
      </c>
      <c r="M79">
        <v>139071</v>
      </c>
      <c r="N79">
        <v>139188</v>
      </c>
      <c r="O79">
        <v>139196</v>
      </c>
      <c r="P79">
        <v>139337</v>
      </c>
      <c r="Q79">
        <v>139295</v>
      </c>
      <c r="R79">
        <v>221101</v>
      </c>
      <c r="S79">
        <v>221119</v>
      </c>
      <c r="T79">
        <v>220921</v>
      </c>
      <c r="U79">
        <v>221010</v>
      </c>
      <c r="V79">
        <v>215467</v>
      </c>
      <c r="W79">
        <v>215392</v>
      </c>
      <c r="X79">
        <v>214411</v>
      </c>
      <c r="Y79">
        <v>215376</v>
      </c>
      <c r="Z79">
        <v>294066</v>
      </c>
      <c r="AA79">
        <v>294017</v>
      </c>
      <c r="AB79">
        <v>1365.33</v>
      </c>
      <c r="AC79">
        <v>59496.519500000002</v>
      </c>
      <c r="AD79">
        <v>1</v>
      </c>
      <c r="AE79">
        <v>83.456999999999994</v>
      </c>
      <c r="AF79">
        <v>83.456999999999994</v>
      </c>
      <c r="AG79">
        <v>83.456999999999994</v>
      </c>
      <c r="AH79">
        <v>83.456999999999994</v>
      </c>
      <c r="AI79">
        <v>83.456999999999994</v>
      </c>
      <c r="AJ79">
        <v>83.456999999999994</v>
      </c>
      <c r="AK79">
        <v>83.456999999999994</v>
      </c>
      <c r="AL79">
        <v>1193.9453000000001</v>
      </c>
      <c r="AM79">
        <v>1116.3987</v>
      </c>
      <c r="AN79">
        <v>1063.1666</v>
      </c>
      <c r="AO79">
        <v>856.59590000000003</v>
      </c>
      <c r="AP79">
        <v>1074.1302000000001</v>
      </c>
      <c r="AQ79">
        <v>992.13840000000005</v>
      </c>
      <c r="AR79">
        <v>969.02440000000001</v>
      </c>
      <c r="AS79">
        <v>945.18150000000003</v>
      </c>
      <c r="AT79">
        <v>924.38310000000001</v>
      </c>
      <c r="AU79">
        <v>909.34559999999999</v>
      </c>
      <c r="AV79">
        <v>896.10630000000003</v>
      </c>
      <c r="AW79">
        <v>874.58550000000002</v>
      </c>
      <c r="AX79">
        <v>15.6</v>
      </c>
      <c r="AY79">
        <v>17.8</v>
      </c>
      <c r="AZ79">
        <v>30.734200000000001</v>
      </c>
      <c r="BA79">
        <v>17.0304</v>
      </c>
      <c r="BB79">
        <v>9.9617000000000004</v>
      </c>
      <c r="BC79">
        <v>6.8667999999999996</v>
      </c>
      <c r="BD79">
        <v>4.9161999999999999</v>
      </c>
      <c r="BE79">
        <v>3.5764</v>
      </c>
      <c r="BF79">
        <v>2.5783999999999998</v>
      </c>
      <c r="BG79">
        <v>2.1846999999999999</v>
      </c>
      <c r="BH79">
        <v>2.1907999999999999</v>
      </c>
      <c r="BI79">
        <v>79.13</v>
      </c>
      <c r="BJ79">
        <v>125.6</v>
      </c>
      <c r="BK79">
        <v>138.09</v>
      </c>
      <c r="BL79">
        <v>213.48</v>
      </c>
      <c r="BM79">
        <v>205.06</v>
      </c>
      <c r="BN79">
        <v>313.94</v>
      </c>
      <c r="BO79">
        <v>285.95999999999998</v>
      </c>
      <c r="BP79">
        <v>440.14</v>
      </c>
      <c r="BQ79">
        <v>396.84</v>
      </c>
      <c r="BR79">
        <v>616.11</v>
      </c>
      <c r="BS79">
        <v>541.95000000000005</v>
      </c>
      <c r="BT79">
        <v>851.58</v>
      </c>
      <c r="BU79">
        <v>660.16</v>
      </c>
      <c r="BV79">
        <v>1021.92</v>
      </c>
      <c r="BW79">
        <v>50</v>
      </c>
      <c r="BX79">
        <v>41.3</v>
      </c>
      <c r="BY79">
        <v>42.772300000000001</v>
      </c>
      <c r="BZ79">
        <v>3.1363639999999999</v>
      </c>
      <c r="CA79">
        <v>1.9971000000000001</v>
      </c>
      <c r="CB79">
        <v>3.0446</v>
      </c>
      <c r="CC79">
        <v>-1.2151000000000001</v>
      </c>
      <c r="CD79">
        <v>1.9971000000000001</v>
      </c>
      <c r="CE79">
        <v>4201250</v>
      </c>
      <c r="CF79">
        <v>1</v>
      </c>
      <c r="CI79">
        <v>4.1721000000000004</v>
      </c>
      <c r="CJ79">
        <v>7.9236000000000004</v>
      </c>
      <c r="CK79">
        <v>9.7750000000000004</v>
      </c>
      <c r="CL79">
        <v>11.7379</v>
      </c>
      <c r="CM79">
        <v>12.5036</v>
      </c>
      <c r="CN79">
        <v>17.1157</v>
      </c>
      <c r="CO79">
        <v>4.3547000000000002</v>
      </c>
      <c r="CP79">
        <v>8.52</v>
      </c>
      <c r="CQ79">
        <v>10.16</v>
      </c>
      <c r="CR79">
        <v>12.731999999999999</v>
      </c>
      <c r="CS79">
        <v>13.625299999999999</v>
      </c>
      <c r="CT79">
        <v>18.611999999999998</v>
      </c>
      <c r="CU79">
        <v>24.938400000000001</v>
      </c>
      <c r="CV79">
        <v>24.9436</v>
      </c>
      <c r="CW79">
        <v>24.994599999999998</v>
      </c>
      <c r="CX79">
        <v>24.9634</v>
      </c>
      <c r="CY79">
        <v>25.1496</v>
      </c>
      <c r="CZ79">
        <v>24.825399999999998</v>
      </c>
      <c r="DB79">
        <v>14684</v>
      </c>
      <c r="DC79">
        <v>561</v>
      </c>
      <c r="DD79">
        <v>2</v>
      </c>
      <c r="DF79" t="s">
        <v>475</v>
      </c>
      <c r="DG79">
        <v>216</v>
      </c>
      <c r="DH79">
        <v>870</v>
      </c>
      <c r="DI79">
        <v>5</v>
      </c>
      <c r="DJ79">
        <v>5</v>
      </c>
      <c r="DK79">
        <v>30.000001999999999</v>
      </c>
      <c r="DL79">
        <v>21</v>
      </c>
      <c r="DM79">
        <v>3.1363639999999999</v>
      </c>
      <c r="DN79">
        <v>1495.7428</v>
      </c>
      <c r="DO79">
        <v>1455.9286</v>
      </c>
      <c r="DP79">
        <v>1222.7284999999999</v>
      </c>
      <c r="DQ79">
        <v>1142.4286</v>
      </c>
      <c r="DR79">
        <v>1087.7141999999999</v>
      </c>
      <c r="DS79">
        <v>1067.1428000000001</v>
      </c>
      <c r="DT79">
        <v>856.09280000000001</v>
      </c>
      <c r="DU79">
        <v>55.55</v>
      </c>
      <c r="DV79">
        <v>46.000700000000002</v>
      </c>
      <c r="DW79">
        <v>44.165700000000001</v>
      </c>
      <c r="DX79">
        <v>41.2821</v>
      </c>
      <c r="DY79">
        <v>37.255000000000003</v>
      </c>
      <c r="DZ79">
        <v>32.2179</v>
      </c>
      <c r="EA79">
        <v>32.198599999999999</v>
      </c>
      <c r="EB79">
        <v>30.734200000000001</v>
      </c>
      <c r="EC79">
        <v>17.0304</v>
      </c>
      <c r="ED79">
        <v>9.9617000000000004</v>
      </c>
      <c r="EE79">
        <v>6.8667999999999996</v>
      </c>
      <c r="EF79">
        <v>4.9161999999999999</v>
      </c>
      <c r="EG79">
        <v>3.5764</v>
      </c>
      <c r="EH79">
        <v>2.5783999999999998</v>
      </c>
      <c r="EI79">
        <v>2.1846999999999999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7.6818999999999998E-2</v>
      </c>
      <c r="EY79">
        <v>5.985E-2</v>
      </c>
      <c r="EZ79">
        <v>4.7951000000000001E-2</v>
      </c>
      <c r="FA79">
        <v>2.2374000000000002E-2</v>
      </c>
      <c r="FB79">
        <v>2.4008999999999999E-2</v>
      </c>
      <c r="FC79">
        <v>3.0269999999999998E-2</v>
      </c>
      <c r="FD79">
        <v>2.5780999999999998E-2</v>
      </c>
      <c r="FE79">
        <v>-9.9999999999999995E-7</v>
      </c>
      <c r="FF79">
        <v>1.9000000000000001E-5</v>
      </c>
      <c r="FG79">
        <v>6.9999999999999994E-5</v>
      </c>
      <c r="FH79">
        <v>1.34E-4</v>
      </c>
      <c r="FI79">
        <v>2.14E-4</v>
      </c>
      <c r="FJ79">
        <v>1.797E-3</v>
      </c>
      <c r="FK79">
        <v>2.4780000000000002E-3</v>
      </c>
      <c r="FL79">
        <v>8.2304000000000002E-2</v>
      </c>
      <c r="FM79">
        <v>7.9782000000000006E-2</v>
      </c>
      <c r="FN79">
        <v>7.7636999999999998E-2</v>
      </c>
      <c r="FO79">
        <v>7.4734999999999996E-2</v>
      </c>
      <c r="FP79">
        <v>7.9377000000000003E-2</v>
      </c>
      <c r="FQ79">
        <v>0.106561</v>
      </c>
      <c r="FR79">
        <v>9.9979999999999999E-2</v>
      </c>
      <c r="FS79">
        <v>-0.13349</v>
      </c>
      <c r="FT79">
        <v>-0.13167200000000001</v>
      </c>
      <c r="FU79">
        <v>-0.13037499999999999</v>
      </c>
      <c r="FV79">
        <v>-0.12993499999999999</v>
      </c>
      <c r="FW79">
        <v>-0.132054</v>
      </c>
      <c r="FX79">
        <v>-0.137963</v>
      </c>
      <c r="FY79">
        <v>-0.134488</v>
      </c>
      <c r="FZ79">
        <v>-1.362425</v>
      </c>
      <c r="GA79">
        <v>-1.3356490000000001</v>
      </c>
      <c r="GB79">
        <v>-1.3166910000000001</v>
      </c>
      <c r="GC79">
        <v>-1.310252</v>
      </c>
      <c r="GD79">
        <v>-1.341405</v>
      </c>
      <c r="GE79">
        <v>-1.462156</v>
      </c>
      <c r="GF79">
        <v>-1.409956</v>
      </c>
      <c r="GG79">
        <v>-0.19624900000000001</v>
      </c>
      <c r="GH79">
        <v>-0.18037700000000001</v>
      </c>
      <c r="GI79">
        <v>-0.17238800000000001</v>
      </c>
      <c r="GJ79">
        <v>-0.17064299999999999</v>
      </c>
      <c r="GK79">
        <v>-0.18986700000000001</v>
      </c>
      <c r="GL79">
        <v>-0.25815100000000002</v>
      </c>
      <c r="GM79">
        <v>-0.230321</v>
      </c>
      <c r="GN79">
        <v>-0.41101300000000002</v>
      </c>
      <c r="GO79">
        <v>-0.381409</v>
      </c>
      <c r="GP79">
        <v>-0.36062</v>
      </c>
      <c r="GQ79">
        <v>-0.35363299999999998</v>
      </c>
      <c r="GR79">
        <v>-0.387658</v>
      </c>
      <c r="GS79">
        <v>-0.46246799999999999</v>
      </c>
      <c r="GT79">
        <v>-0.407551</v>
      </c>
      <c r="GU79">
        <v>0.42416500000000001</v>
      </c>
      <c r="GV79">
        <v>0.386208</v>
      </c>
      <c r="GW79">
        <v>0.363261</v>
      </c>
      <c r="GX79">
        <v>0.293568</v>
      </c>
      <c r="GY79">
        <v>0.46630899999999997</v>
      </c>
      <c r="GZ79">
        <v>0.36593900000000001</v>
      </c>
      <c r="HA79">
        <v>0.32130300000000001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-0.862147</v>
      </c>
      <c r="HJ79">
        <v>-0.85139500000000001</v>
      </c>
      <c r="HK79">
        <v>-0.84361900000000001</v>
      </c>
      <c r="HL79">
        <v>-0.84073200000000003</v>
      </c>
      <c r="HM79">
        <v>-0.85292400000000002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741.70899999999995</v>
      </c>
      <c r="HX79">
        <v>0</v>
      </c>
      <c r="HZ79">
        <v>741.47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762.45699999999999</v>
      </c>
      <c r="IJ79">
        <v>0</v>
      </c>
      <c r="IL79">
        <v>762.53099999999995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775.31899999999996</v>
      </c>
      <c r="IV79">
        <v>0</v>
      </c>
      <c r="IX79">
        <v>775.47900000000004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780.80200000000002</v>
      </c>
      <c r="JH79">
        <v>0</v>
      </c>
      <c r="JJ79">
        <v>780.69200000000001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753.11900000000003</v>
      </c>
      <c r="JT79">
        <v>0</v>
      </c>
      <c r="JV79">
        <v>752.99699999999996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738</v>
      </c>
      <c r="KF79">
        <v>0.10199999999999999</v>
      </c>
      <c r="KH79">
        <v>738.04200000000003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770.577</v>
      </c>
      <c r="KR79">
        <v>2.5000000000000001E-2</v>
      </c>
      <c r="KT79">
        <v>770.72699999999998</v>
      </c>
      <c r="KU79">
        <v>2.5000000000000001E-2</v>
      </c>
      <c r="KV79">
        <v>123.10561541120001</v>
      </c>
      <c r="KW79">
        <v>116.1568955652</v>
      </c>
      <c r="KX79">
        <v>94.928972554499992</v>
      </c>
      <c r="KY79">
        <v>85.379401420999997</v>
      </c>
      <c r="KZ79">
        <v>86.339490053399999</v>
      </c>
      <c r="LA79">
        <v>113.71580391080001</v>
      </c>
      <c r="LB79">
        <v>85.592158143999995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-14.0170408</v>
      </c>
      <c r="LI79">
        <v>-3.4159951999999998</v>
      </c>
      <c r="LJ79">
        <v>-104.65876365</v>
      </c>
      <c r="LK79">
        <v>-79.963969981000005</v>
      </c>
      <c r="LL79">
        <v>-63.228818511000007</v>
      </c>
      <c r="LM79">
        <v>-29.491152015999997</v>
      </c>
      <c r="LN79">
        <v>-32.492853314999998</v>
      </c>
      <c r="LO79">
        <v>-46.886956452</v>
      </c>
      <c r="LP79">
        <v>-39.843946604000003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64.661024999999995</v>
      </c>
      <c r="LY79">
        <v>63.854624999999999</v>
      </c>
      <c r="LZ79">
        <v>63.271425000000001</v>
      </c>
      <c r="MA79">
        <v>63.054900000000004</v>
      </c>
      <c r="MB79">
        <v>63.969300000000004</v>
      </c>
      <c r="MC79">
        <v>0</v>
      </c>
      <c r="MD79">
        <v>0</v>
      </c>
      <c r="ME79">
        <v>-10.901631950000001</v>
      </c>
      <c r="MF79">
        <v>-8.2974682639000008</v>
      </c>
      <c r="MG79">
        <v>-7.6136366916000009</v>
      </c>
      <c r="MH79">
        <v>-7.0445013902999998</v>
      </c>
      <c r="MI79">
        <v>-7.0734950850000011</v>
      </c>
      <c r="MJ79">
        <v>-8.3170831028999999</v>
      </c>
      <c r="MK79">
        <v>-7.4160137505999995</v>
      </c>
      <c r="ML79">
        <v>72.206244811200008</v>
      </c>
      <c r="MM79">
        <v>91.750082320299995</v>
      </c>
      <c r="MN79">
        <v>87.357942351899979</v>
      </c>
      <c r="MO79">
        <v>111.8986480147</v>
      </c>
      <c r="MP79">
        <v>110.74244165340001</v>
      </c>
      <c r="MQ79">
        <v>44.494723555900002</v>
      </c>
      <c r="MR79">
        <v>34.916202589399994</v>
      </c>
    </row>
    <row r="80" spans="1:356" x14ac:dyDescent="0.25">
      <c r="A80">
        <v>132</v>
      </c>
      <c r="B80" t="s">
        <v>463</v>
      </c>
      <c r="C80" s="3">
        <v>42831.087800925925</v>
      </c>
      <c r="D80">
        <v>76.298699999999997</v>
      </c>
      <c r="E80">
        <v>77.5124</v>
      </c>
      <c r="F80">
        <v>13</v>
      </c>
      <c r="G80">
        <v>82</v>
      </c>
      <c r="H80">
        <v>1.1472</v>
      </c>
      <c r="I80">
        <v>1125.7775999999999</v>
      </c>
      <c r="J80">
        <v>16732</v>
      </c>
      <c r="K80">
        <v>31</v>
      </c>
      <c r="L80">
        <v>139022</v>
      </c>
      <c r="M80">
        <v>139071</v>
      </c>
      <c r="N80">
        <v>139188</v>
      </c>
      <c r="O80">
        <v>139196</v>
      </c>
      <c r="P80">
        <v>139337</v>
      </c>
      <c r="Q80">
        <v>139295</v>
      </c>
      <c r="R80">
        <v>221101</v>
      </c>
      <c r="S80">
        <v>221119</v>
      </c>
      <c r="T80">
        <v>220921</v>
      </c>
      <c r="U80">
        <v>221010</v>
      </c>
      <c r="V80">
        <v>215467</v>
      </c>
      <c r="W80">
        <v>215392</v>
      </c>
      <c r="X80">
        <v>214411</v>
      </c>
      <c r="Y80">
        <v>215376</v>
      </c>
      <c r="Z80">
        <v>294066</v>
      </c>
      <c r="AA80">
        <v>294017</v>
      </c>
      <c r="AB80">
        <v>1365.33</v>
      </c>
      <c r="AC80">
        <v>59513.492200000001</v>
      </c>
      <c r="AD80">
        <v>1</v>
      </c>
      <c r="AE80">
        <v>84.745699999999999</v>
      </c>
      <c r="AF80">
        <v>84.745699999999999</v>
      </c>
      <c r="AG80">
        <v>84.745699999999999</v>
      </c>
      <c r="AH80">
        <v>84.745699999999999</v>
      </c>
      <c r="AI80">
        <v>84.745699999999999</v>
      </c>
      <c r="AJ80">
        <v>84.745699999999999</v>
      </c>
      <c r="AK80">
        <v>84.745699999999999</v>
      </c>
      <c r="AL80">
        <v>1216.2109</v>
      </c>
      <c r="AM80">
        <v>1129.4658999999999</v>
      </c>
      <c r="AN80">
        <v>1084.3334</v>
      </c>
      <c r="AO80">
        <v>862.947</v>
      </c>
      <c r="AP80">
        <v>1076.5599</v>
      </c>
      <c r="AQ80">
        <v>994.95399999999995</v>
      </c>
      <c r="AR80">
        <v>970.96259999999995</v>
      </c>
      <c r="AS80">
        <v>946.04169999999999</v>
      </c>
      <c r="AT80">
        <v>925.36689999999999</v>
      </c>
      <c r="AU80">
        <v>910.45090000000005</v>
      </c>
      <c r="AV80">
        <v>896.39589999999998</v>
      </c>
      <c r="AW80">
        <v>876.57950000000005</v>
      </c>
      <c r="AX80">
        <v>15.4</v>
      </c>
      <c r="AY80">
        <v>18</v>
      </c>
      <c r="AZ80">
        <v>30.912099999999999</v>
      </c>
      <c r="BA80">
        <v>16.862400000000001</v>
      </c>
      <c r="BB80">
        <v>9.8872</v>
      </c>
      <c r="BC80">
        <v>6.8139000000000003</v>
      </c>
      <c r="BD80">
        <v>4.8891999999999998</v>
      </c>
      <c r="BE80">
        <v>3.5592999999999999</v>
      </c>
      <c r="BF80">
        <v>2.6070000000000002</v>
      </c>
      <c r="BG80">
        <v>2.1787999999999998</v>
      </c>
      <c r="BH80">
        <v>2.1930000000000001</v>
      </c>
      <c r="BI80">
        <v>79.86</v>
      </c>
      <c r="BJ80">
        <v>127.55</v>
      </c>
      <c r="BK80">
        <v>138.94</v>
      </c>
      <c r="BL80">
        <v>216.69</v>
      </c>
      <c r="BM80">
        <v>205.72</v>
      </c>
      <c r="BN80">
        <v>318.01</v>
      </c>
      <c r="BO80">
        <v>285.94</v>
      </c>
      <c r="BP80">
        <v>444.35</v>
      </c>
      <c r="BQ80">
        <v>394.92</v>
      </c>
      <c r="BR80">
        <v>618.55999999999995</v>
      </c>
      <c r="BS80">
        <v>538.47</v>
      </c>
      <c r="BT80">
        <v>848.85</v>
      </c>
      <c r="BU80">
        <v>660.01</v>
      </c>
      <c r="BV80">
        <v>1025.8800000000001</v>
      </c>
      <c r="BW80">
        <v>49.9</v>
      </c>
      <c r="BX80">
        <v>41.5</v>
      </c>
      <c r="BY80">
        <v>46.198099999999997</v>
      </c>
      <c r="BZ80">
        <v>3.5454539999999999</v>
      </c>
      <c r="CA80">
        <v>3.2728999999999999</v>
      </c>
      <c r="CB80">
        <v>3.2728999999999999</v>
      </c>
      <c r="CC80">
        <v>-0.38719999999999999</v>
      </c>
      <c r="CD80">
        <v>3.2728999999999999</v>
      </c>
      <c r="CE80">
        <v>4201248</v>
      </c>
      <c r="CF80">
        <v>2</v>
      </c>
      <c r="CI80">
        <v>4.1779000000000002</v>
      </c>
      <c r="CJ80">
        <v>7.9520999999999997</v>
      </c>
      <c r="CK80">
        <v>9.8550000000000004</v>
      </c>
      <c r="CL80">
        <v>11.792899999999999</v>
      </c>
      <c r="CM80">
        <v>12.6257</v>
      </c>
      <c r="CN80">
        <v>16.712900000000001</v>
      </c>
      <c r="CO80">
        <v>4.5213000000000001</v>
      </c>
      <c r="CP80">
        <v>8.7293000000000003</v>
      </c>
      <c r="CQ80">
        <v>10.268000000000001</v>
      </c>
      <c r="CR80">
        <v>12.423999999999999</v>
      </c>
      <c r="CS80">
        <v>13.756</v>
      </c>
      <c r="CT80">
        <v>17.891999999999999</v>
      </c>
      <c r="CU80">
        <v>24.9451</v>
      </c>
      <c r="CV80">
        <v>24.902899999999999</v>
      </c>
      <c r="CW80">
        <v>25.012899999999998</v>
      </c>
      <c r="CX80">
        <v>24.9451</v>
      </c>
      <c r="CY80">
        <v>25.107099999999999</v>
      </c>
      <c r="CZ80">
        <v>24.777000000000001</v>
      </c>
      <c r="DB80">
        <v>14684</v>
      </c>
      <c r="DC80">
        <v>561</v>
      </c>
      <c r="DD80">
        <v>3</v>
      </c>
      <c r="DF80" t="s">
        <v>475</v>
      </c>
      <c r="DG80">
        <v>216</v>
      </c>
      <c r="DH80">
        <v>870</v>
      </c>
      <c r="DI80">
        <v>5</v>
      </c>
      <c r="DJ80">
        <v>5</v>
      </c>
      <c r="DK80">
        <v>30.000001999999999</v>
      </c>
      <c r="DL80">
        <v>20</v>
      </c>
      <c r="DM80">
        <v>3.5454539999999999</v>
      </c>
      <c r="DN80">
        <v>1466.4572000000001</v>
      </c>
      <c r="DO80">
        <v>1434.25</v>
      </c>
      <c r="DP80">
        <v>1196.4784999999999</v>
      </c>
      <c r="DQ80">
        <v>1116.7284999999999</v>
      </c>
      <c r="DR80">
        <v>1068.8357000000001</v>
      </c>
      <c r="DS80">
        <v>1015.0286</v>
      </c>
      <c r="DT80">
        <v>971.97860000000003</v>
      </c>
      <c r="DU80">
        <v>57.366399999999999</v>
      </c>
      <c r="DV80">
        <v>47.920699999999997</v>
      </c>
      <c r="DW80">
        <v>42.930700000000002</v>
      </c>
      <c r="DX80">
        <v>35.968600000000002</v>
      </c>
      <c r="DY80">
        <v>34.749299999999998</v>
      </c>
      <c r="DZ80">
        <v>30.0764</v>
      </c>
      <c r="EA80">
        <v>29.554300000000001</v>
      </c>
      <c r="EB80">
        <v>30.912099999999999</v>
      </c>
      <c r="EC80">
        <v>16.862400000000001</v>
      </c>
      <c r="ED80">
        <v>9.8872</v>
      </c>
      <c r="EE80">
        <v>6.8139000000000003</v>
      </c>
      <c r="EF80">
        <v>4.8891999999999998</v>
      </c>
      <c r="EG80">
        <v>3.5592999999999999</v>
      </c>
      <c r="EH80">
        <v>2.6070000000000002</v>
      </c>
      <c r="EI80">
        <v>2.1787999999999998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7.8084000000000001E-2</v>
      </c>
      <c r="EY80">
        <v>6.0700999999999998E-2</v>
      </c>
      <c r="EZ80">
        <v>4.8704999999999998E-2</v>
      </c>
      <c r="FA80">
        <v>2.291E-2</v>
      </c>
      <c r="FB80">
        <v>2.4570999999999999E-2</v>
      </c>
      <c r="FC80">
        <v>3.0429999999999999E-2</v>
      </c>
      <c r="FD80">
        <v>2.5905000000000001E-2</v>
      </c>
      <c r="FE80">
        <v>-1.9999999999999999E-6</v>
      </c>
      <c r="FF80">
        <v>1.9000000000000001E-5</v>
      </c>
      <c r="FG80">
        <v>6.8999999999999997E-5</v>
      </c>
      <c r="FH80">
        <v>1.35E-4</v>
      </c>
      <c r="FI80">
        <v>2.1699999999999999E-4</v>
      </c>
      <c r="FJ80">
        <v>-9.2500000000000004E-4</v>
      </c>
      <c r="FK80">
        <v>6.3699999999999998E-4</v>
      </c>
      <c r="FL80">
        <v>8.2303000000000001E-2</v>
      </c>
      <c r="FM80">
        <v>7.9783000000000007E-2</v>
      </c>
      <c r="FN80">
        <v>7.7640000000000001E-2</v>
      </c>
      <c r="FO80">
        <v>7.4734999999999996E-2</v>
      </c>
      <c r="FP80">
        <v>7.9375000000000001E-2</v>
      </c>
      <c r="FQ80">
        <v>0.106583</v>
      </c>
      <c r="FR80">
        <v>9.9849999999999994E-2</v>
      </c>
      <c r="FS80">
        <v>-0.133386</v>
      </c>
      <c r="FT80">
        <v>-0.13155600000000001</v>
      </c>
      <c r="FU80">
        <v>-0.130249</v>
      </c>
      <c r="FV80">
        <v>-0.129826</v>
      </c>
      <c r="FW80">
        <v>-0.13195799999999999</v>
      </c>
      <c r="FX80">
        <v>-0.137739</v>
      </c>
      <c r="FY80">
        <v>-0.13471900000000001</v>
      </c>
      <c r="FZ80">
        <v>-1.362093</v>
      </c>
      <c r="GA80">
        <v>-1.335134</v>
      </c>
      <c r="GB80">
        <v>-1.316011</v>
      </c>
      <c r="GC80">
        <v>-1.309822</v>
      </c>
      <c r="GD80">
        <v>-1.3411820000000001</v>
      </c>
      <c r="GE80">
        <v>-1.457803</v>
      </c>
      <c r="GF80">
        <v>-1.4126430000000001</v>
      </c>
      <c r="GG80">
        <v>-0.19617699999999999</v>
      </c>
      <c r="GH80">
        <v>-0.180344</v>
      </c>
      <c r="GI80">
        <v>-0.17238700000000001</v>
      </c>
      <c r="GJ80">
        <v>-0.1706</v>
      </c>
      <c r="GK80">
        <v>-0.189779</v>
      </c>
      <c r="GL80">
        <v>-0.25826500000000002</v>
      </c>
      <c r="GM80">
        <v>-0.22883800000000001</v>
      </c>
      <c r="GN80">
        <v>-0.41062799999999999</v>
      </c>
      <c r="GO80">
        <v>-0.38084200000000001</v>
      </c>
      <c r="GP80">
        <v>-0.35989599999999999</v>
      </c>
      <c r="GQ80">
        <v>-0.353182</v>
      </c>
      <c r="GR80">
        <v>-0.38740799999999997</v>
      </c>
      <c r="GS80">
        <v>-0.46116200000000002</v>
      </c>
      <c r="GT80">
        <v>-0.41319800000000001</v>
      </c>
      <c r="GU80">
        <v>0.42382799999999998</v>
      </c>
      <c r="GV80">
        <v>0.385743</v>
      </c>
      <c r="GW80">
        <v>0.36310599999999998</v>
      </c>
      <c r="GX80">
        <v>0.29430299999999998</v>
      </c>
      <c r="GY80">
        <v>0.468866</v>
      </c>
      <c r="GZ80">
        <v>0.36880400000000002</v>
      </c>
      <c r="HA80">
        <v>0.321548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-0.86219599999999996</v>
      </c>
      <c r="HJ80">
        <v>-0.85143500000000005</v>
      </c>
      <c r="HK80">
        <v>-0.84363200000000005</v>
      </c>
      <c r="HL80">
        <v>-0.84073200000000003</v>
      </c>
      <c r="HM80">
        <v>-0.852881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741.70899999999995</v>
      </c>
      <c r="HX80">
        <v>0</v>
      </c>
      <c r="HZ80">
        <v>741.47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762.45699999999999</v>
      </c>
      <c r="IJ80">
        <v>0</v>
      </c>
      <c r="IL80">
        <v>762.53099999999995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775.31899999999996</v>
      </c>
      <c r="IV80">
        <v>0</v>
      </c>
      <c r="IX80">
        <v>775.47900000000004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780.80200000000002</v>
      </c>
      <c r="JH80">
        <v>0</v>
      </c>
      <c r="JJ80">
        <v>780.69200000000001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753.11900000000003</v>
      </c>
      <c r="JT80">
        <v>0</v>
      </c>
      <c r="JV80">
        <v>752.99699999999996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738</v>
      </c>
      <c r="KF80">
        <v>0.10199999999999999</v>
      </c>
      <c r="KH80">
        <v>738.04200000000003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770.577</v>
      </c>
      <c r="KR80">
        <v>2.5000000000000001E-2</v>
      </c>
      <c r="KT80">
        <v>770.72699999999998</v>
      </c>
      <c r="KU80">
        <v>2.5000000000000001E-2</v>
      </c>
      <c r="KV80">
        <v>120.6938269316</v>
      </c>
      <c r="KW80">
        <v>114.42876775000001</v>
      </c>
      <c r="KX80">
        <v>92.894590739999998</v>
      </c>
      <c r="KY80">
        <v>83.458704447499997</v>
      </c>
      <c r="KZ80">
        <v>84.838833687500014</v>
      </c>
      <c r="LA80">
        <v>108.1847932738</v>
      </c>
      <c r="LB80">
        <v>97.05206321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-13.994282399999999</v>
      </c>
      <c r="LI80">
        <v>-3.4218626000000003</v>
      </c>
      <c r="LJ80">
        <v>-106.35494562599999</v>
      </c>
      <c r="LK80">
        <v>-81.069336480000004</v>
      </c>
      <c r="LL80">
        <v>-64.187120514</v>
      </c>
      <c r="LM80">
        <v>-30.184847989999998</v>
      </c>
      <c r="LN80">
        <v>-33.245219415999998</v>
      </c>
      <c r="LO80">
        <v>-43.012477515</v>
      </c>
      <c r="LP80">
        <v>-37.494370506000003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64.664699999999996</v>
      </c>
      <c r="LY80">
        <v>63.857625000000006</v>
      </c>
      <c r="LZ80">
        <v>63.272400000000005</v>
      </c>
      <c r="MA80">
        <v>63.054900000000004</v>
      </c>
      <c r="MB80">
        <v>63.966075000000004</v>
      </c>
      <c r="MC80">
        <v>0</v>
      </c>
      <c r="MD80">
        <v>0</v>
      </c>
      <c r="ME80">
        <v>-11.2539682528</v>
      </c>
      <c r="MF80">
        <v>-8.6422107207999996</v>
      </c>
      <c r="MG80">
        <v>-7.4006945809000007</v>
      </c>
      <c r="MH80">
        <v>-6.1362431600000003</v>
      </c>
      <c r="MI80">
        <v>-6.5946874047000001</v>
      </c>
      <c r="MJ80">
        <v>-7.767681446000001</v>
      </c>
      <c r="MK80">
        <v>-6.7631469034000009</v>
      </c>
      <c r="ML80">
        <v>67.749613052800015</v>
      </c>
      <c r="MM80">
        <v>88.574845549200006</v>
      </c>
      <c r="MN80">
        <v>84.579175645100008</v>
      </c>
      <c r="MO80">
        <v>110.1925132975</v>
      </c>
      <c r="MP80">
        <v>108.96500186680002</v>
      </c>
      <c r="MQ80">
        <v>43.410351912799996</v>
      </c>
      <c r="MR80">
        <v>49.372683200600001</v>
      </c>
    </row>
    <row r="81" spans="1:356" x14ac:dyDescent="0.25">
      <c r="A81">
        <v>132</v>
      </c>
      <c r="B81" t="s">
        <v>464</v>
      </c>
      <c r="C81" s="3">
        <v>42831.088877314818</v>
      </c>
      <c r="D81">
        <v>76.612399999999994</v>
      </c>
      <c r="E81">
        <v>77.689700000000002</v>
      </c>
      <c r="F81">
        <v>10</v>
      </c>
      <c r="G81">
        <v>78</v>
      </c>
      <c r="H81">
        <v>1.1472</v>
      </c>
      <c r="I81">
        <v>1119.3865000000001</v>
      </c>
      <c r="J81">
        <v>16657</v>
      </c>
      <c r="K81">
        <v>31</v>
      </c>
      <c r="L81">
        <v>139022</v>
      </c>
      <c r="M81">
        <v>139071</v>
      </c>
      <c r="N81">
        <v>139188</v>
      </c>
      <c r="O81">
        <v>139196</v>
      </c>
      <c r="P81">
        <v>139337</v>
      </c>
      <c r="Q81">
        <v>139295</v>
      </c>
      <c r="R81">
        <v>221101</v>
      </c>
      <c r="S81">
        <v>221119</v>
      </c>
      <c r="T81">
        <v>220921</v>
      </c>
      <c r="U81">
        <v>221010</v>
      </c>
      <c r="V81">
        <v>215467</v>
      </c>
      <c r="W81">
        <v>215392</v>
      </c>
      <c r="X81">
        <v>214411</v>
      </c>
      <c r="Y81">
        <v>215376</v>
      </c>
      <c r="Z81">
        <v>294066</v>
      </c>
      <c r="AA81">
        <v>294017</v>
      </c>
      <c r="AB81">
        <v>1365.33</v>
      </c>
      <c r="AC81">
        <v>59530.464800000002</v>
      </c>
      <c r="AD81">
        <v>1</v>
      </c>
      <c r="AE81">
        <v>86.027100000000004</v>
      </c>
      <c r="AF81">
        <v>86.027100000000004</v>
      </c>
      <c r="AG81">
        <v>86.027100000000004</v>
      </c>
      <c r="AH81">
        <v>86.027100000000004</v>
      </c>
      <c r="AI81">
        <v>86.027100000000004</v>
      </c>
      <c r="AJ81">
        <v>86.027100000000004</v>
      </c>
      <c r="AK81">
        <v>86.027100000000004</v>
      </c>
      <c r="AL81">
        <v>1192.7734</v>
      </c>
      <c r="AM81">
        <v>1114.9403</v>
      </c>
      <c r="AN81">
        <v>1064.3334</v>
      </c>
      <c r="AO81">
        <v>858.73879999999997</v>
      </c>
      <c r="AP81">
        <v>1064.9005</v>
      </c>
      <c r="AQ81">
        <v>983.96389999999997</v>
      </c>
      <c r="AR81">
        <v>961.93550000000005</v>
      </c>
      <c r="AS81">
        <v>939.18489999999997</v>
      </c>
      <c r="AT81">
        <v>919.51229999999998</v>
      </c>
      <c r="AU81">
        <v>905.11180000000002</v>
      </c>
      <c r="AV81">
        <v>891.93489999999997</v>
      </c>
      <c r="AW81">
        <v>871.71669999999995</v>
      </c>
      <c r="AX81">
        <v>15.6</v>
      </c>
      <c r="AY81">
        <v>17.600000000000001</v>
      </c>
      <c r="AZ81">
        <v>30.457100000000001</v>
      </c>
      <c r="BA81">
        <v>16.674900000000001</v>
      </c>
      <c r="BB81">
        <v>9.8388000000000009</v>
      </c>
      <c r="BC81">
        <v>6.7908999999999997</v>
      </c>
      <c r="BD81">
        <v>4.8775000000000004</v>
      </c>
      <c r="BE81">
        <v>3.5802</v>
      </c>
      <c r="BF81">
        <v>2.6030000000000002</v>
      </c>
      <c r="BG81">
        <v>2.1836000000000002</v>
      </c>
      <c r="BH81">
        <v>2.1919</v>
      </c>
      <c r="BI81">
        <v>79.69</v>
      </c>
      <c r="BJ81">
        <v>133.47999999999999</v>
      </c>
      <c r="BK81">
        <v>139.44999999999999</v>
      </c>
      <c r="BL81">
        <v>225.68</v>
      </c>
      <c r="BM81">
        <v>207.56</v>
      </c>
      <c r="BN81">
        <v>331.67</v>
      </c>
      <c r="BO81">
        <v>289.48</v>
      </c>
      <c r="BP81">
        <v>462.52</v>
      </c>
      <c r="BQ81">
        <v>400.4</v>
      </c>
      <c r="BR81">
        <v>640.42999999999995</v>
      </c>
      <c r="BS81">
        <v>544.49</v>
      </c>
      <c r="BT81">
        <v>882.33</v>
      </c>
      <c r="BU81">
        <v>660.28</v>
      </c>
      <c r="BV81">
        <v>1073.9401</v>
      </c>
      <c r="BW81">
        <v>51</v>
      </c>
      <c r="BX81">
        <v>41.5</v>
      </c>
      <c r="BY81">
        <v>43.557000000000002</v>
      </c>
      <c r="BZ81">
        <v>0.71818199999999999</v>
      </c>
      <c r="CA81">
        <v>0.51200000000000001</v>
      </c>
      <c r="CB81">
        <v>1.2190000000000001</v>
      </c>
      <c r="CC81">
        <v>2.8199999999999999E-2</v>
      </c>
      <c r="CD81">
        <v>0.51200000000000001</v>
      </c>
      <c r="CE81">
        <v>4201248</v>
      </c>
      <c r="CF81">
        <v>1</v>
      </c>
      <c r="CI81">
        <v>4.2443</v>
      </c>
      <c r="CJ81">
        <v>8.01</v>
      </c>
      <c r="CK81">
        <v>9.9107000000000003</v>
      </c>
      <c r="CL81">
        <v>11.776400000000001</v>
      </c>
      <c r="CM81">
        <v>12.4343</v>
      </c>
      <c r="CN81">
        <v>17.037099999999999</v>
      </c>
      <c r="CO81">
        <v>4.5747</v>
      </c>
      <c r="CP81">
        <v>8.7746999999999993</v>
      </c>
      <c r="CQ81">
        <v>10.3627</v>
      </c>
      <c r="CR81">
        <v>12.833299999999999</v>
      </c>
      <c r="CS81">
        <v>14.476000000000001</v>
      </c>
      <c r="CT81">
        <v>17.8</v>
      </c>
      <c r="CU81">
        <v>24.990600000000001</v>
      </c>
      <c r="CV81">
        <v>24.961600000000001</v>
      </c>
      <c r="CW81">
        <v>24.992100000000001</v>
      </c>
      <c r="CX81">
        <v>24.9299</v>
      </c>
      <c r="CY81">
        <v>25.203099999999999</v>
      </c>
      <c r="CZ81">
        <v>25.009</v>
      </c>
      <c r="DB81">
        <v>14684</v>
      </c>
      <c r="DC81">
        <v>561</v>
      </c>
      <c r="DD81">
        <v>4</v>
      </c>
      <c r="DF81" t="s">
        <v>475</v>
      </c>
      <c r="DG81">
        <v>216</v>
      </c>
      <c r="DH81">
        <v>870</v>
      </c>
      <c r="DI81">
        <v>5</v>
      </c>
      <c r="DJ81">
        <v>5</v>
      </c>
      <c r="DK81">
        <v>30.000001999999999</v>
      </c>
      <c r="DL81">
        <v>21.333331999999999</v>
      </c>
      <c r="DM81">
        <v>0.71818199999999999</v>
      </c>
      <c r="DN81">
        <v>1487.7357</v>
      </c>
      <c r="DO81">
        <v>1449.2141999999999</v>
      </c>
      <c r="DP81">
        <v>1217.5929000000001</v>
      </c>
      <c r="DQ81">
        <v>1136.1357</v>
      </c>
      <c r="DR81">
        <v>1063.3499999999999</v>
      </c>
      <c r="DS81">
        <v>1054.8785</v>
      </c>
      <c r="DT81">
        <v>938.4</v>
      </c>
      <c r="DU81">
        <v>50.734299999999998</v>
      </c>
      <c r="DV81">
        <v>42.553600000000003</v>
      </c>
      <c r="DW81">
        <v>36.622100000000003</v>
      </c>
      <c r="DX81">
        <v>39.323599999999999</v>
      </c>
      <c r="DY81">
        <v>39.057899999999997</v>
      </c>
      <c r="DZ81">
        <v>33.872900000000001</v>
      </c>
      <c r="EA81">
        <v>30.820699999999999</v>
      </c>
      <c r="EB81">
        <v>30.457100000000001</v>
      </c>
      <c r="EC81">
        <v>16.674900000000001</v>
      </c>
      <c r="ED81">
        <v>9.8388000000000009</v>
      </c>
      <c r="EE81">
        <v>6.7908999999999997</v>
      </c>
      <c r="EF81">
        <v>4.8775000000000004</v>
      </c>
      <c r="EG81">
        <v>3.5802</v>
      </c>
      <c r="EH81">
        <v>2.6030000000000002</v>
      </c>
      <c r="EI81">
        <v>2.1836000000000002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7.9348000000000002E-2</v>
      </c>
      <c r="EY81">
        <v>6.1490000000000003E-2</v>
      </c>
      <c r="EZ81">
        <v>4.9362000000000003E-2</v>
      </c>
      <c r="FA81">
        <v>2.3376999999999998E-2</v>
      </c>
      <c r="FB81">
        <v>2.5062000000000001E-2</v>
      </c>
      <c r="FC81">
        <v>3.0872E-2</v>
      </c>
      <c r="FD81">
        <v>2.631E-2</v>
      </c>
      <c r="FE81">
        <v>-1.9999999999999999E-6</v>
      </c>
      <c r="FF81">
        <v>1.8E-5</v>
      </c>
      <c r="FG81">
        <v>6.7999999999999999E-5</v>
      </c>
      <c r="FH81">
        <v>1.36E-4</v>
      </c>
      <c r="FI81">
        <v>2.2000000000000001E-4</v>
      </c>
      <c r="FJ81">
        <v>-5.7970000000000001E-3</v>
      </c>
      <c r="FK81">
        <v>-2.6159999999999998E-3</v>
      </c>
      <c r="FL81">
        <v>8.2294000000000006E-2</v>
      </c>
      <c r="FM81">
        <v>7.9772999999999997E-2</v>
      </c>
      <c r="FN81">
        <v>7.7628000000000003E-2</v>
      </c>
      <c r="FO81">
        <v>7.4729000000000004E-2</v>
      </c>
      <c r="FP81">
        <v>7.9377000000000003E-2</v>
      </c>
      <c r="FQ81">
        <v>0.106568</v>
      </c>
      <c r="FR81">
        <v>9.9898000000000001E-2</v>
      </c>
      <c r="FS81">
        <v>-0.13340299999999999</v>
      </c>
      <c r="FT81">
        <v>-0.13158</v>
      </c>
      <c r="FU81">
        <v>-0.13028999999999999</v>
      </c>
      <c r="FV81">
        <v>-0.12983</v>
      </c>
      <c r="FW81">
        <v>-0.131941</v>
      </c>
      <c r="FX81">
        <v>-0.13764999999999999</v>
      </c>
      <c r="FY81">
        <v>-0.13445499999999999</v>
      </c>
      <c r="FZ81">
        <v>-1.362708</v>
      </c>
      <c r="GA81">
        <v>-1.335836</v>
      </c>
      <c r="GB81">
        <v>-1.316951</v>
      </c>
      <c r="GC81">
        <v>-1.3102210000000001</v>
      </c>
      <c r="GD81">
        <v>-1.3421689999999999</v>
      </c>
      <c r="GE81">
        <v>-1.4533259999999999</v>
      </c>
      <c r="GF81">
        <v>-1.4058250000000001</v>
      </c>
      <c r="GG81">
        <v>-0.196023</v>
      </c>
      <c r="GH81">
        <v>-0.18018500000000001</v>
      </c>
      <c r="GI81">
        <v>-0.17219200000000001</v>
      </c>
      <c r="GJ81">
        <v>-0.17049700000000001</v>
      </c>
      <c r="GK81">
        <v>-0.18979399999999999</v>
      </c>
      <c r="GL81">
        <v>-0.258077</v>
      </c>
      <c r="GM81">
        <v>-0.22930700000000001</v>
      </c>
      <c r="GN81">
        <v>-0.41134300000000001</v>
      </c>
      <c r="GO81">
        <v>-0.38161600000000001</v>
      </c>
      <c r="GP81">
        <v>-0.360898</v>
      </c>
      <c r="GQ81">
        <v>-0.353603</v>
      </c>
      <c r="GR81">
        <v>-0.387075</v>
      </c>
      <c r="GS81">
        <v>-0.46176499999999998</v>
      </c>
      <c r="GT81">
        <v>-0.41092699999999999</v>
      </c>
      <c r="GU81">
        <v>0.423653</v>
      </c>
      <c r="GV81">
        <v>0.38525700000000002</v>
      </c>
      <c r="GW81">
        <v>0.36045700000000003</v>
      </c>
      <c r="GX81">
        <v>0.29134700000000002</v>
      </c>
      <c r="GY81">
        <v>0.46348200000000001</v>
      </c>
      <c r="GZ81">
        <v>0.364811</v>
      </c>
      <c r="HA81">
        <v>0.321436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-0.86224999999999996</v>
      </c>
      <c r="HJ81">
        <v>-0.85148199999999996</v>
      </c>
      <c r="HK81">
        <v>-0.843777</v>
      </c>
      <c r="HL81">
        <v>-0.84091700000000003</v>
      </c>
      <c r="HM81">
        <v>-0.85295900000000002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741.70899999999995</v>
      </c>
      <c r="HX81">
        <v>0</v>
      </c>
      <c r="HZ81">
        <v>741.47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762.45699999999999</v>
      </c>
      <c r="IJ81">
        <v>0</v>
      </c>
      <c r="IL81">
        <v>762.53099999999995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775.31899999999996</v>
      </c>
      <c r="IV81">
        <v>0</v>
      </c>
      <c r="IX81">
        <v>775.47900000000004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780.80200000000002</v>
      </c>
      <c r="JH81">
        <v>0</v>
      </c>
      <c r="JJ81">
        <v>780.69200000000001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753.11900000000003</v>
      </c>
      <c r="JT81">
        <v>0</v>
      </c>
      <c r="JV81">
        <v>752.99699999999996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738</v>
      </c>
      <c r="KF81">
        <v>0.10199999999999999</v>
      </c>
      <c r="KH81">
        <v>738.04200000000003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770.577</v>
      </c>
      <c r="KR81">
        <v>2.5000000000000001E-2</v>
      </c>
      <c r="KT81">
        <v>770.72699999999998</v>
      </c>
      <c r="KU81">
        <v>2.5000000000000001E-2</v>
      </c>
      <c r="KV81">
        <v>122.43172169580001</v>
      </c>
      <c r="KW81">
        <v>115.60816437659999</v>
      </c>
      <c r="KX81">
        <v>94.519301641200016</v>
      </c>
      <c r="KY81">
        <v>84.902284725300007</v>
      </c>
      <c r="KZ81">
        <v>84.405532949999994</v>
      </c>
      <c r="LA81">
        <v>112.416291988</v>
      </c>
      <c r="LB81">
        <v>93.744283199999998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-13.985239999999999</v>
      </c>
      <c r="LI81">
        <v>-3.4151569999999998</v>
      </c>
      <c r="LJ81">
        <v>-108.12542896800001</v>
      </c>
      <c r="LK81">
        <v>-82.164600688000007</v>
      </c>
      <c r="LL81">
        <v>-65.096887929999994</v>
      </c>
      <c r="LM81">
        <v>-30.807226372999999</v>
      </c>
      <c r="LN81">
        <v>-33.932716658000004</v>
      </c>
      <c r="LO81">
        <v>-36.442149449999995</v>
      </c>
      <c r="LP81">
        <v>-33.309617549999999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64.668750000000003</v>
      </c>
      <c r="LY81">
        <v>63.861149999999995</v>
      </c>
      <c r="LZ81">
        <v>63.283275000000003</v>
      </c>
      <c r="MA81">
        <v>63.068775000000002</v>
      </c>
      <c r="MB81">
        <v>63.971924999999999</v>
      </c>
      <c r="MC81">
        <v>0</v>
      </c>
      <c r="MD81">
        <v>0</v>
      </c>
      <c r="ME81">
        <v>-9.9450896888999996</v>
      </c>
      <c r="MF81">
        <v>-7.6675204160000012</v>
      </c>
      <c r="MG81">
        <v>-6.3060326432000009</v>
      </c>
      <c r="MH81">
        <v>-6.7045558292000003</v>
      </c>
      <c r="MI81">
        <v>-7.4129550725999991</v>
      </c>
      <c r="MJ81">
        <v>-8.7418164133000005</v>
      </c>
      <c r="MK81">
        <v>-7.0674022549000002</v>
      </c>
      <c r="ML81">
        <v>69.029953038900004</v>
      </c>
      <c r="MM81">
        <v>89.637193272599973</v>
      </c>
      <c r="MN81">
        <v>86.399656068000027</v>
      </c>
      <c r="MO81">
        <v>110.4592775231</v>
      </c>
      <c r="MP81">
        <v>107.03178621939999</v>
      </c>
      <c r="MQ81">
        <v>53.247086124699997</v>
      </c>
      <c r="MR81">
        <v>49.952106395100003</v>
      </c>
    </row>
    <row r="82" spans="1:356" x14ac:dyDescent="0.25">
      <c r="A82">
        <v>132</v>
      </c>
      <c r="B82" t="s">
        <v>465</v>
      </c>
      <c r="C82" s="3">
        <v>42831.089953703704</v>
      </c>
      <c r="D82">
        <v>76.9208</v>
      </c>
      <c r="E82">
        <v>77.897599999999997</v>
      </c>
      <c r="F82">
        <v>14</v>
      </c>
      <c r="G82">
        <v>81</v>
      </c>
      <c r="H82">
        <v>1.1472</v>
      </c>
      <c r="I82">
        <v>1118.2878000000001</v>
      </c>
      <c r="J82">
        <v>16634</v>
      </c>
      <c r="K82">
        <v>31</v>
      </c>
      <c r="L82">
        <v>139022</v>
      </c>
      <c r="M82">
        <v>139071</v>
      </c>
      <c r="N82">
        <v>139188</v>
      </c>
      <c r="O82">
        <v>139196</v>
      </c>
      <c r="P82">
        <v>139337</v>
      </c>
      <c r="Q82">
        <v>139295</v>
      </c>
      <c r="R82">
        <v>221101</v>
      </c>
      <c r="S82">
        <v>221119</v>
      </c>
      <c r="T82">
        <v>220921</v>
      </c>
      <c r="U82">
        <v>221010</v>
      </c>
      <c r="V82">
        <v>215467</v>
      </c>
      <c r="W82">
        <v>215392</v>
      </c>
      <c r="X82">
        <v>214411</v>
      </c>
      <c r="Y82">
        <v>215376</v>
      </c>
      <c r="Z82">
        <v>294066</v>
      </c>
      <c r="AA82">
        <v>294017</v>
      </c>
      <c r="AB82">
        <v>1365.33</v>
      </c>
      <c r="AC82">
        <v>59547.4375</v>
      </c>
      <c r="AD82">
        <v>1</v>
      </c>
      <c r="AE82">
        <v>87.307199999999995</v>
      </c>
      <c r="AF82">
        <v>87.307199999999995</v>
      </c>
      <c r="AG82">
        <v>87.307199999999995</v>
      </c>
      <c r="AH82">
        <v>87.307199999999995</v>
      </c>
      <c r="AI82">
        <v>87.307199999999995</v>
      </c>
      <c r="AJ82">
        <v>87.307199999999995</v>
      </c>
      <c r="AK82">
        <v>87.307199999999995</v>
      </c>
      <c r="AL82">
        <v>1212.6953000000001</v>
      </c>
      <c r="AM82">
        <v>1127.7737999999999</v>
      </c>
      <c r="AN82">
        <v>1082</v>
      </c>
      <c r="AO82">
        <v>862.95920000000001</v>
      </c>
      <c r="AP82">
        <v>1078.7360000000001</v>
      </c>
      <c r="AQ82">
        <v>996.69069999999999</v>
      </c>
      <c r="AR82">
        <v>972.64369999999997</v>
      </c>
      <c r="AS82">
        <v>947.45519999999999</v>
      </c>
      <c r="AT82">
        <v>926.61030000000005</v>
      </c>
      <c r="AU82">
        <v>911.50779999999997</v>
      </c>
      <c r="AV82">
        <v>896.91669999999999</v>
      </c>
      <c r="AW82">
        <v>875.92430000000002</v>
      </c>
      <c r="AX82">
        <v>15.6</v>
      </c>
      <c r="AY82">
        <v>17.8</v>
      </c>
      <c r="AZ82">
        <v>30.715399999999999</v>
      </c>
      <c r="BA82">
        <v>16.433700000000002</v>
      </c>
      <c r="BB82">
        <v>9.6289999999999996</v>
      </c>
      <c r="BC82">
        <v>6.6523000000000003</v>
      </c>
      <c r="BD82">
        <v>4.7923999999999998</v>
      </c>
      <c r="BE82">
        <v>3.5114999999999998</v>
      </c>
      <c r="BF82">
        <v>2.5987</v>
      </c>
      <c r="BG82">
        <v>2.1835</v>
      </c>
      <c r="BH82">
        <v>2.1976</v>
      </c>
      <c r="BI82">
        <v>81.430000000000007</v>
      </c>
      <c r="BJ82">
        <v>129.82</v>
      </c>
      <c r="BK82">
        <v>142.36000000000001</v>
      </c>
      <c r="BL82">
        <v>222.08</v>
      </c>
      <c r="BM82">
        <v>210.51</v>
      </c>
      <c r="BN82">
        <v>326.5</v>
      </c>
      <c r="BO82">
        <v>291.95</v>
      </c>
      <c r="BP82">
        <v>454.83</v>
      </c>
      <c r="BQ82">
        <v>401.97</v>
      </c>
      <c r="BR82">
        <v>630.30999999999995</v>
      </c>
      <c r="BS82">
        <v>544.82000000000005</v>
      </c>
      <c r="BT82">
        <v>852.45</v>
      </c>
      <c r="BU82">
        <v>660.28</v>
      </c>
      <c r="BV82">
        <v>1021.93</v>
      </c>
      <c r="BW82">
        <v>50.1</v>
      </c>
      <c r="BX82">
        <v>41.6</v>
      </c>
      <c r="BY82">
        <v>45.483899999999998</v>
      </c>
      <c r="BZ82">
        <v>4.4818179999999996</v>
      </c>
      <c r="CA82">
        <v>3.7296999999999998</v>
      </c>
      <c r="CB82">
        <v>3.7545000000000002</v>
      </c>
      <c r="CC82">
        <v>-0.62339999999999995</v>
      </c>
      <c r="CD82">
        <v>3.7296999999999998</v>
      </c>
      <c r="CE82">
        <v>4201248</v>
      </c>
      <c r="CF82">
        <v>2</v>
      </c>
      <c r="CI82">
        <v>4.1913999999999998</v>
      </c>
      <c r="CJ82">
        <v>7.9943</v>
      </c>
      <c r="CK82">
        <v>9.9185999999999996</v>
      </c>
      <c r="CL82">
        <v>11.8271</v>
      </c>
      <c r="CM82">
        <v>12.584300000000001</v>
      </c>
      <c r="CN82">
        <v>16.711400000000001</v>
      </c>
      <c r="CO82">
        <v>4.4013</v>
      </c>
      <c r="CP82">
        <v>8.5373000000000001</v>
      </c>
      <c r="CQ82">
        <v>10.3827</v>
      </c>
      <c r="CR82">
        <v>12.6813</v>
      </c>
      <c r="CS82">
        <v>13.5307</v>
      </c>
      <c r="CT82">
        <v>17.686699999999998</v>
      </c>
      <c r="CU82">
        <v>24.941600000000001</v>
      </c>
      <c r="CV82">
        <v>24.9269</v>
      </c>
      <c r="CW82">
        <v>24.919599999999999</v>
      </c>
      <c r="CX82">
        <v>24.907599999999999</v>
      </c>
      <c r="CY82">
        <v>24.968599999999999</v>
      </c>
      <c r="CZ82">
        <v>24.8691</v>
      </c>
      <c r="DB82">
        <v>14684</v>
      </c>
      <c r="DC82">
        <v>561</v>
      </c>
      <c r="DD82">
        <v>5</v>
      </c>
      <c r="DF82" t="s">
        <v>475</v>
      </c>
      <c r="DG82">
        <v>216</v>
      </c>
      <c r="DH82">
        <v>870</v>
      </c>
      <c r="DI82">
        <v>5</v>
      </c>
      <c r="DJ82">
        <v>5</v>
      </c>
      <c r="DK82">
        <v>30.000001999999999</v>
      </c>
      <c r="DL82">
        <v>19.5</v>
      </c>
      <c r="DM82">
        <v>4.4818179999999996</v>
      </c>
      <c r="DN82">
        <v>1475.9142999999999</v>
      </c>
      <c r="DO82">
        <v>1440.3857</v>
      </c>
      <c r="DP82">
        <v>1193.1713999999999</v>
      </c>
      <c r="DQ82">
        <v>1100.2715000000001</v>
      </c>
      <c r="DR82">
        <v>1054.5714</v>
      </c>
      <c r="DS82">
        <v>993.91430000000003</v>
      </c>
      <c r="DT82">
        <v>919.40719999999999</v>
      </c>
      <c r="DU82">
        <v>54.62</v>
      </c>
      <c r="DV82">
        <v>47.0214</v>
      </c>
      <c r="DW82">
        <v>42.545000000000002</v>
      </c>
      <c r="DX82">
        <v>35.222900000000003</v>
      </c>
      <c r="DY82">
        <v>32.575000000000003</v>
      </c>
      <c r="DZ82">
        <v>29.886399999999998</v>
      </c>
      <c r="EA82">
        <v>34.252099999999999</v>
      </c>
      <c r="EB82">
        <v>30.715399999999999</v>
      </c>
      <c r="EC82">
        <v>16.433700000000002</v>
      </c>
      <c r="ED82">
        <v>9.6289999999999996</v>
      </c>
      <c r="EE82">
        <v>6.6523000000000003</v>
      </c>
      <c r="EF82">
        <v>4.7923999999999998</v>
      </c>
      <c r="EG82">
        <v>3.5114999999999998</v>
      </c>
      <c r="EH82">
        <v>2.5987</v>
      </c>
      <c r="EI82">
        <v>2.1835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8.0468999999999999E-2</v>
      </c>
      <c r="EY82">
        <v>6.2236E-2</v>
      </c>
      <c r="EZ82">
        <v>5.0030999999999999E-2</v>
      </c>
      <c r="FA82">
        <v>2.3843E-2</v>
      </c>
      <c r="FB82">
        <v>2.5565000000000001E-2</v>
      </c>
      <c r="FC82">
        <v>3.1949999999999999E-2</v>
      </c>
      <c r="FD82">
        <v>2.7208E-2</v>
      </c>
      <c r="FE82">
        <v>-1.9999999999999999E-6</v>
      </c>
      <c r="FF82">
        <v>1.8E-5</v>
      </c>
      <c r="FG82">
        <v>6.7999999999999999E-5</v>
      </c>
      <c r="FH82">
        <v>1.37E-4</v>
      </c>
      <c r="FI82">
        <v>2.22E-4</v>
      </c>
      <c r="FJ82">
        <v>-1.2520999999999999E-2</v>
      </c>
      <c r="FK82">
        <v>-7.3340000000000002E-3</v>
      </c>
      <c r="FL82">
        <v>8.2304000000000002E-2</v>
      </c>
      <c r="FM82">
        <v>7.9783999999999994E-2</v>
      </c>
      <c r="FN82">
        <v>7.7643000000000004E-2</v>
      </c>
      <c r="FO82">
        <v>7.4740000000000001E-2</v>
      </c>
      <c r="FP82">
        <v>7.9379000000000005E-2</v>
      </c>
      <c r="FQ82">
        <v>0.106599</v>
      </c>
      <c r="FR82">
        <v>9.9926000000000001E-2</v>
      </c>
      <c r="FS82">
        <v>-0.13342300000000001</v>
      </c>
      <c r="FT82">
        <v>-0.13159499999999999</v>
      </c>
      <c r="FU82">
        <v>-0.130278</v>
      </c>
      <c r="FV82">
        <v>-0.12984299999999999</v>
      </c>
      <c r="FW82">
        <v>-0.13200300000000001</v>
      </c>
      <c r="FX82">
        <v>-0.13749900000000001</v>
      </c>
      <c r="FY82">
        <v>-0.13431299999999999</v>
      </c>
      <c r="FZ82">
        <v>-1.3621449999999999</v>
      </c>
      <c r="GA82">
        <v>-1.33521</v>
      </c>
      <c r="GB82">
        <v>-1.31595</v>
      </c>
      <c r="GC82">
        <v>-1.3095909999999999</v>
      </c>
      <c r="GD82">
        <v>-1.34223</v>
      </c>
      <c r="GE82">
        <v>-1.445222</v>
      </c>
      <c r="GF82">
        <v>-1.398218</v>
      </c>
      <c r="GG82">
        <v>-0.19622300000000001</v>
      </c>
      <c r="GH82">
        <v>-0.18038199999999999</v>
      </c>
      <c r="GI82">
        <v>-0.17244599999999999</v>
      </c>
      <c r="GJ82">
        <v>-0.17068800000000001</v>
      </c>
      <c r="GK82">
        <v>-0.18987599999999999</v>
      </c>
      <c r="GL82">
        <v>-0.25848500000000002</v>
      </c>
      <c r="GM82">
        <v>-0.22967399999999999</v>
      </c>
      <c r="GN82">
        <v>-0.41068700000000002</v>
      </c>
      <c r="GO82">
        <v>-0.38092500000000001</v>
      </c>
      <c r="GP82">
        <v>-0.35983100000000001</v>
      </c>
      <c r="GQ82">
        <v>-0.35293799999999997</v>
      </c>
      <c r="GR82">
        <v>-0.38714199999999999</v>
      </c>
      <c r="GS82">
        <v>-0.46051900000000001</v>
      </c>
      <c r="GT82">
        <v>-0.40984700000000002</v>
      </c>
      <c r="GU82">
        <v>0.42256100000000002</v>
      </c>
      <c r="GV82">
        <v>0.38362000000000002</v>
      </c>
      <c r="GW82">
        <v>0.35785499999999998</v>
      </c>
      <c r="GX82">
        <v>0.29022300000000001</v>
      </c>
      <c r="GY82">
        <v>0.463092</v>
      </c>
      <c r="GZ82">
        <v>0.36563499999999999</v>
      </c>
      <c r="HA82">
        <v>0.32211099999999998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-0.862093</v>
      </c>
      <c r="HJ82">
        <v>-0.85128999999999999</v>
      </c>
      <c r="HK82">
        <v>-0.84344200000000003</v>
      </c>
      <c r="HL82">
        <v>-0.840526</v>
      </c>
      <c r="HM82">
        <v>-0.85250000000000004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741.70899999999995</v>
      </c>
      <c r="HX82">
        <v>0</v>
      </c>
      <c r="HZ82">
        <v>741.47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762.45699999999999</v>
      </c>
      <c r="IJ82">
        <v>0</v>
      </c>
      <c r="IL82">
        <v>762.53099999999995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775.31899999999996</v>
      </c>
      <c r="IV82">
        <v>0</v>
      </c>
      <c r="IX82">
        <v>775.47900000000004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780.80200000000002</v>
      </c>
      <c r="JH82">
        <v>0</v>
      </c>
      <c r="JJ82">
        <v>780.69200000000001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753.11900000000003</v>
      </c>
      <c r="JT82">
        <v>0</v>
      </c>
      <c r="JV82">
        <v>752.99699999999996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738</v>
      </c>
      <c r="KF82">
        <v>0.10199999999999999</v>
      </c>
      <c r="KH82">
        <v>738.04200000000003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770.577</v>
      </c>
      <c r="KR82">
        <v>2.5000000000000001E-2</v>
      </c>
      <c r="KT82">
        <v>770.72699999999998</v>
      </c>
      <c r="KU82">
        <v>2.5000000000000001E-2</v>
      </c>
      <c r="KV82">
        <v>121.47365054719999</v>
      </c>
      <c r="KW82">
        <v>114.9197326888</v>
      </c>
      <c r="KX82">
        <v>92.641407010199998</v>
      </c>
      <c r="KY82">
        <v>82.23429191000001</v>
      </c>
      <c r="KZ82">
        <v>83.710823160600015</v>
      </c>
      <c r="LA82">
        <v>105.9502704657</v>
      </c>
      <c r="LB82">
        <v>91.872683867199996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-13.9698984</v>
      </c>
      <c r="LI82">
        <v>-3.4115501999999993</v>
      </c>
      <c r="LJ82">
        <v>-109.607721715</v>
      </c>
      <c r="LK82">
        <v>-83.12216334</v>
      </c>
      <c r="LL82">
        <v>-65.927779049999998</v>
      </c>
      <c r="LM82">
        <v>-31.403992179999999</v>
      </c>
      <c r="LN82">
        <v>-34.612085010000001</v>
      </c>
      <c r="LO82">
        <v>-28.079218238000003</v>
      </c>
      <c r="LP82">
        <v>-27.788184531999999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64.656975000000003</v>
      </c>
      <c r="LY82">
        <v>63.84675</v>
      </c>
      <c r="LZ82">
        <v>63.258150000000001</v>
      </c>
      <c r="MA82">
        <v>63.039450000000002</v>
      </c>
      <c r="MB82">
        <v>63.9375</v>
      </c>
      <c r="MC82">
        <v>0</v>
      </c>
      <c r="MD82">
        <v>0</v>
      </c>
      <c r="ME82">
        <v>-10.717700259999999</v>
      </c>
      <c r="MF82">
        <v>-8.4818141748000002</v>
      </c>
      <c r="MG82">
        <v>-7.3367150699999995</v>
      </c>
      <c r="MH82">
        <v>-6.0121263552000004</v>
      </c>
      <c r="MI82">
        <v>-6.1852106999999998</v>
      </c>
      <c r="MJ82">
        <v>-7.7251861040000005</v>
      </c>
      <c r="MK82">
        <v>-7.8668168153999991</v>
      </c>
      <c r="ML82">
        <v>65.8052035722</v>
      </c>
      <c r="MM82">
        <v>87.162505173999989</v>
      </c>
      <c r="MN82">
        <v>82.635062890200004</v>
      </c>
      <c r="MO82">
        <v>107.85762337480001</v>
      </c>
      <c r="MP82">
        <v>106.85102745060001</v>
      </c>
      <c r="MQ82">
        <v>56.175967723699991</v>
      </c>
      <c r="MR82">
        <v>52.8061323198</v>
      </c>
    </row>
    <row r="83" spans="1:356" x14ac:dyDescent="0.25">
      <c r="A83">
        <v>132</v>
      </c>
      <c r="B83" t="s">
        <v>466</v>
      </c>
      <c r="C83" s="3">
        <v>42831.091053240743</v>
      </c>
      <c r="D83">
        <v>77.137900000000002</v>
      </c>
      <c r="E83">
        <v>78.051400000000001</v>
      </c>
      <c r="F83">
        <v>13</v>
      </c>
      <c r="G83">
        <v>80</v>
      </c>
      <c r="H83">
        <v>1.1472</v>
      </c>
      <c r="I83">
        <v>1122.3866</v>
      </c>
      <c r="J83">
        <v>16720</v>
      </c>
      <c r="K83">
        <v>31</v>
      </c>
      <c r="L83">
        <v>139022</v>
      </c>
      <c r="M83">
        <v>139071</v>
      </c>
      <c r="N83">
        <v>139188</v>
      </c>
      <c r="O83">
        <v>139196</v>
      </c>
      <c r="P83">
        <v>139337</v>
      </c>
      <c r="Q83">
        <v>139295</v>
      </c>
      <c r="R83">
        <v>221101</v>
      </c>
      <c r="S83">
        <v>221119</v>
      </c>
      <c r="T83">
        <v>220921</v>
      </c>
      <c r="U83">
        <v>221010</v>
      </c>
      <c r="V83">
        <v>215467</v>
      </c>
      <c r="W83">
        <v>215392</v>
      </c>
      <c r="X83">
        <v>214411</v>
      </c>
      <c r="Y83">
        <v>215376</v>
      </c>
      <c r="Z83">
        <v>294066</v>
      </c>
      <c r="AA83">
        <v>294017</v>
      </c>
      <c r="AB83">
        <v>1365.33</v>
      </c>
      <c r="AC83">
        <v>59564.410199999998</v>
      </c>
      <c r="AD83">
        <v>1</v>
      </c>
      <c r="AE83">
        <v>88.591999999999999</v>
      </c>
      <c r="AF83">
        <v>88.591999999999999</v>
      </c>
      <c r="AG83">
        <v>88.591999999999999</v>
      </c>
      <c r="AH83">
        <v>88.591999999999999</v>
      </c>
      <c r="AI83">
        <v>88.591999999999999</v>
      </c>
      <c r="AJ83">
        <v>88.591999999999999</v>
      </c>
      <c r="AK83">
        <v>88.591999999999999</v>
      </c>
      <c r="AL83">
        <v>1185.7421999999999</v>
      </c>
      <c r="AM83">
        <v>1116.0522000000001</v>
      </c>
      <c r="AN83">
        <v>1071.6666</v>
      </c>
      <c r="AO83">
        <v>856.44309999999996</v>
      </c>
      <c r="AP83">
        <v>1066.4547</v>
      </c>
      <c r="AQ83">
        <v>986.26700000000005</v>
      </c>
      <c r="AR83">
        <v>964.43119999999999</v>
      </c>
      <c r="AS83">
        <v>941.44090000000006</v>
      </c>
      <c r="AT83">
        <v>921.55709999999999</v>
      </c>
      <c r="AU83">
        <v>906.45069999999998</v>
      </c>
      <c r="AV83">
        <v>893.10879999999997</v>
      </c>
      <c r="AW83">
        <v>872.73910000000001</v>
      </c>
      <c r="AX83">
        <v>15.6</v>
      </c>
      <c r="AY83">
        <v>22</v>
      </c>
      <c r="AZ83">
        <v>30.930800000000001</v>
      </c>
      <c r="BA83">
        <v>16.6295</v>
      </c>
      <c r="BB83">
        <v>9.7871000000000006</v>
      </c>
      <c r="BC83">
        <v>6.7209000000000003</v>
      </c>
      <c r="BD83">
        <v>4.8048999999999999</v>
      </c>
      <c r="BE83">
        <v>3.5322</v>
      </c>
      <c r="BF83">
        <v>2.5771000000000002</v>
      </c>
      <c r="BG83">
        <v>2.1846000000000001</v>
      </c>
      <c r="BH83">
        <v>2.1932</v>
      </c>
      <c r="BI83">
        <v>80.59</v>
      </c>
      <c r="BJ83">
        <v>128.83000000000001</v>
      </c>
      <c r="BK83">
        <v>140.57</v>
      </c>
      <c r="BL83">
        <v>219.62</v>
      </c>
      <c r="BM83">
        <v>208.59</v>
      </c>
      <c r="BN83">
        <v>323.33999999999997</v>
      </c>
      <c r="BO83">
        <v>290.73</v>
      </c>
      <c r="BP83">
        <v>452.22</v>
      </c>
      <c r="BQ83">
        <v>401.06</v>
      </c>
      <c r="BR83">
        <v>623.33000000000004</v>
      </c>
      <c r="BS83">
        <v>544.24</v>
      </c>
      <c r="BT83">
        <v>852.92</v>
      </c>
      <c r="BU83">
        <v>659.87</v>
      </c>
      <c r="BV83">
        <v>1024.9301</v>
      </c>
      <c r="BW83">
        <v>50.3</v>
      </c>
      <c r="BX83">
        <v>41.3</v>
      </c>
      <c r="BY83">
        <v>44.473700000000001</v>
      </c>
      <c r="BZ83">
        <v>11.536364000000001</v>
      </c>
      <c r="CA83">
        <v>7.9618000000000002</v>
      </c>
      <c r="CB83">
        <v>8.7936999999999994</v>
      </c>
      <c r="CC83">
        <v>-7.2950999999999997</v>
      </c>
      <c r="CD83">
        <v>7.9618000000000002</v>
      </c>
      <c r="CE83">
        <v>4201248</v>
      </c>
      <c r="CF83">
        <v>1</v>
      </c>
      <c r="CI83">
        <v>4.2656999999999998</v>
      </c>
      <c r="CJ83">
        <v>7.8943000000000003</v>
      </c>
      <c r="CK83">
        <v>9.8942999999999994</v>
      </c>
      <c r="CL83">
        <v>11.93</v>
      </c>
      <c r="CM83">
        <v>12.757899999999999</v>
      </c>
      <c r="CN83">
        <v>17.320699999999999</v>
      </c>
      <c r="CO83">
        <v>4.4132999999999996</v>
      </c>
      <c r="CP83">
        <v>8.6653000000000002</v>
      </c>
      <c r="CQ83">
        <v>10.1107</v>
      </c>
      <c r="CR83">
        <v>12.6187</v>
      </c>
      <c r="CS83">
        <v>13.5853</v>
      </c>
      <c r="CT83">
        <v>19.5733</v>
      </c>
      <c r="CU83">
        <v>24.968599999999999</v>
      </c>
      <c r="CV83">
        <v>24.970800000000001</v>
      </c>
      <c r="CW83">
        <v>24.9651</v>
      </c>
      <c r="CX83">
        <v>24.949400000000001</v>
      </c>
      <c r="CY83">
        <v>24.9756</v>
      </c>
      <c r="CZ83">
        <v>24.956399999999999</v>
      </c>
      <c r="DB83">
        <v>14684</v>
      </c>
      <c r="DC83">
        <v>561</v>
      </c>
      <c r="DD83">
        <v>6</v>
      </c>
      <c r="DF83" t="s">
        <v>475</v>
      </c>
      <c r="DG83">
        <v>216</v>
      </c>
      <c r="DH83">
        <v>870</v>
      </c>
      <c r="DI83">
        <v>5</v>
      </c>
      <c r="DJ83">
        <v>5</v>
      </c>
      <c r="DK83">
        <v>30.000001999999999</v>
      </c>
      <c r="DL83">
        <v>28.5</v>
      </c>
      <c r="DM83">
        <v>11.536364000000001</v>
      </c>
      <c r="DN83">
        <v>1554.5286000000001</v>
      </c>
      <c r="DO83">
        <v>1541.0929000000001</v>
      </c>
      <c r="DP83">
        <v>1270.7284999999999</v>
      </c>
      <c r="DQ83">
        <v>1184.4641999999999</v>
      </c>
      <c r="DR83">
        <v>1086.9357</v>
      </c>
      <c r="DS83">
        <v>1099.75</v>
      </c>
      <c r="DT83">
        <v>1012.0643</v>
      </c>
      <c r="DU83">
        <v>50.366399999999999</v>
      </c>
      <c r="DV83">
        <v>48.834299999999999</v>
      </c>
      <c r="DW83">
        <v>53.498600000000003</v>
      </c>
      <c r="DX83">
        <v>44.6479</v>
      </c>
      <c r="DY83">
        <v>41.738599999999998</v>
      </c>
      <c r="DZ83">
        <v>38.6571</v>
      </c>
      <c r="EA83">
        <v>47.572099999999999</v>
      </c>
      <c r="EB83">
        <v>30.930800000000001</v>
      </c>
      <c r="EC83">
        <v>16.6295</v>
      </c>
      <c r="ED83">
        <v>9.7871000000000006</v>
      </c>
      <c r="EE83">
        <v>6.7209000000000003</v>
      </c>
      <c r="EF83">
        <v>4.8048999999999999</v>
      </c>
      <c r="EG83">
        <v>3.5322</v>
      </c>
      <c r="EH83">
        <v>2.5771000000000002</v>
      </c>
      <c r="EI83">
        <v>2.1846000000000001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8.1502000000000005E-2</v>
      </c>
      <c r="EY83">
        <v>6.2831999999999999E-2</v>
      </c>
      <c r="EZ83">
        <v>5.0560000000000001E-2</v>
      </c>
      <c r="FA83">
        <v>2.4299999999999999E-2</v>
      </c>
      <c r="FB83">
        <v>2.6048000000000002E-2</v>
      </c>
      <c r="FC83">
        <v>3.1725000000000003E-2</v>
      </c>
      <c r="FD83">
        <v>2.7004E-2</v>
      </c>
      <c r="FE83">
        <v>-1.9999999999999999E-6</v>
      </c>
      <c r="FF83">
        <v>1.8E-5</v>
      </c>
      <c r="FG83">
        <v>6.7000000000000002E-5</v>
      </c>
      <c r="FH83">
        <v>1.3799999999999999E-4</v>
      </c>
      <c r="FI83">
        <v>2.2499999999999999E-4</v>
      </c>
      <c r="FJ83">
        <v>-1.6246E-2</v>
      </c>
      <c r="FK83">
        <v>-9.8029999999999992E-3</v>
      </c>
      <c r="FL83">
        <v>8.2294000000000006E-2</v>
      </c>
      <c r="FM83">
        <v>7.9769999999999994E-2</v>
      </c>
      <c r="FN83">
        <v>7.7631000000000006E-2</v>
      </c>
      <c r="FO83">
        <v>7.4726000000000001E-2</v>
      </c>
      <c r="FP83">
        <v>7.9380000000000006E-2</v>
      </c>
      <c r="FQ83">
        <v>0.10655000000000001</v>
      </c>
      <c r="FR83">
        <v>9.9889000000000006E-2</v>
      </c>
      <c r="FS83">
        <v>-0.133657</v>
      </c>
      <c r="FT83">
        <v>-0.13184599999999999</v>
      </c>
      <c r="FU83">
        <v>-0.130519</v>
      </c>
      <c r="FV83">
        <v>-0.13009699999999999</v>
      </c>
      <c r="FW83">
        <v>-0.13217100000000001</v>
      </c>
      <c r="FX83">
        <v>-0.13767299999999999</v>
      </c>
      <c r="FY83">
        <v>-0.134441</v>
      </c>
      <c r="FZ83">
        <v>-1.3636889999999999</v>
      </c>
      <c r="GA83">
        <v>-1.337018</v>
      </c>
      <c r="GB83">
        <v>-1.317628</v>
      </c>
      <c r="GC83">
        <v>-1.3114669999999999</v>
      </c>
      <c r="GD83">
        <v>-1.3428340000000001</v>
      </c>
      <c r="GE83">
        <v>-1.4415230000000001</v>
      </c>
      <c r="GF83">
        <v>-1.393505</v>
      </c>
      <c r="GG83">
        <v>-0.19614599999999999</v>
      </c>
      <c r="GH83">
        <v>-0.18026</v>
      </c>
      <c r="GI83">
        <v>-0.172346</v>
      </c>
      <c r="GJ83">
        <v>-0.17055300000000001</v>
      </c>
      <c r="GK83">
        <v>-0.189967</v>
      </c>
      <c r="GL83">
        <v>-0.25815100000000002</v>
      </c>
      <c r="GM83">
        <v>-0.22944000000000001</v>
      </c>
      <c r="GN83">
        <v>-0.41248200000000002</v>
      </c>
      <c r="GO83">
        <v>-0.38291500000000001</v>
      </c>
      <c r="GP83">
        <v>-0.36161700000000002</v>
      </c>
      <c r="GQ83">
        <v>-0.35491200000000001</v>
      </c>
      <c r="GR83">
        <v>-0.38782299999999997</v>
      </c>
      <c r="GS83">
        <v>-0.46326400000000001</v>
      </c>
      <c r="GT83">
        <v>-0.411908</v>
      </c>
      <c r="GU83">
        <v>0.42296600000000001</v>
      </c>
      <c r="GV83">
        <v>0.38450299999999998</v>
      </c>
      <c r="GW83">
        <v>0.35912500000000003</v>
      </c>
      <c r="GX83">
        <v>0.29035300000000003</v>
      </c>
      <c r="GY83">
        <v>0.46321600000000002</v>
      </c>
      <c r="GZ83">
        <v>0.36593100000000001</v>
      </c>
      <c r="HA83">
        <v>0.321577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-0.86224500000000004</v>
      </c>
      <c r="HJ83">
        <v>-0.85147099999999998</v>
      </c>
      <c r="HK83">
        <v>-0.84371300000000005</v>
      </c>
      <c r="HL83">
        <v>-0.84083200000000002</v>
      </c>
      <c r="HM83">
        <v>-0.852773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741.70899999999995</v>
      </c>
      <c r="HX83">
        <v>0</v>
      </c>
      <c r="HZ83">
        <v>741.47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762.45699999999999</v>
      </c>
      <c r="IJ83">
        <v>0</v>
      </c>
      <c r="IL83">
        <v>762.53099999999995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775.31899999999996</v>
      </c>
      <c r="IV83">
        <v>0</v>
      </c>
      <c r="IX83">
        <v>775.47900000000004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780.80200000000002</v>
      </c>
      <c r="JH83">
        <v>0</v>
      </c>
      <c r="JJ83">
        <v>780.69200000000001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753.11900000000003</v>
      </c>
      <c r="JT83">
        <v>0</v>
      </c>
      <c r="JV83">
        <v>752.99699999999996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738</v>
      </c>
      <c r="KF83">
        <v>0.10199999999999999</v>
      </c>
      <c r="KH83">
        <v>738.04200000000003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770.577</v>
      </c>
      <c r="KR83">
        <v>2.5000000000000001E-2</v>
      </c>
      <c r="KT83">
        <v>770.72699999999998</v>
      </c>
      <c r="KU83">
        <v>2.5000000000000001E-2</v>
      </c>
      <c r="KV83">
        <v>127.92837660840001</v>
      </c>
      <c r="KW83">
        <v>122.932980633</v>
      </c>
      <c r="KX83">
        <v>98.647924183499995</v>
      </c>
      <c r="KY83">
        <v>88.510271809199992</v>
      </c>
      <c r="KZ83">
        <v>86.280955865999999</v>
      </c>
      <c r="LA83">
        <v>117.17836250000001</v>
      </c>
      <c r="LB83">
        <v>101.0940908627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-13.987576799999998</v>
      </c>
      <c r="LI83">
        <v>-3.4148014</v>
      </c>
      <c r="LJ83">
        <v>-111.1406535</v>
      </c>
      <c r="LK83">
        <v>-84.031581299999999</v>
      </c>
      <c r="LL83">
        <v>-66.707552755999998</v>
      </c>
      <c r="LM83">
        <v>-32.049630545999996</v>
      </c>
      <c r="LN83">
        <v>-35.280277682000005</v>
      </c>
      <c r="LO83">
        <v>-22.313334517000005</v>
      </c>
      <c r="LP83">
        <v>-23.969679505000002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64.668374999999997</v>
      </c>
      <c r="LY83">
        <v>63.860324999999996</v>
      </c>
      <c r="LZ83">
        <v>63.278475</v>
      </c>
      <c r="MA83">
        <v>63.062400000000004</v>
      </c>
      <c r="MB83">
        <v>63.957974999999998</v>
      </c>
      <c r="MC83">
        <v>0</v>
      </c>
      <c r="MD83">
        <v>0</v>
      </c>
      <c r="ME83">
        <v>-9.8791678943999983</v>
      </c>
      <c r="MF83">
        <v>-8.802870918</v>
      </c>
      <c r="MG83">
        <v>-9.2202697156000006</v>
      </c>
      <c r="MH83">
        <v>-7.6148332887000008</v>
      </c>
      <c r="MI83">
        <v>-7.9289566261999997</v>
      </c>
      <c r="MJ83">
        <v>-9.9793690221000002</v>
      </c>
      <c r="MK83">
        <v>-10.914942624</v>
      </c>
      <c r="ML83">
        <v>71.576930214000015</v>
      </c>
      <c r="MM83">
        <v>93.958853414999993</v>
      </c>
      <c r="MN83">
        <v>85.9985767119</v>
      </c>
      <c r="MO83">
        <v>111.9082079745</v>
      </c>
      <c r="MP83">
        <v>107.02969655779998</v>
      </c>
      <c r="MQ83">
        <v>70.898082160900003</v>
      </c>
      <c r="MR83">
        <v>62.794667333699998</v>
      </c>
    </row>
    <row r="84" spans="1:356" x14ac:dyDescent="0.25">
      <c r="A84">
        <v>132</v>
      </c>
      <c r="B84" t="s">
        <v>467</v>
      </c>
      <c r="C84" s="3">
        <v>42831.092129629629</v>
      </c>
      <c r="D84">
        <v>77.400300000000001</v>
      </c>
      <c r="E84">
        <v>78.212100000000007</v>
      </c>
      <c r="F84">
        <v>12</v>
      </c>
      <c r="G84">
        <v>80</v>
      </c>
      <c r="H84">
        <v>1.1472</v>
      </c>
      <c r="I84">
        <v>1117.1838</v>
      </c>
      <c r="J84">
        <v>16606</v>
      </c>
      <c r="K84">
        <v>31</v>
      </c>
      <c r="L84">
        <v>139022</v>
      </c>
      <c r="M84">
        <v>139071</v>
      </c>
      <c r="N84">
        <v>139188</v>
      </c>
      <c r="O84">
        <v>139196</v>
      </c>
      <c r="P84">
        <v>139337</v>
      </c>
      <c r="Q84">
        <v>139295</v>
      </c>
      <c r="R84">
        <v>221101</v>
      </c>
      <c r="S84">
        <v>221119</v>
      </c>
      <c r="T84">
        <v>220921</v>
      </c>
      <c r="U84">
        <v>221010</v>
      </c>
      <c r="V84">
        <v>215467</v>
      </c>
      <c r="W84">
        <v>215392</v>
      </c>
      <c r="X84">
        <v>214411</v>
      </c>
      <c r="Y84">
        <v>215376</v>
      </c>
      <c r="Z84">
        <v>294066</v>
      </c>
      <c r="AA84">
        <v>294017</v>
      </c>
      <c r="AB84">
        <v>1365.33</v>
      </c>
      <c r="AC84">
        <v>59581.382799999999</v>
      </c>
      <c r="AD84">
        <v>1</v>
      </c>
      <c r="AE84">
        <v>89.870900000000006</v>
      </c>
      <c r="AF84">
        <v>89.870900000000006</v>
      </c>
      <c r="AG84">
        <v>89.870900000000006</v>
      </c>
      <c r="AH84">
        <v>89.870900000000006</v>
      </c>
      <c r="AI84">
        <v>89.870900000000006</v>
      </c>
      <c r="AJ84">
        <v>89.870900000000006</v>
      </c>
      <c r="AK84">
        <v>89.870900000000006</v>
      </c>
      <c r="AL84">
        <v>1208.0078000000001</v>
      </c>
      <c r="AM84">
        <v>1123.7820999999999</v>
      </c>
      <c r="AN84">
        <v>1076.3334</v>
      </c>
      <c r="AO84">
        <v>862.08540000000005</v>
      </c>
      <c r="AP84">
        <v>1074.0355</v>
      </c>
      <c r="AQ84">
        <v>992.75599999999997</v>
      </c>
      <c r="AR84">
        <v>968.99099999999999</v>
      </c>
      <c r="AS84">
        <v>944.19439999999997</v>
      </c>
      <c r="AT84">
        <v>923.98910000000001</v>
      </c>
      <c r="AU84">
        <v>909.05489999999998</v>
      </c>
      <c r="AV84">
        <v>895.21730000000002</v>
      </c>
      <c r="AW84">
        <v>874.846</v>
      </c>
      <c r="AX84">
        <v>15.6</v>
      </c>
      <c r="AY84">
        <v>17.8</v>
      </c>
      <c r="AZ84">
        <v>30.584700000000002</v>
      </c>
      <c r="BA84">
        <v>16.4511</v>
      </c>
      <c r="BB84">
        <v>9.7524999999999995</v>
      </c>
      <c r="BC84">
        <v>6.7878999999999996</v>
      </c>
      <c r="BD84">
        <v>4.8560999999999996</v>
      </c>
      <c r="BE84">
        <v>3.5594999999999999</v>
      </c>
      <c r="BF84">
        <v>2.6046999999999998</v>
      </c>
      <c r="BG84">
        <v>2.1817000000000002</v>
      </c>
      <c r="BH84">
        <v>2.1941000000000002</v>
      </c>
      <c r="BI84">
        <v>81.180000000000007</v>
      </c>
      <c r="BJ84">
        <v>128.53</v>
      </c>
      <c r="BK84">
        <v>140.41999999999999</v>
      </c>
      <c r="BL84">
        <v>216.59</v>
      </c>
      <c r="BM84">
        <v>208.24</v>
      </c>
      <c r="BN84">
        <v>315.82</v>
      </c>
      <c r="BO84">
        <v>290</v>
      </c>
      <c r="BP84">
        <v>443.66</v>
      </c>
      <c r="BQ84">
        <v>401.67</v>
      </c>
      <c r="BR84">
        <v>615.42999999999995</v>
      </c>
      <c r="BS84">
        <v>545.79</v>
      </c>
      <c r="BT84">
        <v>843.27</v>
      </c>
      <c r="BU84">
        <v>660.29</v>
      </c>
      <c r="BV84">
        <v>1024.8599999999999</v>
      </c>
      <c r="BW84">
        <v>50.7</v>
      </c>
      <c r="BX84">
        <v>41.6</v>
      </c>
      <c r="BY84">
        <v>45.762700000000002</v>
      </c>
      <c r="BZ84">
        <v>10.163636</v>
      </c>
      <c r="CA84">
        <v>7.9813000000000001</v>
      </c>
      <c r="CB84">
        <v>8.9336000000000002</v>
      </c>
      <c r="CC84">
        <v>-21.848500000000001</v>
      </c>
      <c r="CD84">
        <v>7.9813000000000001</v>
      </c>
      <c r="CE84">
        <v>4201250</v>
      </c>
      <c r="CF84">
        <v>2</v>
      </c>
      <c r="CI84">
        <v>4.3620999999999999</v>
      </c>
      <c r="CJ84">
        <v>8.0756999999999994</v>
      </c>
      <c r="CK84">
        <v>10.049300000000001</v>
      </c>
      <c r="CL84">
        <v>11.9329</v>
      </c>
      <c r="CM84">
        <v>12.7714</v>
      </c>
      <c r="CN84">
        <v>17.324999999999999</v>
      </c>
      <c r="CO84">
        <v>4.6653000000000002</v>
      </c>
      <c r="CP84">
        <v>8.9120000000000008</v>
      </c>
      <c r="CQ84">
        <v>10.629300000000001</v>
      </c>
      <c r="CR84">
        <v>12.788</v>
      </c>
      <c r="CS84">
        <v>14.896000000000001</v>
      </c>
      <c r="CT84">
        <v>17.854700000000001</v>
      </c>
      <c r="CU84">
        <v>24.986899999999999</v>
      </c>
      <c r="CV84">
        <v>24.981300000000001</v>
      </c>
      <c r="CW84">
        <v>24.996700000000001</v>
      </c>
      <c r="CX84">
        <v>24.973700000000001</v>
      </c>
      <c r="CY84">
        <v>25.136199999999999</v>
      </c>
      <c r="CZ84">
        <v>25.005199999999999</v>
      </c>
      <c r="DB84">
        <v>14684</v>
      </c>
      <c r="DC84">
        <v>561</v>
      </c>
      <c r="DD84">
        <v>7</v>
      </c>
      <c r="DF84" t="s">
        <v>475</v>
      </c>
      <c r="DG84">
        <v>216</v>
      </c>
      <c r="DH84">
        <v>870</v>
      </c>
      <c r="DI84">
        <v>5</v>
      </c>
      <c r="DJ84">
        <v>5</v>
      </c>
      <c r="DK84">
        <v>30.000001999999999</v>
      </c>
      <c r="DL84">
        <v>21.666668000000001</v>
      </c>
      <c r="DM84">
        <v>10.163636</v>
      </c>
      <c r="DN84">
        <v>1474.1285</v>
      </c>
      <c r="DO84">
        <v>1414.35</v>
      </c>
      <c r="DP84">
        <v>1184.8357000000001</v>
      </c>
      <c r="DQ84">
        <v>1137.1285</v>
      </c>
      <c r="DR84">
        <v>1053.9857</v>
      </c>
      <c r="DS84">
        <v>1036.9213999999999</v>
      </c>
      <c r="DT84">
        <v>953.71429999999998</v>
      </c>
      <c r="DU84">
        <v>48.938600000000001</v>
      </c>
      <c r="DV84">
        <v>36.747100000000003</v>
      </c>
      <c r="DW84">
        <v>37.291400000000003</v>
      </c>
      <c r="DX84">
        <v>40.123600000000003</v>
      </c>
      <c r="DY84">
        <v>35.865699999999997</v>
      </c>
      <c r="DZ84">
        <v>32.592100000000002</v>
      </c>
      <c r="EA84">
        <v>68.185699999999997</v>
      </c>
      <c r="EB84">
        <v>30.584700000000002</v>
      </c>
      <c r="EC84">
        <v>16.4511</v>
      </c>
      <c r="ED84">
        <v>9.7524999999999995</v>
      </c>
      <c r="EE84">
        <v>6.7878999999999996</v>
      </c>
      <c r="EF84">
        <v>4.8560999999999996</v>
      </c>
      <c r="EG84">
        <v>3.5594999999999999</v>
      </c>
      <c r="EH84">
        <v>2.6046999999999998</v>
      </c>
      <c r="EI84">
        <v>2.1817000000000002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8.2392000000000007E-2</v>
      </c>
      <c r="EY84">
        <v>6.3337000000000004E-2</v>
      </c>
      <c r="EZ84">
        <v>5.1021999999999998E-2</v>
      </c>
      <c r="FA84">
        <v>2.4716999999999999E-2</v>
      </c>
      <c r="FB84">
        <v>2.6485999999999999E-2</v>
      </c>
      <c r="FC84">
        <v>3.1690000000000003E-2</v>
      </c>
      <c r="FD84">
        <v>2.7026999999999999E-2</v>
      </c>
      <c r="FE84">
        <v>-1.9999999999999999E-6</v>
      </c>
      <c r="FF84">
        <v>1.7E-5</v>
      </c>
      <c r="FG84">
        <v>6.6000000000000005E-5</v>
      </c>
      <c r="FH84">
        <v>1.3899999999999999E-4</v>
      </c>
      <c r="FI84">
        <v>2.2699999999999999E-4</v>
      </c>
      <c r="FJ84">
        <v>-1.9826E-2</v>
      </c>
      <c r="FK84">
        <v>-1.2539E-2</v>
      </c>
      <c r="FL84">
        <v>8.2292000000000004E-2</v>
      </c>
      <c r="FM84">
        <v>7.9772999999999997E-2</v>
      </c>
      <c r="FN84">
        <v>7.7632000000000007E-2</v>
      </c>
      <c r="FO84">
        <v>7.4727000000000002E-2</v>
      </c>
      <c r="FP84">
        <v>7.9372999999999999E-2</v>
      </c>
      <c r="FQ84">
        <v>0.106571</v>
      </c>
      <c r="FR84">
        <v>9.9873000000000003E-2</v>
      </c>
      <c r="FS84">
        <v>-0.13331699999999999</v>
      </c>
      <c r="FT84">
        <v>-0.13149</v>
      </c>
      <c r="FU84">
        <v>-0.13017200000000001</v>
      </c>
      <c r="FV84">
        <v>-0.12975400000000001</v>
      </c>
      <c r="FW84">
        <v>-0.13189600000000001</v>
      </c>
      <c r="FX84">
        <v>-0.137158</v>
      </c>
      <c r="FY84">
        <v>-0.134044</v>
      </c>
      <c r="FZ84">
        <v>-1.362474</v>
      </c>
      <c r="GA84">
        <v>-1.335521</v>
      </c>
      <c r="GB84">
        <v>-1.316236</v>
      </c>
      <c r="GC84">
        <v>-1.310111</v>
      </c>
      <c r="GD84">
        <v>-1.34338</v>
      </c>
      <c r="GE84">
        <v>-1.432793</v>
      </c>
      <c r="GF84">
        <v>-1.386585</v>
      </c>
      <c r="GG84">
        <v>-0.19595099999999999</v>
      </c>
      <c r="GH84">
        <v>-0.18013399999999999</v>
      </c>
      <c r="GI84">
        <v>-0.172212</v>
      </c>
      <c r="GJ84">
        <v>-0.17041600000000001</v>
      </c>
      <c r="GK84">
        <v>-0.189693</v>
      </c>
      <c r="GL84">
        <v>-0.25801099999999999</v>
      </c>
      <c r="GM84">
        <v>-0.228962</v>
      </c>
      <c r="GN84">
        <v>-0.41107199999999999</v>
      </c>
      <c r="GO84">
        <v>-0.38126900000000002</v>
      </c>
      <c r="GP84">
        <v>-0.36013800000000001</v>
      </c>
      <c r="GQ84">
        <v>-0.353487</v>
      </c>
      <c r="GR84">
        <v>-0.387015</v>
      </c>
      <c r="GS84">
        <v>-0.46137899999999998</v>
      </c>
      <c r="GT84">
        <v>-0.41183999999999998</v>
      </c>
      <c r="GU84">
        <v>0.42267700000000002</v>
      </c>
      <c r="GV84">
        <v>0.38473299999999999</v>
      </c>
      <c r="GW84">
        <v>0.359842</v>
      </c>
      <c r="GX84">
        <v>0.29108000000000001</v>
      </c>
      <c r="GY84">
        <v>0.46244499999999999</v>
      </c>
      <c r="GZ84">
        <v>0.36444599999999999</v>
      </c>
      <c r="HA84">
        <v>0.32169900000000001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-0.862313</v>
      </c>
      <c r="HJ84">
        <v>-0.85155899999999995</v>
      </c>
      <c r="HK84">
        <v>-0.84391000000000005</v>
      </c>
      <c r="HL84">
        <v>-0.84107600000000005</v>
      </c>
      <c r="HM84">
        <v>-0.85323300000000002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741.70899999999995</v>
      </c>
      <c r="HX84">
        <v>0</v>
      </c>
      <c r="HZ84">
        <v>741.47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762.45699999999999</v>
      </c>
      <c r="IJ84">
        <v>0</v>
      </c>
      <c r="IL84">
        <v>762.53099999999995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775.31899999999996</v>
      </c>
      <c r="IV84">
        <v>0</v>
      </c>
      <c r="IX84">
        <v>775.47900000000004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780.80200000000002</v>
      </c>
      <c r="JH84">
        <v>0</v>
      </c>
      <c r="JJ84">
        <v>780.69200000000001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753.11900000000003</v>
      </c>
      <c r="JT84">
        <v>0</v>
      </c>
      <c r="JV84">
        <v>752.99699999999996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738</v>
      </c>
      <c r="KF84">
        <v>0.10199999999999999</v>
      </c>
      <c r="KH84">
        <v>738.04200000000003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770.577</v>
      </c>
      <c r="KR84">
        <v>2.5000000000000001E-2</v>
      </c>
      <c r="KT84">
        <v>770.72699999999998</v>
      </c>
      <c r="KU84">
        <v>2.5000000000000001E-2</v>
      </c>
      <c r="KV84">
        <v>121.30898252200001</v>
      </c>
      <c r="KW84">
        <v>112.82694254999998</v>
      </c>
      <c r="KX84">
        <v>91.981165062400009</v>
      </c>
      <c r="KY84">
        <v>84.974201419500005</v>
      </c>
      <c r="KZ84">
        <v>83.65800696609999</v>
      </c>
      <c r="LA84">
        <v>110.5057505194</v>
      </c>
      <c r="LB84">
        <v>95.250308283899997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-13.935252799999999</v>
      </c>
      <c r="LI84">
        <v>-3.4047175999999997</v>
      </c>
      <c r="LJ84">
        <v>-112.25423286</v>
      </c>
      <c r="LK84">
        <v>-84.610597433999999</v>
      </c>
      <c r="LL84">
        <v>-67.243864767999995</v>
      </c>
      <c r="LM84">
        <v>-32.564119015999999</v>
      </c>
      <c r="LN84">
        <v>-35.885709940000005</v>
      </c>
      <c r="LO84">
        <v>-16.998656152000002</v>
      </c>
      <c r="LP84">
        <v>-20.088843479999998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64.673474999999996</v>
      </c>
      <c r="LY84">
        <v>63.866924999999995</v>
      </c>
      <c r="LZ84">
        <v>63.29325</v>
      </c>
      <c r="MA84">
        <v>63.0807</v>
      </c>
      <c r="MB84">
        <v>63.992474999999999</v>
      </c>
      <c r="MC84">
        <v>0</v>
      </c>
      <c r="MD84">
        <v>0</v>
      </c>
      <c r="ME84">
        <v>-9.5895676085999995</v>
      </c>
      <c r="MF84">
        <v>-6.6194021114000003</v>
      </c>
      <c r="MG84">
        <v>-6.4220265768000004</v>
      </c>
      <c r="MH84">
        <v>-6.8377034176000011</v>
      </c>
      <c r="MI84">
        <v>-6.8034722300999997</v>
      </c>
      <c r="MJ84">
        <v>-8.4091203131000007</v>
      </c>
      <c r="MK84">
        <v>-15.611934243399999</v>
      </c>
      <c r="ML84">
        <v>64.13865705340001</v>
      </c>
      <c r="MM84">
        <v>85.463868004599973</v>
      </c>
      <c r="MN84">
        <v>81.608523717600008</v>
      </c>
      <c r="MO84">
        <v>108.65307898590001</v>
      </c>
      <c r="MP84">
        <v>104.96129979599999</v>
      </c>
      <c r="MQ84">
        <v>71.162721254299981</v>
      </c>
      <c r="MR84">
        <v>56.144812960500005</v>
      </c>
    </row>
    <row r="85" spans="1:356" x14ac:dyDescent="0.25">
      <c r="A85">
        <v>132</v>
      </c>
      <c r="B85" t="s">
        <v>468</v>
      </c>
      <c r="C85" s="3">
        <v>42831.093194444446</v>
      </c>
      <c r="D85">
        <v>77.596500000000006</v>
      </c>
      <c r="E85">
        <v>78.350099999999998</v>
      </c>
      <c r="F85">
        <v>11</v>
      </c>
      <c r="G85">
        <v>78</v>
      </c>
      <c r="H85">
        <v>1.1472</v>
      </c>
      <c r="I85">
        <v>1121.9775</v>
      </c>
      <c r="J85">
        <v>16697</v>
      </c>
      <c r="K85">
        <v>31</v>
      </c>
      <c r="L85">
        <v>139022</v>
      </c>
      <c r="M85">
        <v>139071</v>
      </c>
      <c r="N85">
        <v>139188</v>
      </c>
      <c r="O85">
        <v>139196</v>
      </c>
      <c r="P85">
        <v>139337</v>
      </c>
      <c r="Q85">
        <v>139295</v>
      </c>
      <c r="R85">
        <v>221101</v>
      </c>
      <c r="S85">
        <v>221119</v>
      </c>
      <c r="T85">
        <v>220921</v>
      </c>
      <c r="U85">
        <v>221010</v>
      </c>
      <c r="V85">
        <v>215467</v>
      </c>
      <c r="W85">
        <v>215392</v>
      </c>
      <c r="X85">
        <v>214411</v>
      </c>
      <c r="Y85">
        <v>215376</v>
      </c>
      <c r="Z85">
        <v>294066</v>
      </c>
      <c r="AA85">
        <v>294017</v>
      </c>
      <c r="AB85">
        <v>1365.33</v>
      </c>
      <c r="AC85">
        <v>59598.355499999998</v>
      </c>
      <c r="AD85">
        <v>1</v>
      </c>
      <c r="AE85">
        <v>91.155299999999997</v>
      </c>
      <c r="AF85">
        <v>91.155299999999997</v>
      </c>
      <c r="AG85">
        <v>91.155299999999997</v>
      </c>
      <c r="AH85">
        <v>91.155299999999997</v>
      </c>
      <c r="AI85">
        <v>91.155299999999997</v>
      </c>
      <c r="AJ85">
        <v>91.155299999999997</v>
      </c>
      <c r="AK85">
        <v>91.155299999999997</v>
      </c>
      <c r="AL85">
        <v>1183.3984</v>
      </c>
      <c r="AM85">
        <v>1108.0684000000001</v>
      </c>
      <c r="AN85">
        <v>1056.3334</v>
      </c>
      <c r="AO85">
        <v>855.19510000000002</v>
      </c>
      <c r="AP85">
        <v>1063.1342999999999</v>
      </c>
      <c r="AQ85">
        <v>984.68600000000004</v>
      </c>
      <c r="AR85">
        <v>962.58590000000004</v>
      </c>
      <c r="AS85">
        <v>939.60940000000005</v>
      </c>
      <c r="AT85">
        <v>919.76850000000002</v>
      </c>
      <c r="AU85">
        <v>904.90629999999999</v>
      </c>
      <c r="AV85">
        <v>891.56659999999999</v>
      </c>
      <c r="AW85">
        <v>870.40539999999999</v>
      </c>
      <c r="AX85">
        <v>15.4</v>
      </c>
      <c r="AY85">
        <v>17.8</v>
      </c>
      <c r="AZ85">
        <v>31.081</v>
      </c>
      <c r="BA85">
        <v>16.700500000000002</v>
      </c>
      <c r="BB85">
        <v>9.8032000000000004</v>
      </c>
      <c r="BC85">
        <v>6.7694000000000001</v>
      </c>
      <c r="BD85">
        <v>4.8315000000000001</v>
      </c>
      <c r="BE85">
        <v>3.5417999999999998</v>
      </c>
      <c r="BF85">
        <v>2.5808</v>
      </c>
      <c r="BG85">
        <v>2.1846000000000001</v>
      </c>
      <c r="BH85">
        <v>2.1983000000000001</v>
      </c>
      <c r="BI85">
        <v>81.19</v>
      </c>
      <c r="BJ85">
        <v>135.11000000000001</v>
      </c>
      <c r="BK85">
        <v>140.80000000000001</v>
      </c>
      <c r="BL85">
        <v>228.29</v>
      </c>
      <c r="BM85">
        <v>208.72</v>
      </c>
      <c r="BN85">
        <v>335.62</v>
      </c>
      <c r="BO85">
        <v>290.52999999999997</v>
      </c>
      <c r="BP85">
        <v>469.44</v>
      </c>
      <c r="BQ85">
        <v>401.86</v>
      </c>
      <c r="BR85">
        <v>647.87</v>
      </c>
      <c r="BS85">
        <v>545.76</v>
      </c>
      <c r="BT85">
        <v>891.99</v>
      </c>
      <c r="BU85">
        <v>660.16</v>
      </c>
      <c r="BV85">
        <v>1071.92</v>
      </c>
      <c r="BW85">
        <v>50.4</v>
      </c>
      <c r="BX85">
        <v>41.5</v>
      </c>
      <c r="BY85">
        <v>44.949800000000003</v>
      </c>
      <c r="BZ85">
        <v>-13.836364</v>
      </c>
      <c r="CA85">
        <v>-12.248900000000001</v>
      </c>
      <c r="CB85">
        <v>13.5284</v>
      </c>
      <c r="CC85">
        <v>-26.9177</v>
      </c>
      <c r="CD85">
        <v>-12.248900000000001</v>
      </c>
      <c r="CE85">
        <v>4201250</v>
      </c>
      <c r="CF85">
        <v>1</v>
      </c>
      <c r="CI85">
        <v>4.42</v>
      </c>
      <c r="CJ85">
        <v>8.1407000000000007</v>
      </c>
      <c r="CK85">
        <v>10.062099999999999</v>
      </c>
      <c r="CL85">
        <v>11.991400000000001</v>
      </c>
      <c r="CM85">
        <v>12.767899999999999</v>
      </c>
      <c r="CN85">
        <v>17.398599999999998</v>
      </c>
      <c r="CO85">
        <v>4.492</v>
      </c>
      <c r="CP85">
        <v>8.9132999999999996</v>
      </c>
      <c r="CQ85">
        <v>10.1707</v>
      </c>
      <c r="CR85">
        <v>12.753299999999999</v>
      </c>
      <c r="CS85">
        <v>13.673299999999999</v>
      </c>
      <c r="CT85">
        <v>18.397300000000001</v>
      </c>
      <c r="CU85">
        <v>24.883600000000001</v>
      </c>
      <c r="CV85">
        <v>24.919799999999999</v>
      </c>
      <c r="CW85">
        <v>25.0014</v>
      </c>
      <c r="CX85">
        <v>25.0014</v>
      </c>
      <c r="CY85">
        <v>25.156600000000001</v>
      </c>
      <c r="CZ85">
        <v>24.951599999999999</v>
      </c>
      <c r="DB85">
        <v>14684</v>
      </c>
      <c r="DC85">
        <v>561</v>
      </c>
      <c r="DD85">
        <v>8</v>
      </c>
      <c r="DF85" t="s">
        <v>475</v>
      </c>
      <c r="DG85">
        <v>216</v>
      </c>
      <c r="DH85">
        <v>870</v>
      </c>
      <c r="DI85">
        <v>5</v>
      </c>
      <c r="DJ85">
        <v>5</v>
      </c>
      <c r="DK85">
        <v>30.000001999999999</v>
      </c>
      <c r="DL85">
        <v>22.166668000000001</v>
      </c>
      <c r="DM85">
        <v>-13.836364</v>
      </c>
      <c r="DN85">
        <v>1513.0215000000001</v>
      </c>
      <c r="DO85">
        <v>1459.9</v>
      </c>
      <c r="DP85">
        <v>1232.9928</v>
      </c>
      <c r="DQ85">
        <v>1160.7213999999999</v>
      </c>
      <c r="DR85">
        <v>1059.9641999999999</v>
      </c>
      <c r="DS85">
        <v>1055.8928000000001</v>
      </c>
      <c r="DT85">
        <v>884.42859999999996</v>
      </c>
      <c r="DU85">
        <v>49.875700000000002</v>
      </c>
      <c r="DV85">
        <v>46.632100000000001</v>
      </c>
      <c r="DW85">
        <v>43.0379</v>
      </c>
      <c r="DX85">
        <v>37.265000000000001</v>
      </c>
      <c r="DY85">
        <v>34.952100000000002</v>
      </c>
      <c r="DZ85">
        <v>54.465699999999998</v>
      </c>
      <c r="EA85">
        <v>81.075699999999998</v>
      </c>
      <c r="EB85">
        <v>31.081</v>
      </c>
      <c r="EC85">
        <v>16.700500000000002</v>
      </c>
      <c r="ED85">
        <v>9.8032000000000004</v>
      </c>
      <c r="EE85">
        <v>6.7694000000000001</v>
      </c>
      <c r="EF85">
        <v>4.8315000000000001</v>
      </c>
      <c r="EG85">
        <v>3.5417999999999998</v>
      </c>
      <c r="EH85">
        <v>2.5808</v>
      </c>
      <c r="EI85">
        <v>2.1846000000000001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8.3408999999999997E-2</v>
      </c>
      <c r="EY85">
        <v>6.3892000000000004E-2</v>
      </c>
      <c r="EZ85">
        <v>5.1522999999999999E-2</v>
      </c>
      <c r="FA85">
        <v>2.5125000000000001E-2</v>
      </c>
      <c r="FB85">
        <v>2.6905999999999999E-2</v>
      </c>
      <c r="FC85">
        <v>3.1954000000000003E-2</v>
      </c>
      <c r="FD85">
        <v>2.7278E-2</v>
      </c>
      <c r="FE85">
        <v>-3.0000000000000001E-6</v>
      </c>
      <c r="FF85">
        <v>1.7E-5</v>
      </c>
      <c r="FG85">
        <v>6.6000000000000005E-5</v>
      </c>
      <c r="FH85">
        <v>1.3999999999999999E-4</v>
      </c>
      <c r="FI85">
        <v>2.3000000000000001E-4</v>
      </c>
      <c r="FJ85">
        <v>-2.3484000000000001E-2</v>
      </c>
      <c r="FK85">
        <v>-1.5622E-2</v>
      </c>
      <c r="FL85">
        <v>8.2282999999999995E-2</v>
      </c>
      <c r="FM85">
        <v>7.9767000000000005E-2</v>
      </c>
      <c r="FN85">
        <v>7.7623999999999999E-2</v>
      </c>
      <c r="FO85">
        <v>7.4718999999999994E-2</v>
      </c>
      <c r="FP85">
        <v>7.9370999999999997E-2</v>
      </c>
      <c r="FQ85">
        <v>0.106555</v>
      </c>
      <c r="FR85">
        <v>9.9944000000000005E-2</v>
      </c>
      <c r="FS85">
        <v>-0.133354</v>
      </c>
      <c r="FT85">
        <v>-0.13150899999999999</v>
      </c>
      <c r="FU85">
        <v>-0.13020300000000001</v>
      </c>
      <c r="FV85">
        <v>-0.12978899999999999</v>
      </c>
      <c r="FW85">
        <v>-0.13189400000000001</v>
      </c>
      <c r="FX85">
        <v>-0.13703099999999999</v>
      </c>
      <c r="FY85">
        <v>-0.13366900000000001</v>
      </c>
      <c r="FZ85">
        <v>-1.363173</v>
      </c>
      <c r="GA85">
        <v>-1.3359589999999999</v>
      </c>
      <c r="GB85">
        <v>-1.316835</v>
      </c>
      <c r="GC85">
        <v>-1.31077</v>
      </c>
      <c r="GD85">
        <v>-1.343513</v>
      </c>
      <c r="GE85">
        <v>-1.42536</v>
      </c>
      <c r="GF85">
        <v>-1.3757729999999999</v>
      </c>
      <c r="GG85">
        <v>-0.195803</v>
      </c>
      <c r="GH85">
        <v>-0.18004100000000001</v>
      </c>
      <c r="GI85">
        <v>-0.172094</v>
      </c>
      <c r="GJ85">
        <v>-0.170289</v>
      </c>
      <c r="GK85">
        <v>-0.18965000000000001</v>
      </c>
      <c r="GL85">
        <v>-0.257824</v>
      </c>
      <c r="GM85">
        <v>-0.22969800000000001</v>
      </c>
      <c r="GN85">
        <v>-0.41188599999999997</v>
      </c>
      <c r="GO85">
        <v>-0.38175199999999998</v>
      </c>
      <c r="GP85">
        <v>-0.36077700000000001</v>
      </c>
      <c r="GQ85">
        <v>-0.354182</v>
      </c>
      <c r="GR85">
        <v>-0.38716499999999998</v>
      </c>
      <c r="GS85">
        <v>-0.46211000000000002</v>
      </c>
      <c r="GT85">
        <v>-0.40861500000000001</v>
      </c>
      <c r="GU85">
        <v>0.42269000000000001</v>
      </c>
      <c r="GV85">
        <v>0.38470199999999999</v>
      </c>
      <c r="GW85">
        <v>0.35978100000000002</v>
      </c>
      <c r="GX85">
        <v>0.29111900000000002</v>
      </c>
      <c r="GY85">
        <v>0.46309699999999998</v>
      </c>
      <c r="GZ85">
        <v>0.36508699999999999</v>
      </c>
      <c r="HA85">
        <v>0.32219700000000001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-0.86231100000000005</v>
      </c>
      <c r="HJ85">
        <v>-0.85155599999999998</v>
      </c>
      <c r="HK85">
        <v>-0.84390200000000004</v>
      </c>
      <c r="HL85">
        <v>-0.84106599999999998</v>
      </c>
      <c r="HM85">
        <v>-0.85314599999999996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741.70899999999995</v>
      </c>
      <c r="HX85">
        <v>0</v>
      </c>
      <c r="HZ85">
        <v>741.47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762.45699999999999</v>
      </c>
      <c r="IJ85">
        <v>0</v>
      </c>
      <c r="IL85">
        <v>762.53099999999995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775.31899999999996</v>
      </c>
      <c r="IV85">
        <v>0</v>
      </c>
      <c r="IX85">
        <v>775.47900000000004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780.80200000000002</v>
      </c>
      <c r="JH85">
        <v>0</v>
      </c>
      <c r="JJ85">
        <v>780.69200000000001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753.11900000000003</v>
      </c>
      <c r="JT85">
        <v>0</v>
      </c>
      <c r="JV85">
        <v>752.99699999999996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738</v>
      </c>
      <c r="KF85">
        <v>0.10199999999999999</v>
      </c>
      <c r="KH85">
        <v>738.04200000000003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770.577</v>
      </c>
      <c r="KR85">
        <v>2.5000000000000001E-2</v>
      </c>
      <c r="KT85">
        <v>770.72699999999998</v>
      </c>
      <c r="KU85">
        <v>2.5000000000000001E-2</v>
      </c>
      <c r="KV85">
        <v>124.4959480845</v>
      </c>
      <c r="KW85">
        <v>116.45184330000001</v>
      </c>
      <c r="KX85">
        <v>95.709833107199998</v>
      </c>
      <c r="KY85">
        <v>86.727942286599983</v>
      </c>
      <c r="KZ85">
        <v>84.130418518199988</v>
      </c>
      <c r="LA85">
        <v>112.51065730400001</v>
      </c>
      <c r="LB85">
        <v>88.393331998400001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-13.922349599999999</v>
      </c>
      <c r="LI85">
        <v>-3.3951926000000001</v>
      </c>
      <c r="LJ85">
        <v>-113.69680723799999</v>
      </c>
      <c r="LK85">
        <v>-85.379803730999996</v>
      </c>
      <c r="LL85">
        <v>-67.934200814999997</v>
      </c>
      <c r="LM85">
        <v>-33.116604050000007</v>
      </c>
      <c r="LN85">
        <v>-36.457568767999994</v>
      </c>
      <c r="LO85">
        <v>-12.072799200000004</v>
      </c>
      <c r="LP85">
        <v>-16.036010087999998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64.673325000000006</v>
      </c>
      <c r="LY85">
        <v>63.866700000000002</v>
      </c>
      <c r="LZ85">
        <v>63.292650000000002</v>
      </c>
      <c r="MA85">
        <v>63.079949999999997</v>
      </c>
      <c r="MB85">
        <v>63.985949999999995</v>
      </c>
      <c r="MC85">
        <v>0</v>
      </c>
      <c r="MD85">
        <v>0</v>
      </c>
      <c r="ME85">
        <v>-9.7658116871000011</v>
      </c>
      <c r="MF85">
        <v>-8.3956899161000003</v>
      </c>
      <c r="MG85">
        <v>-7.4065643626000002</v>
      </c>
      <c r="MH85">
        <v>-6.3458195850000001</v>
      </c>
      <c r="MI85">
        <v>-6.6286657650000009</v>
      </c>
      <c r="MJ85">
        <v>-14.0425646368</v>
      </c>
      <c r="MK85">
        <v>-18.6229261386</v>
      </c>
      <c r="ML85">
        <v>65.706654159400017</v>
      </c>
      <c r="MM85">
        <v>86.54304965290001</v>
      </c>
      <c r="MN85">
        <v>83.661717929600002</v>
      </c>
      <c r="MO85">
        <v>110.34546865159997</v>
      </c>
      <c r="MP85">
        <v>105.0301339852</v>
      </c>
      <c r="MQ85">
        <v>72.472943867200001</v>
      </c>
      <c r="MR85">
        <v>50.339203171800001</v>
      </c>
    </row>
    <row r="86" spans="1:356" x14ac:dyDescent="0.25">
      <c r="A86">
        <v>132</v>
      </c>
      <c r="B86" t="s">
        <v>469</v>
      </c>
      <c r="C86" s="3">
        <v>42831.094259259262</v>
      </c>
      <c r="D86">
        <v>77.829099999999997</v>
      </c>
      <c r="E86">
        <v>78.512799999999999</v>
      </c>
      <c r="F86">
        <v>12</v>
      </c>
      <c r="G86">
        <v>81</v>
      </c>
      <c r="H86">
        <v>1.1472</v>
      </c>
      <c r="I86">
        <v>1121.5979</v>
      </c>
      <c r="J86">
        <v>16668</v>
      </c>
      <c r="K86">
        <v>31</v>
      </c>
      <c r="L86">
        <v>139022</v>
      </c>
      <c r="M86">
        <v>139071</v>
      </c>
      <c r="N86">
        <v>139188</v>
      </c>
      <c r="O86">
        <v>139196</v>
      </c>
      <c r="P86">
        <v>139337</v>
      </c>
      <c r="Q86">
        <v>139295</v>
      </c>
      <c r="R86">
        <v>221101</v>
      </c>
      <c r="S86">
        <v>221119</v>
      </c>
      <c r="T86">
        <v>220921</v>
      </c>
      <c r="U86">
        <v>221010</v>
      </c>
      <c r="V86">
        <v>215467</v>
      </c>
      <c r="W86">
        <v>215392</v>
      </c>
      <c r="X86">
        <v>214411</v>
      </c>
      <c r="Y86">
        <v>215376</v>
      </c>
      <c r="Z86">
        <v>294066</v>
      </c>
      <c r="AA86">
        <v>294017</v>
      </c>
      <c r="AB86">
        <v>1365.33</v>
      </c>
      <c r="AC86">
        <v>59615.328099999999</v>
      </c>
      <c r="AD86">
        <v>1</v>
      </c>
      <c r="AE86">
        <v>92.4392</v>
      </c>
      <c r="AF86">
        <v>92.4392</v>
      </c>
      <c r="AG86">
        <v>92.4392</v>
      </c>
      <c r="AH86">
        <v>92.4392</v>
      </c>
      <c r="AI86">
        <v>92.4392</v>
      </c>
      <c r="AJ86">
        <v>92.4392</v>
      </c>
      <c r="AK86">
        <v>92.4392</v>
      </c>
      <c r="AL86">
        <v>1216.2109</v>
      </c>
      <c r="AM86">
        <v>1127.2802999999999</v>
      </c>
      <c r="AN86">
        <v>1082.8334</v>
      </c>
      <c r="AO86">
        <v>864.053</v>
      </c>
      <c r="AP86">
        <v>1080.4792</v>
      </c>
      <c r="AQ86">
        <v>999.00990000000002</v>
      </c>
      <c r="AR86">
        <v>975.24630000000002</v>
      </c>
      <c r="AS86">
        <v>950.80380000000002</v>
      </c>
      <c r="AT86">
        <v>929.85770000000002</v>
      </c>
      <c r="AU86">
        <v>914.46770000000004</v>
      </c>
      <c r="AV86">
        <v>900.76509999999996</v>
      </c>
      <c r="AW86">
        <v>879.81550000000004</v>
      </c>
      <c r="AX86">
        <v>15.6</v>
      </c>
      <c r="AY86">
        <v>17.600000000000001</v>
      </c>
      <c r="AZ86">
        <v>30.970700000000001</v>
      </c>
      <c r="BA86">
        <v>16.474699999999999</v>
      </c>
      <c r="BB86">
        <v>9.7228999999999992</v>
      </c>
      <c r="BC86">
        <v>6.7408000000000001</v>
      </c>
      <c r="BD86">
        <v>4.8506999999999998</v>
      </c>
      <c r="BE86">
        <v>3.5567000000000002</v>
      </c>
      <c r="BF86">
        <v>2.5855999999999999</v>
      </c>
      <c r="BG86">
        <v>2.1819000000000002</v>
      </c>
      <c r="BH86">
        <v>2.1981000000000002</v>
      </c>
      <c r="BI86">
        <v>81.23</v>
      </c>
      <c r="BJ86">
        <v>129.21</v>
      </c>
      <c r="BK86">
        <v>141.21</v>
      </c>
      <c r="BL86">
        <v>219.39</v>
      </c>
      <c r="BM86">
        <v>208.65</v>
      </c>
      <c r="BN86">
        <v>321.33</v>
      </c>
      <c r="BO86">
        <v>289.35000000000002</v>
      </c>
      <c r="BP86">
        <v>447.47</v>
      </c>
      <c r="BQ86">
        <v>399.43</v>
      </c>
      <c r="BR86">
        <v>618.05999999999995</v>
      </c>
      <c r="BS86">
        <v>541.58000000000004</v>
      </c>
      <c r="BT86">
        <v>849.88</v>
      </c>
      <c r="BU86">
        <v>660.09</v>
      </c>
      <c r="BV86">
        <v>1022.86</v>
      </c>
      <c r="BW86">
        <v>49.8</v>
      </c>
      <c r="BX86">
        <v>41.4</v>
      </c>
      <c r="BY86">
        <v>45.171700000000001</v>
      </c>
      <c r="BZ86">
        <v>5.8363630000000004</v>
      </c>
      <c r="CA86">
        <v>4.6493000000000002</v>
      </c>
      <c r="CB86">
        <v>4.8520000000000003</v>
      </c>
      <c r="CC86">
        <v>-5.7446999999999999</v>
      </c>
      <c r="CD86">
        <v>4.6493000000000002</v>
      </c>
      <c r="CE86">
        <v>4201248</v>
      </c>
      <c r="CF86">
        <v>2</v>
      </c>
      <c r="CI86">
        <v>4.2042999999999999</v>
      </c>
      <c r="CJ86">
        <v>8.0170999999999992</v>
      </c>
      <c r="CK86">
        <v>9.7906999999999993</v>
      </c>
      <c r="CL86">
        <v>11.689299999999999</v>
      </c>
      <c r="CM86">
        <v>12.616400000000001</v>
      </c>
      <c r="CN86">
        <v>16.5886</v>
      </c>
      <c r="CO86">
        <v>4.3666999999999998</v>
      </c>
      <c r="CP86">
        <v>8.7426999999999992</v>
      </c>
      <c r="CQ86">
        <v>10.257300000000001</v>
      </c>
      <c r="CR86">
        <v>12.533300000000001</v>
      </c>
      <c r="CS86">
        <v>13.504</v>
      </c>
      <c r="CT86">
        <v>17.285299999999999</v>
      </c>
      <c r="CU86">
        <v>24.947099999999999</v>
      </c>
      <c r="CV86">
        <v>24.922899999999998</v>
      </c>
      <c r="CW86">
        <v>24.9543</v>
      </c>
      <c r="CX86">
        <v>25.031199999999998</v>
      </c>
      <c r="CY86">
        <v>25.075800000000001</v>
      </c>
      <c r="CZ86">
        <v>24.829699999999999</v>
      </c>
      <c r="DB86">
        <v>14684</v>
      </c>
      <c r="DC86">
        <v>561</v>
      </c>
      <c r="DD86">
        <v>9</v>
      </c>
      <c r="DF86" t="s">
        <v>475</v>
      </c>
      <c r="DG86">
        <v>216</v>
      </c>
      <c r="DH86">
        <v>870</v>
      </c>
      <c r="DI86">
        <v>5</v>
      </c>
      <c r="DJ86">
        <v>5</v>
      </c>
      <c r="DK86">
        <v>30.000001999999999</v>
      </c>
      <c r="DL86">
        <v>19.5</v>
      </c>
      <c r="DM86">
        <v>5.8363630000000004</v>
      </c>
      <c r="DN86">
        <v>1465.95</v>
      </c>
      <c r="DO86">
        <v>1415.5929000000001</v>
      </c>
      <c r="DP86">
        <v>1182.2284999999999</v>
      </c>
      <c r="DQ86">
        <v>1101.3429000000001</v>
      </c>
      <c r="DR86">
        <v>1037.1857</v>
      </c>
      <c r="DS86">
        <v>1039.0857000000001</v>
      </c>
      <c r="DT86">
        <v>874.37139999999999</v>
      </c>
      <c r="DU86">
        <v>49.942900000000002</v>
      </c>
      <c r="DV86">
        <v>48.406399999999998</v>
      </c>
      <c r="DW86">
        <v>42.665700000000001</v>
      </c>
      <c r="DX86">
        <v>37.551400000000001</v>
      </c>
      <c r="DY86">
        <v>31.769300000000001</v>
      </c>
      <c r="DZ86">
        <v>84.423599999999993</v>
      </c>
      <c r="EA86">
        <v>69.720699999999994</v>
      </c>
      <c r="EB86">
        <v>30.970700000000001</v>
      </c>
      <c r="EC86">
        <v>16.474699999999999</v>
      </c>
      <c r="ED86">
        <v>9.7228999999999992</v>
      </c>
      <c r="EE86">
        <v>6.7408000000000001</v>
      </c>
      <c r="EF86">
        <v>4.8506999999999998</v>
      </c>
      <c r="EG86">
        <v>3.5567000000000002</v>
      </c>
      <c r="EH86">
        <v>2.5855999999999999</v>
      </c>
      <c r="EI86">
        <v>2.1819000000000002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8.4371000000000002E-2</v>
      </c>
      <c r="EY86">
        <v>6.4450999999999994E-2</v>
      </c>
      <c r="EZ86">
        <v>5.2054000000000003E-2</v>
      </c>
      <c r="FA86">
        <v>2.5527000000000001E-2</v>
      </c>
      <c r="FB86">
        <v>2.7328000000000002E-2</v>
      </c>
      <c r="FC86">
        <v>3.1941999999999998E-2</v>
      </c>
      <c r="FD86">
        <v>2.7288E-2</v>
      </c>
      <c r="FE86">
        <v>-3.0000000000000001E-6</v>
      </c>
      <c r="FF86">
        <v>1.5999999999999999E-5</v>
      </c>
      <c r="FG86">
        <v>6.4999999999999994E-5</v>
      </c>
      <c r="FH86">
        <v>1.4100000000000001E-4</v>
      </c>
      <c r="FI86">
        <v>2.33E-4</v>
      </c>
      <c r="FJ86">
        <v>-2.8801E-2</v>
      </c>
      <c r="FK86">
        <v>-1.8876E-2</v>
      </c>
      <c r="FL86">
        <v>8.2293000000000005E-2</v>
      </c>
      <c r="FM86">
        <v>7.9776E-2</v>
      </c>
      <c r="FN86">
        <v>7.7634999999999996E-2</v>
      </c>
      <c r="FO86">
        <v>7.4731000000000006E-2</v>
      </c>
      <c r="FP86">
        <v>7.9371999999999998E-2</v>
      </c>
      <c r="FQ86">
        <v>0.106554</v>
      </c>
      <c r="FR86">
        <v>9.9934999999999996E-2</v>
      </c>
      <c r="FS86">
        <v>-0.13322899999999999</v>
      </c>
      <c r="FT86">
        <v>-0.131387</v>
      </c>
      <c r="FU86">
        <v>-0.130074</v>
      </c>
      <c r="FV86">
        <v>-0.12964700000000001</v>
      </c>
      <c r="FW86">
        <v>-0.13184799999999999</v>
      </c>
      <c r="FX86">
        <v>-0.136796</v>
      </c>
      <c r="FY86">
        <v>-0.133462</v>
      </c>
      <c r="FZ86">
        <v>-1.362074</v>
      </c>
      <c r="GA86">
        <v>-1.3349070000000001</v>
      </c>
      <c r="GB86">
        <v>-1.31568</v>
      </c>
      <c r="GC86">
        <v>-1.309426</v>
      </c>
      <c r="GD86">
        <v>-1.3444149999999999</v>
      </c>
      <c r="GE86">
        <v>-1.416221</v>
      </c>
      <c r="GF86">
        <v>-1.3672660000000001</v>
      </c>
      <c r="GG86">
        <v>-0.19592499999999999</v>
      </c>
      <c r="GH86">
        <v>-0.180148</v>
      </c>
      <c r="GI86">
        <v>-0.17221800000000001</v>
      </c>
      <c r="GJ86">
        <v>-0.17044400000000001</v>
      </c>
      <c r="GK86">
        <v>-0.189635</v>
      </c>
      <c r="GL86">
        <v>-0.257739</v>
      </c>
      <c r="GM86">
        <v>-0.229544</v>
      </c>
      <c r="GN86">
        <v>-0.410609</v>
      </c>
      <c r="GO86">
        <v>-0.38059399999999999</v>
      </c>
      <c r="GP86">
        <v>-0.35954599999999998</v>
      </c>
      <c r="GQ86">
        <v>-0.35276800000000003</v>
      </c>
      <c r="GR86">
        <v>-0.38677699999999998</v>
      </c>
      <c r="GS86">
        <v>-0.46200400000000003</v>
      </c>
      <c r="GT86">
        <v>-0.40885700000000003</v>
      </c>
      <c r="GU86">
        <v>0.422736</v>
      </c>
      <c r="GV86">
        <v>0.38449699999999998</v>
      </c>
      <c r="GW86">
        <v>0.36018800000000001</v>
      </c>
      <c r="GX86">
        <v>0.29222799999999999</v>
      </c>
      <c r="GY86">
        <v>0.46548299999999998</v>
      </c>
      <c r="GZ86">
        <v>0.36748599999999998</v>
      </c>
      <c r="HA86">
        <v>0.32216499999999998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-0.86203200000000002</v>
      </c>
      <c r="HJ86">
        <v>-0.85128400000000004</v>
      </c>
      <c r="HK86">
        <v>-0.84340300000000001</v>
      </c>
      <c r="HL86">
        <v>-0.840472</v>
      </c>
      <c r="HM86">
        <v>-0.85257300000000003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741.70899999999995</v>
      </c>
      <c r="HX86">
        <v>0</v>
      </c>
      <c r="HZ86">
        <v>741.47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762.45699999999999</v>
      </c>
      <c r="IJ86">
        <v>0</v>
      </c>
      <c r="IL86">
        <v>762.53099999999995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775.31899999999996</v>
      </c>
      <c r="IV86">
        <v>0</v>
      </c>
      <c r="IX86">
        <v>775.47900000000004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780.80200000000002</v>
      </c>
      <c r="JH86">
        <v>0</v>
      </c>
      <c r="JJ86">
        <v>780.69200000000001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753.11900000000003</v>
      </c>
      <c r="JT86">
        <v>0</v>
      </c>
      <c r="JV86">
        <v>752.99699999999996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738</v>
      </c>
      <c r="KF86">
        <v>0.10199999999999999</v>
      </c>
      <c r="KH86">
        <v>738.04200000000003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770.577</v>
      </c>
      <c r="KR86">
        <v>2.5000000000000001E-2</v>
      </c>
      <c r="KT86">
        <v>770.72699999999998</v>
      </c>
      <c r="KU86">
        <v>2.5000000000000001E-2</v>
      </c>
      <c r="KV86">
        <v>120.63742335000001</v>
      </c>
      <c r="KW86">
        <v>112.93033919040001</v>
      </c>
      <c r="KX86">
        <v>91.782309597499989</v>
      </c>
      <c r="KY86">
        <v>82.304456259900007</v>
      </c>
      <c r="KZ86">
        <v>82.323503380399998</v>
      </c>
      <c r="LA86">
        <v>110.71873767780001</v>
      </c>
      <c r="LB86">
        <v>87.380305858999989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-13.898473599999999</v>
      </c>
      <c r="LI86">
        <v>-3.3899347999999998</v>
      </c>
      <c r="LJ86">
        <v>-114.91545923199999</v>
      </c>
      <c r="LK86">
        <v>-86.057449568999999</v>
      </c>
      <c r="LL86">
        <v>-68.571925920000012</v>
      </c>
      <c r="LM86">
        <v>-33.610346567999997</v>
      </c>
      <c r="LN86">
        <v>-37.053421815</v>
      </c>
      <c r="LO86">
        <v>-4.4483501609999969</v>
      </c>
      <c r="LP86">
        <v>-11.501441591999999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64.6524</v>
      </c>
      <c r="LY86">
        <v>63.846300000000006</v>
      </c>
      <c r="LZ86">
        <v>63.255225000000003</v>
      </c>
      <c r="MA86">
        <v>63.035400000000003</v>
      </c>
      <c r="MB86">
        <v>63.942975000000004</v>
      </c>
      <c r="MC86">
        <v>0</v>
      </c>
      <c r="MD86">
        <v>0</v>
      </c>
      <c r="ME86">
        <v>-9.7850626824999996</v>
      </c>
      <c r="MF86">
        <v>-8.7203161472000001</v>
      </c>
      <c r="MG86">
        <v>-7.3478015226000002</v>
      </c>
      <c r="MH86">
        <v>-6.4004108216000004</v>
      </c>
      <c r="MI86">
        <v>-6.0245712055</v>
      </c>
      <c r="MJ86">
        <v>-21.759254240399997</v>
      </c>
      <c r="MK86">
        <v>-16.003968360799998</v>
      </c>
      <c r="ML86">
        <v>60.589301435500019</v>
      </c>
      <c r="MM86">
        <v>81.99887347420001</v>
      </c>
      <c r="MN86">
        <v>79.117807154899978</v>
      </c>
      <c r="MO86">
        <v>105.3290988703</v>
      </c>
      <c r="MP86">
        <v>103.1884853599</v>
      </c>
      <c r="MQ86">
        <v>70.612659676400014</v>
      </c>
      <c r="MR86">
        <v>56.484961106199989</v>
      </c>
    </row>
    <row r="87" spans="1:356" x14ac:dyDescent="0.25">
      <c r="A87">
        <v>132</v>
      </c>
      <c r="B87" t="s">
        <v>470</v>
      </c>
      <c r="C87" s="3">
        <v>42831.095324074071</v>
      </c>
      <c r="D87">
        <v>78.002600000000001</v>
      </c>
      <c r="E87">
        <v>78.655299999999997</v>
      </c>
      <c r="F87">
        <v>10</v>
      </c>
      <c r="G87">
        <v>80</v>
      </c>
      <c r="H87">
        <v>1.1472</v>
      </c>
      <c r="I87">
        <v>1114.5510999999999</v>
      </c>
      <c r="J87">
        <v>16563</v>
      </c>
      <c r="K87">
        <v>31</v>
      </c>
      <c r="L87">
        <v>139022</v>
      </c>
      <c r="M87">
        <v>139071</v>
      </c>
      <c r="N87">
        <v>139188</v>
      </c>
      <c r="O87">
        <v>139196</v>
      </c>
      <c r="P87">
        <v>139337</v>
      </c>
      <c r="Q87">
        <v>139295</v>
      </c>
      <c r="R87">
        <v>221101</v>
      </c>
      <c r="S87">
        <v>221119</v>
      </c>
      <c r="T87">
        <v>220921</v>
      </c>
      <c r="U87">
        <v>221010</v>
      </c>
      <c r="V87">
        <v>215467</v>
      </c>
      <c r="W87">
        <v>215392</v>
      </c>
      <c r="X87">
        <v>214411</v>
      </c>
      <c r="Y87">
        <v>215376</v>
      </c>
      <c r="Z87">
        <v>294066</v>
      </c>
      <c r="AA87">
        <v>294017</v>
      </c>
      <c r="AB87">
        <v>1365.33</v>
      </c>
      <c r="AC87">
        <v>59632.300799999997</v>
      </c>
      <c r="AD87">
        <v>1</v>
      </c>
      <c r="AE87">
        <v>93.715100000000007</v>
      </c>
      <c r="AF87">
        <v>93.715100000000007</v>
      </c>
      <c r="AG87">
        <v>93.715100000000007</v>
      </c>
      <c r="AH87">
        <v>93.715100000000007</v>
      </c>
      <c r="AI87">
        <v>93.715100000000007</v>
      </c>
      <c r="AJ87">
        <v>93.715100000000007</v>
      </c>
      <c r="AK87">
        <v>93.715100000000007</v>
      </c>
      <c r="AL87">
        <v>1183.3984</v>
      </c>
      <c r="AM87">
        <v>1109.9846</v>
      </c>
      <c r="AN87">
        <v>1054</v>
      </c>
      <c r="AO87">
        <v>859.14980000000003</v>
      </c>
      <c r="AP87">
        <v>1065.0059000000001</v>
      </c>
      <c r="AQ87">
        <v>985.53549999999996</v>
      </c>
      <c r="AR87">
        <v>964.17660000000001</v>
      </c>
      <c r="AS87">
        <v>941.6191</v>
      </c>
      <c r="AT87">
        <v>922.29089999999997</v>
      </c>
      <c r="AU87">
        <v>908.0693</v>
      </c>
      <c r="AV87">
        <v>894.99739999999997</v>
      </c>
      <c r="AW87">
        <v>876.4973</v>
      </c>
      <c r="AX87">
        <v>15.4</v>
      </c>
      <c r="AY87">
        <v>18</v>
      </c>
      <c r="AZ87">
        <v>30.754300000000001</v>
      </c>
      <c r="BA87">
        <v>16.550799999999999</v>
      </c>
      <c r="BB87">
        <v>9.7813999999999997</v>
      </c>
      <c r="BC87">
        <v>6.7527999999999997</v>
      </c>
      <c r="BD87">
        <v>4.8247999999999998</v>
      </c>
      <c r="BE87">
        <v>3.5390999999999999</v>
      </c>
      <c r="BF87">
        <v>2.5926</v>
      </c>
      <c r="BG87">
        <v>2.1793</v>
      </c>
      <c r="BH87">
        <v>2.1977000000000002</v>
      </c>
      <c r="BI87">
        <v>80.37</v>
      </c>
      <c r="BJ87">
        <v>126.33</v>
      </c>
      <c r="BK87">
        <v>140.12</v>
      </c>
      <c r="BL87">
        <v>214.42</v>
      </c>
      <c r="BM87">
        <v>207.33</v>
      </c>
      <c r="BN87">
        <v>313.8</v>
      </c>
      <c r="BO87">
        <v>288.49</v>
      </c>
      <c r="BP87">
        <v>439.84</v>
      </c>
      <c r="BQ87">
        <v>398.74</v>
      </c>
      <c r="BR87">
        <v>610.77</v>
      </c>
      <c r="BS87">
        <v>541.51</v>
      </c>
      <c r="BT87">
        <v>849.93</v>
      </c>
      <c r="BU87">
        <v>660.11</v>
      </c>
      <c r="BV87">
        <v>1019.83</v>
      </c>
      <c r="BW87">
        <v>49.2</v>
      </c>
      <c r="BX87">
        <v>41.6</v>
      </c>
      <c r="BY87">
        <v>44.4664</v>
      </c>
      <c r="BZ87">
        <v>58.181820000000002</v>
      </c>
      <c r="CA87">
        <v>44.707599999999999</v>
      </c>
      <c r="CB87">
        <v>44.707599999999999</v>
      </c>
      <c r="CC87">
        <v>-61.774500000000003</v>
      </c>
      <c r="CD87">
        <v>44.707599999999999</v>
      </c>
      <c r="CE87">
        <v>4201248</v>
      </c>
      <c r="CF87">
        <v>1</v>
      </c>
      <c r="CI87">
        <v>4.2186000000000003</v>
      </c>
      <c r="CJ87">
        <v>7.9806999999999997</v>
      </c>
      <c r="CK87">
        <v>9.92</v>
      </c>
      <c r="CL87">
        <v>11.769299999999999</v>
      </c>
      <c r="CM87">
        <v>12.644299999999999</v>
      </c>
      <c r="CN87">
        <v>17.072900000000001</v>
      </c>
      <c r="CO87">
        <v>4.4932999999999996</v>
      </c>
      <c r="CP87">
        <v>8.6906999999999996</v>
      </c>
      <c r="CQ87">
        <v>10.210699999999999</v>
      </c>
      <c r="CR87">
        <v>12.806699999999999</v>
      </c>
      <c r="CS87">
        <v>13.7507</v>
      </c>
      <c r="CT87">
        <v>18.842700000000001</v>
      </c>
      <c r="CU87">
        <v>25.0444</v>
      </c>
      <c r="CV87">
        <v>24.977499999999999</v>
      </c>
      <c r="CW87">
        <v>24.9817</v>
      </c>
      <c r="CX87">
        <v>24.964200000000002</v>
      </c>
      <c r="CY87">
        <v>25.168600000000001</v>
      </c>
      <c r="CZ87">
        <v>24.878399999999999</v>
      </c>
      <c r="DB87">
        <v>14684</v>
      </c>
      <c r="DC87">
        <v>561</v>
      </c>
      <c r="DD87">
        <v>10</v>
      </c>
      <c r="DF87" t="s">
        <v>475</v>
      </c>
      <c r="DG87">
        <v>216</v>
      </c>
      <c r="DH87">
        <v>870</v>
      </c>
      <c r="DI87">
        <v>5</v>
      </c>
      <c r="DJ87">
        <v>5</v>
      </c>
      <c r="DK87">
        <v>30.000001999999999</v>
      </c>
      <c r="DL87">
        <v>25.666665999999999</v>
      </c>
      <c r="DM87">
        <v>58.181820000000002</v>
      </c>
      <c r="DN87">
        <v>1544.1285</v>
      </c>
      <c r="DO87">
        <v>1522.7572</v>
      </c>
      <c r="DP87">
        <v>1271.1713999999999</v>
      </c>
      <c r="DQ87">
        <v>1192.0714</v>
      </c>
      <c r="DR87">
        <v>1105.4429</v>
      </c>
      <c r="DS87">
        <v>1078.7643</v>
      </c>
      <c r="DT87">
        <v>1108.0286000000001</v>
      </c>
      <c r="DU87">
        <v>52.096400000000003</v>
      </c>
      <c r="DV87">
        <v>45.833599999999997</v>
      </c>
      <c r="DW87">
        <v>41.622100000000003</v>
      </c>
      <c r="DX87">
        <v>43.152099999999997</v>
      </c>
      <c r="DY87">
        <v>41.883600000000001</v>
      </c>
      <c r="DZ87">
        <v>89.145700000000005</v>
      </c>
      <c r="EA87">
        <v>101.9679</v>
      </c>
      <c r="EB87">
        <v>30.754300000000001</v>
      </c>
      <c r="EC87">
        <v>16.550799999999999</v>
      </c>
      <c r="ED87">
        <v>9.7813999999999997</v>
      </c>
      <c r="EE87">
        <v>6.7527999999999997</v>
      </c>
      <c r="EF87">
        <v>4.8247999999999998</v>
      </c>
      <c r="EG87">
        <v>3.5390999999999999</v>
      </c>
      <c r="EH87">
        <v>2.5926</v>
      </c>
      <c r="EI87">
        <v>2.1793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8.5276000000000005E-2</v>
      </c>
      <c r="EY87">
        <v>6.4945000000000003E-2</v>
      </c>
      <c r="EZ87">
        <v>5.2479999999999999E-2</v>
      </c>
      <c r="FA87">
        <v>2.5891000000000001E-2</v>
      </c>
      <c r="FB87">
        <v>2.7708E-2</v>
      </c>
      <c r="FC87">
        <v>3.1799000000000001E-2</v>
      </c>
      <c r="FD87">
        <v>2.7181E-2</v>
      </c>
      <c r="FE87">
        <v>-3.0000000000000001E-6</v>
      </c>
      <c r="FF87">
        <v>1.5999999999999999E-5</v>
      </c>
      <c r="FG87">
        <v>6.4999999999999994E-5</v>
      </c>
      <c r="FH87">
        <v>1.4200000000000001E-4</v>
      </c>
      <c r="FI87">
        <v>2.3499999999999999E-4</v>
      </c>
      <c r="FJ87">
        <v>-3.2091000000000001E-2</v>
      </c>
      <c r="FK87">
        <v>-2.1521999999999999E-2</v>
      </c>
      <c r="FL87">
        <v>8.2291000000000003E-2</v>
      </c>
      <c r="FM87">
        <v>7.9769000000000007E-2</v>
      </c>
      <c r="FN87">
        <v>7.7627000000000002E-2</v>
      </c>
      <c r="FO87">
        <v>7.4725E-2</v>
      </c>
      <c r="FP87">
        <v>7.9374E-2</v>
      </c>
      <c r="FQ87">
        <v>0.106563</v>
      </c>
      <c r="FR87">
        <v>9.9791000000000005E-2</v>
      </c>
      <c r="FS87">
        <v>-0.133654</v>
      </c>
      <c r="FT87">
        <v>-0.13183600000000001</v>
      </c>
      <c r="FU87">
        <v>-0.130523</v>
      </c>
      <c r="FV87">
        <v>-0.13008400000000001</v>
      </c>
      <c r="FW87">
        <v>-0.13216</v>
      </c>
      <c r="FX87">
        <v>-0.13697200000000001</v>
      </c>
      <c r="FY87">
        <v>-0.13405300000000001</v>
      </c>
      <c r="FZ87">
        <v>-1.3638539999999999</v>
      </c>
      <c r="GA87">
        <v>-1.3370770000000001</v>
      </c>
      <c r="GB87">
        <v>-1.317896</v>
      </c>
      <c r="GC87">
        <v>-1.311482</v>
      </c>
      <c r="GD87">
        <v>-1.342001</v>
      </c>
      <c r="GE87">
        <v>-1.4081809999999999</v>
      </c>
      <c r="GF87">
        <v>-1.3644590000000001</v>
      </c>
      <c r="GG87">
        <v>-0.19609199999999999</v>
      </c>
      <c r="GH87">
        <v>-0.180228</v>
      </c>
      <c r="GI87">
        <v>-0.17227999999999999</v>
      </c>
      <c r="GJ87">
        <v>-0.17052999999999999</v>
      </c>
      <c r="GK87">
        <v>-0.189862</v>
      </c>
      <c r="GL87">
        <v>-0.25826900000000003</v>
      </c>
      <c r="GM87">
        <v>-0.22844400000000001</v>
      </c>
      <c r="GN87">
        <v>-0.41267399999999999</v>
      </c>
      <c r="GO87">
        <v>-0.38297999999999999</v>
      </c>
      <c r="GP87">
        <v>-0.36190299999999997</v>
      </c>
      <c r="GQ87">
        <v>-0.35492800000000002</v>
      </c>
      <c r="GR87">
        <v>-0.38833099999999998</v>
      </c>
      <c r="GS87">
        <v>-0.46257999999999999</v>
      </c>
      <c r="GT87">
        <v>-0.41631899999999999</v>
      </c>
      <c r="GU87">
        <v>0.423263</v>
      </c>
      <c r="GV87">
        <v>0.385295</v>
      </c>
      <c r="GW87">
        <v>0.361452</v>
      </c>
      <c r="GX87">
        <v>0.29258800000000001</v>
      </c>
      <c r="GY87">
        <v>0.46603499999999998</v>
      </c>
      <c r="GZ87">
        <v>0.36790299999999998</v>
      </c>
      <c r="HA87">
        <v>0.32212099999999999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-0.86219100000000004</v>
      </c>
      <c r="HJ87">
        <v>-0.85147899999999999</v>
      </c>
      <c r="HK87">
        <v>-0.84374700000000002</v>
      </c>
      <c r="HL87">
        <v>-0.84087900000000004</v>
      </c>
      <c r="HM87">
        <v>-0.85300399999999998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741.70899999999995</v>
      </c>
      <c r="HX87">
        <v>0</v>
      </c>
      <c r="HZ87">
        <v>741.47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762.45699999999999</v>
      </c>
      <c r="IJ87">
        <v>0</v>
      </c>
      <c r="IL87">
        <v>762.53099999999995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775.31899999999996</v>
      </c>
      <c r="IV87">
        <v>0</v>
      </c>
      <c r="IX87">
        <v>775.47900000000004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780.80200000000002</v>
      </c>
      <c r="JH87">
        <v>0</v>
      </c>
      <c r="JJ87">
        <v>780.69200000000001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753.11900000000003</v>
      </c>
      <c r="JT87">
        <v>0</v>
      </c>
      <c r="JV87">
        <v>752.99699999999996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738</v>
      </c>
      <c r="KF87">
        <v>0.10199999999999999</v>
      </c>
      <c r="KH87">
        <v>738.04200000000003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770.577</v>
      </c>
      <c r="KR87">
        <v>2.5000000000000001E-2</v>
      </c>
      <c r="KT87">
        <v>770.72699999999998</v>
      </c>
      <c r="KU87">
        <v>2.5000000000000001E-2</v>
      </c>
      <c r="KV87">
        <v>127.06787839350001</v>
      </c>
      <c r="KW87">
        <v>121.46881908680001</v>
      </c>
      <c r="KX87">
        <v>98.677222267800005</v>
      </c>
      <c r="KY87">
        <v>89.077535365000003</v>
      </c>
      <c r="KZ87">
        <v>87.743424744600006</v>
      </c>
      <c r="LA87">
        <v>114.95636010090001</v>
      </c>
      <c r="LB87">
        <v>110.57128202260002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-13.916355200000002</v>
      </c>
      <c r="LI87">
        <v>-3.4049461999999999</v>
      </c>
      <c r="LJ87">
        <v>-116.29992214199999</v>
      </c>
      <c r="LK87">
        <v>-86.857858997000008</v>
      </c>
      <c r="LL87">
        <v>-69.248845320000001</v>
      </c>
      <c r="LM87">
        <v>-34.141810906000003</v>
      </c>
      <c r="LN87">
        <v>-37.499533942999996</v>
      </c>
      <c r="LO87">
        <v>0.41118885200000083</v>
      </c>
      <c r="LP87">
        <v>-7.7214734810000012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64.664325000000005</v>
      </c>
      <c r="LY87">
        <v>63.860925000000002</v>
      </c>
      <c r="LZ87">
        <v>63.281025</v>
      </c>
      <c r="MA87">
        <v>63.065925</v>
      </c>
      <c r="MB87">
        <v>63.975299999999997</v>
      </c>
      <c r="MC87">
        <v>0</v>
      </c>
      <c r="MD87">
        <v>0</v>
      </c>
      <c r="ME87">
        <v>-10.2156872688</v>
      </c>
      <c r="MF87">
        <v>-8.2604980607999998</v>
      </c>
      <c r="MG87">
        <v>-7.1706553880000001</v>
      </c>
      <c r="MH87">
        <v>-7.3587276129999992</v>
      </c>
      <c r="MI87">
        <v>-7.9521040632000002</v>
      </c>
      <c r="MJ87">
        <v>-23.023570793300003</v>
      </c>
      <c r="MK87">
        <v>-23.2939549476</v>
      </c>
      <c r="ML87">
        <v>65.216593982700033</v>
      </c>
      <c r="MM87">
        <v>90.211387028999994</v>
      </c>
      <c r="MN87">
        <v>85.538746559800003</v>
      </c>
      <c r="MO87">
        <v>110.64292184599999</v>
      </c>
      <c r="MP87">
        <v>106.26708673840001</v>
      </c>
      <c r="MQ87">
        <v>78.427622959600001</v>
      </c>
      <c r="MR87">
        <v>76.150907394000015</v>
      </c>
    </row>
    <row r="88" spans="1:356" x14ac:dyDescent="0.25">
      <c r="A88">
        <v>132</v>
      </c>
      <c r="B88" t="s">
        <v>471</v>
      </c>
      <c r="C88" s="3">
        <v>42831.096388888887</v>
      </c>
      <c r="D88">
        <v>78.229500000000002</v>
      </c>
      <c r="E88">
        <v>78.845500000000001</v>
      </c>
      <c r="F88">
        <v>11</v>
      </c>
      <c r="G88">
        <v>81</v>
      </c>
      <c r="H88">
        <v>1.1472</v>
      </c>
      <c r="I88">
        <v>1114.6981000000001</v>
      </c>
      <c r="J88">
        <v>16587</v>
      </c>
      <c r="K88">
        <v>31</v>
      </c>
      <c r="L88">
        <v>139022</v>
      </c>
      <c r="M88">
        <v>139071</v>
      </c>
      <c r="N88">
        <v>139188</v>
      </c>
      <c r="O88">
        <v>139196</v>
      </c>
      <c r="P88">
        <v>139337</v>
      </c>
      <c r="Q88">
        <v>139295</v>
      </c>
      <c r="R88">
        <v>221101</v>
      </c>
      <c r="S88">
        <v>221119</v>
      </c>
      <c r="T88">
        <v>220921</v>
      </c>
      <c r="U88">
        <v>221010</v>
      </c>
      <c r="V88">
        <v>215467</v>
      </c>
      <c r="W88">
        <v>215392</v>
      </c>
      <c r="X88">
        <v>214411</v>
      </c>
      <c r="Y88">
        <v>215376</v>
      </c>
      <c r="Z88">
        <v>294066</v>
      </c>
      <c r="AA88">
        <v>294017</v>
      </c>
      <c r="AB88">
        <v>1365.33</v>
      </c>
      <c r="AC88">
        <v>59632.300799999997</v>
      </c>
      <c r="AD88">
        <v>1</v>
      </c>
      <c r="AE88">
        <v>94.991100000000003</v>
      </c>
      <c r="AF88">
        <v>94.991100000000003</v>
      </c>
      <c r="AG88">
        <v>94.991100000000003</v>
      </c>
      <c r="AH88">
        <v>94.991100000000003</v>
      </c>
      <c r="AI88">
        <v>94.991100000000003</v>
      </c>
      <c r="AJ88">
        <v>94.991100000000003</v>
      </c>
      <c r="AK88">
        <v>94.991100000000003</v>
      </c>
      <c r="AL88">
        <v>1217.3828000000001</v>
      </c>
      <c r="AM88">
        <v>1130.2791</v>
      </c>
      <c r="AN88">
        <v>1078.5</v>
      </c>
      <c r="AO88">
        <v>865.99590000000001</v>
      </c>
      <c r="AP88">
        <v>1081.1088999999999</v>
      </c>
      <c r="AQ88">
        <v>999.93910000000005</v>
      </c>
      <c r="AR88">
        <v>976.26610000000005</v>
      </c>
      <c r="AS88">
        <v>951.36760000000004</v>
      </c>
      <c r="AT88">
        <v>930.85360000000003</v>
      </c>
      <c r="AU88">
        <v>916.33280000000002</v>
      </c>
      <c r="AV88">
        <v>902.09780000000001</v>
      </c>
      <c r="AW88">
        <v>882.05190000000005</v>
      </c>
      <c r="AX88">
        <v>15.4</v>
      </c>
      <c r="AY88">
        <v>17.8</v>
      </c>
      <c r="AZ88">
        <v>31.078299999999999</v>
      </c>
      <c r="BA88">
        <v>16.539300000000001</v>
      </c>
      <c r="BB88">
        <v>9.7210000000000001</v>
      </c>
      <c r="BC88">
        <v>6.7263000000000002</v>
      </c>
      <c r="BD88">
        <v>4.8089000000000004</v>
      </c>
      <c r="BE88">
        <v>3.4891999999999999</v>
      </c>
      <c r="BF88">
        <v>2.5718000000000001</v>
      </c>
      <c r="BG88">
        <v>2.1810999999999998</v>
      </c>
      <c r="BH88">
        <v>2.1955</v>
      </c>
      <c r="BI88">
        <v>80.510000000000005</v>
      </c>
      <c r="BJ88">
        <v>128.5</v>
      </c>
      <c r="BK88">
        <v>140.34</v>
      </c>
      <c r="BL88">
        <v>218.75</v>
      </c>
      <c r="BM88">
        <v>207.42</v>
      </c>
      <c r="BN88">
        <v>320.04000000000002</v>
      </c>
      <c r="BO88">
        <v>289.45</v>
      </c>
      <c r="BP88">
        <v>449.02</v>
      </c>
      <c r="BQ88">
        <v>400.8</v>
      </c>
      <c r="BR88">
        <v>629.14</v>
      </c>
      <c r="BS88">
        <v>545.95000000000005</v>
      </c>
      <c r="BT88">
        <v>863.02</v>
      </c>
      <c r="BU88">
        <v>656.39</v>
      </c>
      <c r="BV88">
        <v>1023.85</v>
      </c>
      <c r="BW88">
        <v>51.3</v>
      </c>
      <c r="BX88">
        <v>41.6</v>
      </c>
      <c r="BY88">
        <v>46.387099999999997</v>
      </c>
      <c r="BZ88">
        <v>9.3909099999999999</v>
      </c>
      <c r="CA88">
        <v>6.6664000000000003</v>
      </c>
      <c r="CB88">
        <v>11.443</v>
      </c>
      <c r="CC88">
        <v>-34.893700000000003</v>
      </c>
      <c r="CD88">
        <v>6.6664000000000003</v>
      </c>
      <c r="CE88">
        <v>4201248</v>
      </c>
      <c r="CF88">
        <v>2</v>
      </c>
      <c r="CI88">
        <v>4.3536000000000001</v>
      </c>
      <c r="CJ88">
        <v>8.0970999999999993</v>
      </c>
      <c r="CK88">
        <v>10.0479</v>
      </c>
      <c r="CL88">
        <v>12.0564</v>
      </c>
      <c r="CM88">
        <v>13.175700000000001</v>
      </c>
      <c r="CN88">
        <v>17.9207</v>
      </c>
      <c r="CO88">
        <v>4.5427</v>
      </c>
      <c r="CP88">
        <v>8.7639999999999993</v>
      </c>
      <c r="CQ88">
        <v>10.372</v>
      </c>
      <c r="CR88">
        <v>12.8147</v>
      </c>
      <c r="CS88">
        <v>15.0413</v>
      </c>
      <c r="CT88">
        <v>17.9907</v>
      </c>
      <c r="CU88">
        <v>24.950199999999999</v>
      </c>
      <c r="CV88">
        <v>24.947399999999998</v>
      </c>
      <c r="CW88">
        <v>25.023199999999999</v>
      </c>
      <c r="CX88">
        <v>24.910399999999999</v>
      </c>
      <c r="CY88">
        <v>25.105</v>
      </c>
      <c r="CZ88">
        <v>24.786100000000001</v>
      </c>
      <c r="DB88">
        <v>14684</v>
      </c>
      <c r="DC88">
        <v>561</v>
      </c>
      <c r="DD88">
        <v>11</v>
      </c>
      <c r="DF88" t="s">
        <v>475</v>
      </c>
      <c r="DG88">
        <v>216</v>
      </c>
      <c r="DH88">
        <v>870</v>
      </c>
      <c r="DI88">
        <v>5</v>
      </c>
      <c r="DJ88">
        <v>5</v>
      </c>
      <c r="DK88">
        <v>30.000001999999999</v>
      </c>
      <c r="DL88">
        <v>22.5</v>
      </c>
      <c r="DM88">
        <v>9.3909099999999999</v>
      </c>
      <c r="DN88">
        <v>1498.9142999999999</v>
      </c>
      <c r="DO88">
        <v>1471.4070999999999</v>
      </c>
      <c r="DP88">
        <v>1235.5143</v>
      </c>
      <c r="DQ88">
        <v>1153.3857</v>
      </c>
      <c r="DR88">
        <v>1106.0215000000001</v>
      </c>
      <c r="DS88">
        <v>1008.6572</v>
      </c>
      <c r="DT88">
        <v>998.73569999999995</v>
      </c>
      <c r="DU88">
        <v>51.8857</v>
      </c>
      <c r="DV88">
        <v>44.503599999999999</v>
      </c>
      <c r="DW88">
        <v>42.983600000000003</v>
      </c>
      <c r="DX88">
        <v>42.386400000000002</v>
      </c>
      <c r="DY88">
        <v>38.062899999999999</v>
      </c>
      <c r="DZ88">
        <v>48.18</v>
      </c>
      <c r="EA88">
        <v>92.78</v>
      </c>
      <c r="EB88">
        <v>31.078299999999999</v>
      </c>
      <c r="EC88">
        <v>16.539300000000001</v>
      </c>
      <c r="ED88">
        <v>9.7210000000000001</v>
      </c>
      <c r="EE88">
        <v>6.7263000000000002</v>
      </c>
      <c r="EF88">
        <v>4.8089000000000004</v>
      </c>
      <c r="EG88">
        <v>3.4891999999999999</v>
      </c>
      <c r="EH88">
        <v>2.5718000000000001</v>
      </c>
      <c r="EI88">
        <v>2.1810999999999998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8.6294999999999997E-2</v>
      </c>
      <c r="EY88">
        <v>6.5648999999999999E-2</v>
      </c>
      <c r="EZ88">
        <v>5.3097999999999999E-2</v>
      </c>
      <c r="FA88">
        <v>2.6367999999999999E-2</v>
      </c>
      <c r="FB88">
        <v>2.8211E-2</v>
      </c>
      <c r="FC88">
        <v>3.1920999999999998E-2</v>
      </c>
      <c r="FD88">
        <v>2.7261000000000001E-2</v>
      </c>
      <c r="FE88">
        <v>-3.9999999999999998E-6</v>
      </c>
      <c r="FF88">
        <v>1.5E-5</v>
      </c>
      <c r="FG88">
        <v>6.2000000000000003E-5</v>
      </c>
      <c r="FH88">
        <v>1.4200000000000001E-4</v>
      </c>
      <c r="FI88">
        <v>2.3699999999999999E-4</v>
      </c>
      <c r="FJ88">
        <v>-2.8829E-2</v>
      </c>
      <c r="FK88">
        <v>-1.8842000000000001E-2</v>
      </c>
      <c r="FL88">
        <v>8.2309999999999994E-2</v>
      </c>
      <c r="FM88">
        <v>7.9787999999999998E-2</v>
      </c>
      <c r="FN88">
        <v>7.7646999999999994E-2</v>
      </c>
      <c r="FO88">
        <v>7.4746000000000007E-2</v>
      </c>
      <c r="FP88">
        <v>7.9384999999999997E-2</v>
      </c>
      <c r="FQ88">
        <v>0.106617</v>
      </c>
      <c r="FR88">
        <v>9.9860000000000004E-2</v>
      </c>
      <c r="FS88">
        <v>-0.13373099999999999</v>
      </c>
      <c r="FT88">
        <v>-0.131908</v>
      </c>
      <c r="FU88">
        <v>-0.13058500000000001</v>
      </c>
      <c r="FV88">
        <v>-0.130136</v>
      </c>
      <c r="FW88">
        <v>-0.13227900000000001</v>
      </c>
      <c r="FX88">
        <v>-0.137157</v>
      </c>
      <c r="FY88">
        <v>-0.13423299999999999</v>
      </c>
      <c r="FZ88">
        <v>-1.3629899999999999</v>
      </c>
      <c r="GA88">
        <v>-1.3361749999999999</v>
      </c>
      <c r="GB88">
        <v>-1.3168569999999999</v>
      </c>
      <c r="GC88">
        <v>-1.310308</v>
      </c>
      <c r="GD88">
        <v>-1.341764</v>
      </c>
      <c r="GE88">
        <v>-1.4149240000000001</v>
      </c>
      <c r="GF88">
        <v>-1.3729640000000001</v>
      </c>
      <c r="GG88">
        <v>-0.19647700000000001</v>
      </c>
      <c r="GH88">
        <v>-0.180591</v>
      </c>
      <c r="GI88">
        <v>-0.172653</v>
      </c>
      <c r="GJ88">
        <v>-0.17092299999999999</v>
      </c>
      <c r="GK88">
        <v>-0.19012299999999999</v>
      </c>
      <c r="GL88">
        <v>-0.25903700000000002</v>
      </c>
      <c r="GM88">
        <v>-0.229299</v>
      </c>
      <c r="GN88">
        <v>-0.41166700000000001</v>
      </c>
      <c r="GO88">
        <v>-0.38198399999999999</v>
      </c>
      <c r="GP88">
        <v>-0.36079299999999997</v>
      </c>
      <c r="GQ88">
        <v>-0.35369</v>
      </c>
      <c r="GR88">
        <v>-0.38806099999999999</v>
      </c>
      <c r="GS88">
        <v>-0.46048299999999998</v>
      </c>
      <c r="GT88">
        <v>-0.41358299999999998</v>
      </c>
      <c r="GU88">
        <v>0.42251699999999998</v>
      </c>
      <c r="GV88">
        <v>0.384183</v>
      </c>
      <c r="GW88">
        <v>0.35893599999999998</v>
      </c>
      <c r="GX88">
        <v>0.29010799999999998</v>
      </c>
      <c r="GY88">
        <v>0.46075700000000003</v>
      </c>
      <c r="GZ88">
        <v>0.36226900000000001</v>
      </c>
      <c r="HA88">
        <v>0.32168200000000002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-0.86307800000000001</v>
      </c>
      <c r="HJ88">
        <v>-0.85237200000000002</v>
      </c>
      <c r="HK88">
        <v>-0.84471300000000005</v>
      </c>
      <c r="HL88">
        <v>-0.84187599999999996</v>
      </c>
      <c r="HM88">
        <v>-0.85411899999999996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741.70899999999995</v>
      </c>
      <c r="HX88">
        <v>0</v>
      </c>
      <c r="HZ88">
        <v>741.47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762.45699999999999</v>
      </c>
      <c r="IJ88">
        <v>0</v>
      </c>
      <c r="IL88">
        <v>762.53099999999995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775.31899999999996</v>
      </c>
      <c r="IV88">
        <v>0</v>
      </c>
      <c r="IX88">
        <v>775.47900000000004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780.80200000000002</v>
      </c>
      <c r="JH88">
        <v>0</v>
      </c>
      <c r="JJ88">
        <v>780.69200000000001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753.11900000000003</v>
      </c>
      <c r="JT88">
        <v>0</v>
      </c>
      <c r="JV88">
        <v>752.99699999999996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738</v>
      </c>
      <c r="KF88">
        <v>0.10199999999999999</v>
      </c>
      <c r="KH88">
        <v>738.04200000000003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770.577</v>
      </c>
      <c r="KR88">
        <v>2.5000000000000001E-2</v>
      </c>
      <c r="KT88">
        <v>770.72699999999998</v>
      </c>
      <c r="KU88">
        <v>2.5000000000000001E-2</v>
      </c>
      <c r="KV88">
        <v>123.37563603299998</v>
      </c>
      <c r="KW88">
        <v>117.40062969479999</v>
      </c>
      <c r="KX88">
        <v>95.933978852099997</v>
      </c>
      <c r="KY88">
        <v>86.210967532200016</v>
      </c>
      <c r="KZ88">
        <v>87.801516777499998</v>
      </c>
      <c r="LA88">
        <v>107.5400046924</v>
      </c>
      <c r="LB88">
        <v>99.733747002000001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-13.935151199999998</v>
      </c>
      <c r="LI88">
        <v>-3.4095181999999995</v>
      </c>
      <c r="LJ88">
        <v>-117.61377008999999</v>
      </c>
      <c r="LK88">
        <v>-87.738595199999992</v>
      </c>
      <c r="LL88">
        <v>-70.004118119999987</v>
      </c>
      <c r="LM88">
        <v>-34.736265079999995</v>
      </c>
      <c r="LN88">
        <v>-38.170502272</v>
      </c>
      <c r="LO88">
        <v>-4.3749450079999965</v>
      </c>
      <c r="LP88">
        <v>-11.558983915999999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64.730850000000004</v>
      </c>
      <c r="LY88">
        <v>63.927900000000001</v>
      </c>
      <c r="LZ88">
        <v>63.353475000000003</v>
      </c>
      <c r="MA88">
        <v>63.140699999999995</v>
      </c>
      <c r="MB88">
        <v>64.058925000000002</v>
      </c>
      <c r="MC88">
        <v>0</v>
      </c>
      <c r="MD88">
        <v>0</v>
      </c>
      <c r="ME88">
        <v>-10.194346678900001</v>
      </c>
      <c r="MF88">
        <v>-8.0369496276000003</v>
      </c>
      <c r="MG88">
        <v>-7.4212474908000008</v>
      </c>
      <c r="MH88">
        <v>-7.2448106471999996</v>
      </c>
      <c r="MI88">
        <v>-7.236632736699999</v>
      </c>
      <c r="MJ88">
        <v>-12.480402660000001</v>
      </c>
      <c r="MK88">
        <v>-21.274361219999999</v>
      </c>
      <c r="ML88">
        <v>60.298369264099989</v>
      </c>
      <c r="MM88">
        <v>85.552984867199996</v>
      </c>
      <c r="MN88">
        <v>81.862088241300015</v>
      </c>
      <c r="MO88">
        <v>107.37059180500002</v>
      </c>
      <c r="MP88">
        <v>106.4533067688</v>
      </c>
      <c r="MQ88">
        <v>76.749505824400018</v>
      </c>
      <c r="MR88">
        <v>63.490883666000002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94"/>
  <sheetViews>
    <sheetView topLeftCell="A91" workbookViewId="0">
      <selection activeCell="C107" sqref="C107"/>
    </sheetView>
  </sheetViews>
  <sheetFormatPr defaultRowHeight="15" x14ac:dyDescent="0.25"/>
  <cols>
    <col min="72" max="72" width="7.42578125" customWidth="1"/>
  </cols>
  <sheetData>
    <row r="1" spans="1:72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481</v>
      </c>
    </row>
    <row r="3" spans="1:72" x14ac:dyDescent="0.25">
      <c r="A3">
        <v>1054</v>
      </c>
      <c r="B3">
        <v>274.46664416539284</v>
      </c>
      <c r="C3">
        <v>9.1283388398566022E-4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9.1283388398566022E-4</v>
      </c>
      <c r="U3">
        <v>9.1283388398566022E-4</v>
      </c>
      <c r="V3">
        <v>9.1283388398566022E-4</v>
      </c>
      <c r="W3">
        <v>9.1283388398566022E-4</v>
      </c>
      <c r="X3">
        <v>9.1283388398566022E-4</v>
      </c>
      <c r="Y3">
        <v>9.1283388398566022E-4</v>
      </c>
      <c r="Z3">
        <v>9.1283388398566022E-4</v>
      </c>
      <c r="AA3">
        <v>9.1283388398566022E-4</v>
      </c>
      <c r="AB3">
        <v>9.1283388398566022E-4</v>
      </c>
      <c r="AC3">
        <v>9.1283388398566022E-4</v>
      </c>
      <c r="AD3">
        <v>9.1283388398566022E-4</v>
      </c>
      <c r="AE3">
        <v>9.1283388398566022E-4</v>
      </c>
      <c r="AF3">
        <v>9.1283388398566022E-4</v>
      </c>
      <c r="AG3">
        <v>9.1283388398566022E-4</v>
      </c>
      <c r="AH3">
        <v>9.1283388398566022E-4</v>
      </c>
      <c r="AI3">
        <v>9.1283388398566022E-4</v>
      </c>
      <c r="AJ3">
        <v>9.1283388398566022E-4</v>
      </c>
      <c r="AK3">
        <v>9.1283388398566022E-4</v>
      </c>
      <c r="AL3">
        <v>9.1283388398566022E-4</v>
      </c>
      <c r="AM3">
        <v>9.1283388398566022E-4</v>
      </c>
      <c r="AN3">
        <v>9.1283388398566022E-4</v>
      </c>
      <c r="AO3">
        <v>9.1283388398566022E-4</v>
      </c>
      <c r="AP3">
        <v>9.1283388398566022E-4</v>
      </c>
      <c r="AQ3">
        <v>9.1283388398566022E-4</v>
      </c>
      <c r="AR3">
        <v>9.1283388398566022E-4</v>
      </c>
      <c r="AS3">
        <v>9.1283388398566022E-4</v>
      </c>
      <c r="AT3">
        <v>9.1283388398566022E-4</v>
      </c>
      <c r="AU3">
        <v>9.1283388398566022E-4</v>
      </c>
      <c r="AV3">
        <v>9.1283388398566022E-4</v>
      </c>
      <c r="AW3">
        <v>9.1283388398566022E-4</v>
      </c>
      <c r="AX3">
        <v>9.1283388398566022E-4</v>
      </c>
      <c r="AY3">
        <v>9.1283388398566022E-4</v>
      </c>
      <c r="AZ3">
        <v>9.1283388398566022E-4</v>
      </c>
      <c r="BA3">
        <v>9.1283388398566022E-4</v>
      </c>
      <c r="BB3">
        <v>9.1283388398566022E-4</v>
      </c>
      <c r="BC3">
        <v>9.1283388398566022E-4</v>
      </c>
      <c r="BD3">
        <v>9.1283388398566022E-4</v>
      </c>
      <c r="BE3">
        <v>9.1283388398566022E-4</v>
      </c>
      <c r="BF3">
        <v>9.1283388398566022E-4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>'Camp Data'!I2*'Camp Data'!BG2/'Camp Data'!BF2</f>
        <v>310.84253466295007</v>
      </c>
    </row>
    <row r="4" spans="1:72" x14ac:dyDescent="0.25">
      <c r="A4">
        <v>1054</v>
      </c>
      <c r="B4">
        <v>281.50735525595121</v>
      </c>
      <c r="C4">
        <v>9.362502071981174E-4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9.362502071981174E-4</v>
      </c>
      <c r="U4">
        <v>9.362502071981174E-4</v>
      </c>
      <c r="V4">
        <v>9.362502071981174E-4</v>
      </c>
      <c r="W4">
        <v>9.362502071981174E-4</v>
      </c>
      <c r="X4">
        <v>9.362502071981174E-4</v>
      </c>
      <c r="Y4">
        <v>9.362502071981174E-4</v>
      </c>
      <c r="Z4">
        <v>9.362502071981174E-4</v>
      </c>
      <c r="AA4">
        <v>9.362502071981174E-4</v>
      </c>
      <c r="AB4">
        <v>9.362502071981174E-4</v>
      </c>
      <c r="AC4">
        <v>9.362502071981174E-4</v>
      </c>
      <c r="AD4">
        <v>9.362502071981174E-4</v>
      </c>
      <c r="AE4">
        <v>9.362502071981174E-4</v>
      </c>
      <c r="AF4">
        <v>9.362502071981174E-4</v>
      </c>
      <c r="AG4">
        <v>9.362502071981174E-4</v>
      </c>
      <c r="AH4">
        <v>9.362502071981174E-4</v>
      </c>
      <c r="AI4">
        <v>9.362502071981174E-4</v>
      </c>
      <c r="AJ4">
        <v>9.362502071981174E-4</v>
      </c>
      <c r="AK4">
        <v>9.362502071981174E-4</v>
      </c>
      <c r="AL4">
        <v>9.362502071981174E-4</v>
      </c>
      <c r="AM4">
        <v>9.362502071981174E-4</v>
      </c>
      <c r="AN4">
        <v>9.362502071981174E-4</v>
      </c>
      <c r="AO4">
        <v>9.362502071981174E-4</v>
      </c>
      <c r="AP4">
        <v>9.362502071981174E-4</v>
      </c>
      <c r="AQ4">
        <v>9.362502071981174E-4</v>
      </c>
      <c r="AR4">
        <v>9.362502071981174E-4</v>
      </c>
      <c r="AS4">
        <v>9.362502071981174E-4</v>
      </c>
      <c r="AT4">
        <v>9.362502071981174E-4</v>
      </c>
      <c r="AU4">
        <v>9.362502071981174E-4</v>
      </c>
      <c r="AV4">
        <v>9.362502071981174E-4</v>
      </c>
      <c r="AW4">
        <v>9.362502071981174E-4</v>
      </c>
      <c r="AX4">
        <v>9.362502071981174E-4</v>
      </c>
      <c r="AY4">
        <v>9.362502071981174E-4</v>
      </c>
      <c r="AZ4">
        <v>9.362502071981174E-4</v>
      </c>
      <c r="BA4">
        <v>9.362502071981174E-4</v>
      </c>
      <c r="BB4">
        <v>9.362502071981174E-4</v>
      </c>
      <c r="BC4">
        <v>9.362502071981174E-4</v>
      </c>
      <c r="BD4">
        <v>9.362502071981174E-4</v>
      </c>
      <c r="BE4">
        <v>9.362502071981174E-4</v>
      </c>
      <c r="BF4">
        <v>9.362502071981174E-4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>'Camp Data'!I3*'Camp Data'!BG3/'Camp Data'!BF3</f>
        <v>305.08554732991951</v>
      </c>
    </row>
    <row r="5" spans="1:72" x14ac:dyDescent="0.25">
      <c r="A5">
        <v>1045</v>
      </c>
      <c r="B5">
        <v>705.10733085224979</v>
      </c>
      <c r="C5">
        <v>2.3450786357148809E-3</v>
      </c>
      <c r="D5">
        <v>0</v>
      </c>
      <c r="E5">
        <v>522.5</v>
      </c>
      <c r="F5">
        <v>-522.5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2.3450786357148809E-3</v>
      </c>
      <c r="U5">
        <v>2.3450786357148809E-3</v>
      </c>
      <c r="V5">
        <v>2.3450786357148809E-3</v>
      </c>
      <c r="W5">
        <v>2.3450786357148809E-3</v>
      </c>
      <c r="X5">
        <v>2.3450786357148809E-3</v>
      </c>
      <c r="Y5">
        <v>2.3450786357148809E-3</v>
      </c>
      <c r="Z5">
        <v>2.3450786357148809E-3</v>
      </c>
      <c r="AA5">
        <v>2.3450786357148809E-3</v>
      </c>
      <c r="AB5">
        <v>2.3450786357148809E-3</v>
      </c>
      <c r="AC5">
        <v>2.3450786357148809E-3</v>
      </c>
      <c r="AD5">
        <v>2.3450786357148809E-3</v>
      </c>
      <c r="AE5">
        <v>2.3450786357148809E-3</v>
      </c>
      <c r="AF5">
        <v>2.3450786357148809E-3</v>
      </c>
      <c r="AG5">
        <v>2.3450786357148809E-3</v>
      </c>
      <c r="AH5">
        <v>2.3450786357148809E-3</v>
      </c>
      <c r="AI5">
        <v>2.3450786357148809E-3</v>
      </c>
      <c r="AJ5">
        <v>2.3450786357148809E-3</v>
      </c>
      <c r="AK5">
        <v>2.3450786357148809E-3</v>
      </c>
      <c r="AL5">
        <v>2.3450786357148809E-3</v>
      </c>
      <c r="AM5">
        <v>2.3450786357148809E-3</v>
      </c>
      <c r="AN5">
        <v>2.3450786357148809E-3</v>
      </c>
      <c r="AO5">
        <v>2.3450786357148809E-3</v>
      </c>
      <c r="AP5">
        <v>2.3450786357148809E-3</v>
      </c>
      <c r="AQ5">
        <v>2.3450786357148809E-3</v>
      </c>
      <c r="AR5">
        <v>2.3450786357148809E-3</v>
      </c>
      <c r="AS5">
        <v>2.3450786357148809E-3</v>
      </c>
      <c r="AT5">
        <v>2.3450786357148809E-3</v>
      </c>
      <c r="AU5">
        <v>2.3450786357148809E-3</v>
      </c>
      <c r="AV5">
        <v>2.3450786357148809E-3</v>
      </c>
      <c r="AW5">
        <v>2.3450786357148809E-3</v>
      </c>
      <c r="AX5">
        <v>2.3450786357148809E-3</v>
      </c>
      <c r="AY5">
        <v>2.3450786357148809E-3</v>
      </c>
      <c r="AZ5">
        <v>2.3450786357148809E-3</v>
      </c>
      <c r="BA5">
        <v>2.3450786357148809E-3</v>
      </c>
      <c r="BB5">
        <v>2.3450786357148809E-3</v>
      </c>
      <c r="BC5">
        <v>2.3450786357148809E-3</v>
      </c>
      <c r="BD5">
        <v>2.3450786357148809E-3</v>
      </c>
      <c r="BE5">
        <v>2.3450786357148809E-3</v>
      </c>
      <c r="BF5">
        <v>2.3450786357148809E-3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>'Camp Data'!I4*'Camp Data'!BG4/'Camp Data'!BF4</f>
        <v>611.32006844033538</v>
      </c>
    </row>
    <row r="6" spans="1:72" x14ac:dyDescent="0.25">
      <c r="A6">
        <v>1045</v>
      </c>
      <c r="B6">
        <v>679.59180610375904</v>
      </c>
      <c r="C6">
        <v>2.260217921113577E-3</v>
      </c>
      <c r="D6">
        <v>0</v>
      </c>
      <c r="E6">
        <v>522.5</v>
      </c>
      <c r="F6">
        <v>-522.5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2.260217921113577E-3</v>
      </c>
      <c r="U6">
        <v>2.260217921113577E-3</v>
      </c>
      <c r="V6">
        <v>2.260217921113577E-3</v>
      </c>
      <c r="W6">
        <v>2.260217921113577E-3</v>
      </c>
      <c r="X6">
        <v>2.260217921113577E-3</v>
      </c>
      <c r="Y6">
        <v>2.260217921113577E-3</v>
      </c>
      <c r="Z6">
        <v>2.260217921113577E-3</v>
      </c>
      <c r="AA6">
        <v>2.260217921113577E-3</v>
      </c>
      <c r="AB6">
        <v>2.260217921113577E-3</v>
      </c>
      <c r="AC6">
        <v>2.260217921113577E-3</v>
      </c>
      <c r="AD6">
        <v>2.260217921113577E-3</v>
      </c>
      <c r="AE6">
        <v>2.260217921113577E-3</v>
      </c>
      <c r="AF6">
        <v>2.260217921113577E-3</v>
      </c>
      <c r="AG6">
        <v>2.260217921113577E-3</v>
      </c>
      <c r="AH6">
        <v>2.260217921113577E-3</v>
      </c>
      <c r="AI6">
        <v>2.260217921113577E-3</v>
      </c>
      <c r="AJ6">
        <v>2.260217921113577E-3</v>
      </c>
      <c r="AK6">
        <v>2.260217921113577E-3</v>
      </c>
      <c r="AL6">
        <v>2.260217921113577E-3</v>
      </c>
      <c r="AM6">
        <v>2.260217921113577E-3</v>
      </c>
      <c r="AN6">
        <v>2.260217921113577E-3</v>
      </c>
      <c r="AO6">
        <v>2.260217921113577E-3</v>
      </c>
      <c r="AP6">
        <v>2.260217921113577E-3</v>
      </c>
      <c r="AQ6">
        <v>2.260217921113577E-3</v>
      </c>
      <c r="AR6">
        <v>2.260217921113577E-3</v>
      </c>
      <c r="AS6">
        <v>2.260217921113577E-3</v>
      </c>
      <c r="AT6">
        <v>2.260217921113577E-3</v>
      </c>
      <c r="AU6">
        <v>2.260217921113577E-3</v>
      </c>
      <c r="AV6">
        <v>2.260217921113577E-3</v>
      </c>
      <c r="AW6">
        <v>2.260217921113577E-3</v>
      </c>
      <c r="AX6">
        <v>2.260217921113577E-3</v>
      </c>
      <c r="AY6">
        <v>2.260217921113577E-3</v>
      </c>
      <c r="AZ6">
        <v>2.260217921113577E-3</v>
      </c>
      <c r="BA6">
        <v>2.260217921113577E-3</v>
      </c>
      <c r="BB6">
        <v>2.260217921113577E-3</v>
      </c>
      <c r="BC6">
        <v>2.260217921113577E-3</v>
      </c>
      <c r="BD6">
        <v>2.260217921113577E-3</v>
      </c>
      <c r="BE6">
        <v>2.260217921113577E-3</v>
      </c>
      <c r="BF6">
        <v>2.260217921113577E-3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'Camp Data'!I5*'Camp Data'!BG5/'Camp Data'!BF5</f>
        <v>610.30942210372825</v>
      </c>
    </row>
    <row r="7" spans="1:72" x14ac:dyDescent="0.25">
      <c r="A7">
        <v>1045</v>
      </c>
      <c r="B7">
        <v>699.31522005352565</v>
      </c>
      <c r="C7">
        <v>2.325814965213308E-3</v>
      </c>
      <c r="D7">
        <v>0</v>
      </c>
      <c r="E7">
        <v>522.5</v>
      </c>
      <c r="F7">
        <v>-522.5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2.325814965213308E-3</v>
      </c>
      <c r="U7">
        <v>2.325814965213308E-3</v>
      </c>
      <c r="V7">
        <v>2.325814965213308E-3</v>
      </c>
      <c r="W7">
        <v>2.325814965213308E-3</v>
      </c>
      <c r="X7">
        <v>2.325814965213308E-3</v>
      </c>
      <c r="Y7">
        <v>2.325814965213308E-3</v>
      </c>
      <c r="Z7">
        <v>2.325814965213308E-3</v>
      </c>
      <c r="AA7">
        <v>2.325814965213308E-3</v>
      </c>
      <c r="AB7">
        <v>2.325814965213308E-3</v>
      </c>
      <c r="AC7">
        <v>2.325814965213308E-3</v>
      </c>
      <c r="AD7">
        <v>2.325814965213308E-3</v>
      </c>
      <c r="AE7">
        <v>2.325814965213308E-3</v>
      </c>
      <c r="AF7">
        <v>2.325814965213308E-3</v>
      </c>
      <c r="AG7">
        <v>2.325814965213308E-3</v>
      </c>
      <c r="AH7">
        <v>2.325814965213308E-3</v>
      </c>
      <c r="AI7">
        <v>2.325814965213308E-3</v>
      </c>
      <c r="AJ7">
        <v>2.325814965213308E-3</v>
      </c>
      <c r="AK7">
        <v>2.325814965213308E-3</v>
      </c>
      <c r="AL7">
        <v>2.325814965213308E-3</v>
      </c>
      <c r="AM7">
        <v>2.325814965213308E-3</v>
      </c>
      <c r="AN7">
        <v>2.325814965213308E-3</v>
      </c>
      <c r="AO7">
        <v>2.325814965213308E-3</v>
      </c>
      <c r="AP7">
        <v>2.325814965213308E-3</v>
      </c>
      <c r="AQ7">
        <v>2.325814965213308E-3</v>
      </c>
      <c r="AR7">
        <v>2.325814965213308E-3</v>
      </c>
      <c r="AS7">
        <v>2.325814965213308E-3</v>
      </c>
      <c r="AT7">
        <v>2.325814965213308E-3</v>
      </c>
      <c r="AU7">
        <v>2.325814965213308E-3</v>
      </c>
      <c r="AV7">
        <v>2.325814965213308E-3</v>
      </c>
      <c r="AW7">
        <v>2.325814965213308E-3</v>
      </c>
      <c r="AX7">
        <v>2.325814965213308E-3</v>
      </c>
      <c r="AY7">
        <v>2.325814965213308E-3</v>
      </c>
      <c r="AZ7">
        <v>2.325814965213308E-3</v>
      </c>
      <c r="BA7">
        <v>2.325814965213308E-3</v>
      </c>
      <c r="BB7">
        <v>2.325814965213308E-3</v>
      </c>
      <c r="BC7">
        <v>2.325814965213308E-3</v>
      </c>
      <c r="BD7">
        <v>2.325814965213308E-3</v>
      </c>
      <c r="BE7">
        <v>2.325814965213308E-3</v>
      </c>
      <c r="BF7">
        <v>2.325814965213308E-3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>'Camp Data'!I6*'Camp Data'!BG6/'Camp Data'!BF6</f>
        <v>614.52872172097148</v>
      </c>
    </row>
    <row r="8" spans="1:72" x14ac:dyDescent="0.25">
      <c r="A8">
        <v>1045</v>
      </c>
      <c r="B8">
        <v>704.82089685722246</v>
      </c>
      <c r="C8">
        <v>2.3441260002608302E-3</v>
      </c>
      <c r="D8">
        <v>-10</v>
      </c>
      <c r="E8">
        <v>512.5</v>
      </c>
      <c r="F8">
        <v>-532.5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2.3441260002608302E-3</v>
      </c>
      <c r="U8">
        <v>2.3441260002608302E-3</v>
      </c>
      <c r="V8">
        <v>2.3441260002608302E-3</v>
      </c>
      <c r="W8">
        <v>2.3441260002608302E-3</v>
      </c>
      <c r="X8">
        <v>2.3441260002608302E-3</v>
      </c>
      <c r="Y8">
        <v>2.3441260002608302E-3</v>
      </c>
      <c r="Z8">
        <v>2.3441260002608302E-3</v>
      </c>
      <c r="AA8">
        <v>2.3441260002608302E-3</v>
      </c>
      <c r="AB8">
        <v>2.3441260002608302E-3</v>
      </c>
      <c r="AC8">
        <v>2.3441260002608302E-3</v>
      </c>
      <c r="AD8">
        <v>2.3441260002608302E-3</v>
      </c>
      <c r="AE8">
        <v>2.3441260002608302E-3</v>
      </c>
      <c r="AF8">
        <v>2.3441260002608302E-3</v>
      </c>
      <c r="AG8">
        <v>2.3441260002608302E-3</v>
      </c>
      <c r="AH8">
        <v>2.3441260002608302E-3</v>
      </c>
      <c r="AI8">
        <v>2.3441260002608302E-3</v>
      </c>
      <c r="AJ8">
        <v>2.3441260002608302E-3</v>
      </c>
      <c r="AK8">
        <v>2.3441260002608302E-3</v>
      </c>
      <c r="AL8">
        <v>2.3441260002608302E-3</v>
      </c>
      <c r="AM8">
        <v>2.3441260002608302E-3</v>
      </c>
      <c r="AN8">
        <v>2.3441260002608302E-3</v>
      </c>
      <c r="AO8">
        <v>2.3441260002608302E-3</v>
      </c>
      <c r="AP8">
        <v>2.3441260002608302E-3</v>
      </c>
      <c r="AQ8">
        <v>2.3441260002608302E-3</v>
      </c>
      <c r="AR8">
        <v>2.3441260002608302E-3</v>
      </c>
      <c r="AS8">
        <v>2.3441260002608302E-3</v>
      </c>
      <c r="AT8">
        <v>2.3441260002608302E-3</v>
      </c>
      <c r="AU8">
        <v>2.3441260002608302E-3</v>
      </c>
      <c r="AV8">
        <v>2.3441260002608302E-3</v>
      </c>
      <c r="AW8">
        <v>2.3441260002608302E-3</v>
      </c>
      <c r="AX8">
        <v>2.3441260002608302E-3</v>
      </c>
      <c r="AY8">
        <v>2.3441260002608302E-3</v>
      </c>
      <c r="AZ8">
        <v>2.3441260002608302E-3</v>
      </c>
      <c r="BA8">
        <v>2.3441260002608302E-3</v>
      </c>
      <c r="BB8">
        <v>2.3441260002608302E-3</v>
      </c>
      <c r="BC8">
        <v>2.3441260002608302E-3</v>
      </c>
      <c r="BD8">
        <v>2.3441260002608302E-3</v>
      </c>
      <c r="BE8">
        <v>2.3441260002608302E-3</v>
      </c>
      <c r="BF8">
        <v>2.3441260002608302E-3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>'Camp Data'!I7*'Camp Data'!BG7/'Camp Data'!BF7</f>
        <v>615.81958593280922</v>
      </c>
    </row>
    <row r="9" spans="1:72" x14ac:dyDescent="0.25">
      <c r="A9">
        <v>1045</v>
      </c>
      <c r="B9">
        <v>702.83940354096092</v>
      </c>
      <c r="C9">
        <v>2.3375358579669466E-3</v>
      </c>
      <c r="D9">
        <v>-20</v>
      </c>
      <c r="E9">
        <v>502.5</v>
      </c>
      <c r="F9">
        <v>-542.5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2.3375358579669466E-3</v>
      </c>
      <c r="T9">
        <v>2.3375358579669466E-3</v>
      </c>
      <c r="U9">
        <v>2.3375358579669466E-3</v>
      </c>
      <c r="V9">
        <v>2.3375358579669466E-3</v>
      </c>
      <c r="W9">
        <v>2.3375358579669466E-3</v>
      </c>
      <c r="X9">
        <v>2.3375358579669466E-3</v>
      </c>
      <c r="Y9">
        <v>2.3375358579669466E-3</v>
      </c>
      <c r="Z9">
        <v>2.3375358579669466E-3</v>
      </c>
      <c r="AA9">
        <v>2.3375358579669466E-3</v>
      </c>
      <c r="AB9">
        <v>2.3375358579669466E-3</v>
      </c>
      <c r="AC9">
        <v>2.3375358579669466E-3</v>
      </c>
      <c r="AD9">
        <v>2.3375358579669466E-3</v>
      </c>
      <c r="AE9">
        <v>2.3375358579669466E-3</v>
      </c>
      <c r="AF9">
        <v>2.3375358579669466E-3</v>
      </c>
      <c r="AG9">
        <v>2.3375358579669466E-3</v>
      </c>
      <c r="AH9">
        <v>2.3375358579669466E-3</v>
      </c>
      <c r="AI9">
        <v>2.3375358579669466E-3</v>
      </c>
      <c r="AJ9">
        <v>2.3375358579669466E-3</v>
      </c>
      <c r="AK9">
        <v>2.3375358579669466E-3</v>
      </c>
      <c r="AL9">
        <v>2.3375358579669466E-3</v>
      </c>
      <c r="AM9">
        <v>2.3375358579669466E-3</v>
      </c>
      <c r="AN9">
        <v>2.3375358579669466E-3</v>
      </c>
      <c r="AO9">
        <v>2.3375358579669466E-3</v>
      </c>
      <c r="AP9">
        <v>2.3375358579669466E-3</v>
      </c>
      <c r="AQ9">
        <v>2.3375358579669466E-3</v>
      </c>
      <c r="AR9">
        <v>2.3375358579669466E-3</v>
      </c>
      <c r="AS9">
        <v>2.3375358579669466E-3</v>
      </c>
      <c r="AT9">
        <v>2.3375358579669466E-3</v>
      </c>
      <c r="AU9">
        <v>2.3375358579669466E-3</v>
      </c>
      <c r="AV9">
        <v>2.3375358579669466E-3</v>
      </c>
      <c r="AW9">
        <v>2.3375358579669466E-3</v>
      </c>
      <c r="AX9">
        <v>2.3375358579669466E-3</v>
      </c>
      <c r="AY9">
        <v>2.3375358579669466E-3</v>
      </c>
      <c r="AZ9">
        <v>2.3375358579669466E-3</v>
      </c>
      <c r="BA9">
        <v>2.3375358579669466E-3</v>
      </c>
      <c r="BB9">
        <v>2.3375358579669466E-3</v>
      </c>
      <c r="BC9">
        <v>2.3375358579669466E-3</v>
      </c>
      <c r="BD9">
        <v>2.3375358579669466E-3</v>
      </c>
      <c r="BE9">
        <v>2.3375358579669466E-3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>'Camp Data'!I8*'Camp Data'!BG8/'Camp Data'!BF8</f>
        <v>622.48256352259023</v>
      </c>
    </row>
    <row r="10" spans="1:72" x14ac:dyDescent="0.25">
      <c r="A10">
        <v>1045</v>
      </c>
      <c r="B10">
        <v>665.68157771419101</v>
      </c>
      <c r="C10">
        <v>2.2139546389337381E-3</v>
      </c>
      <c r="D10">
        <v>-30</v>
      </c>
      <c r="E10">
        <v>492.5</v>
      </c>
      <c r="F10">
        <v>-552.5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2.2139546389337381E-3</v>
      </c>
      <c r="T10">
        <v>2.2139546389337381E-3</v>
      </c>
      <c r="U10">
        <v>2.2139546389337381E-3</v>
      </c>
      <c r="V10">
        <v>2.2139546389337381E-3</v>
      </c>
      <c r="W10">
        <v>2.2139546389337381E-3</v>
      </c>
      <c r="X10">
        <v>2.2139546389337381E-3</v>
      </c>
      <c r="Y10">
        <v>2.2139546389337381E-3</v>
      </c>
      <c r="Z10">
        <v>2.2139546389337381E-3</v>
      </c>
      <c r="AA10">
        <v>2.2139546389337381E-3</v>
      </c>
      <c r="AB10">
        <v>2.2139546389337381E-3</v>
      </c>
      <c r="AC10">
        <v>2.2139546389337381E-3</v>
      </c>
      <c r="AD10">
        <v>2.2139546389337381E-3</v>
      </c>
      <c r="AE10">
        <v>2.2139546389337381E-3</v>
      </c>
      <c r="AF10">
        <v>2.2139546389337381E-3</v>
      </c>
      <c r="AG10">
        <v>2.2139546389337381E-3</v>
      </c>
      <c r="AH10">
        <v>2.2139546389337381E-3</v>
      </c>
      <c r="AI10">
        <v>2.2139546389337381E-3</v>
      </c>
      <c r="AJ10">
        <v>2.2139546389337381E-3</v>
      </c>
      <c r="AK10">
        <v>2.2139546389337381E-3</v>
      </c>
      <c r="AL10">
        <v>2.2139546389337381E-3</v>
      </c>
      <c r="AM10">
        <v>2.2139546389337381E-3</v>
      </c>
      <c r="AN10">
        <v>2.2139546389337381E-3</v>
      </c>
      <c r="AO10">
        <v>2.2139546389337381E-3</v>
      </c>
      <c r="AP10">
        <v>2.2139546389337381E-3</v>
      </c>
      <c r="AQ10">
        <v>2.2139546389337381E-3</v>
      </c>
      <c r="AR10">
        <v>2.2139546389337381E-3</v>
      </c>
      <c r="AS10">
        <v>2.2139546389337381E-3</v>
      </c>
      <c r="AT10">
        <v>2.2139546389337381E-3</v>
      </c>
      <c r="AU10">
        <v>2.2139546389337381E-3</v>
      </c>
      <c r="AV10">
        <v>2.2139546389337381E-3</v>
      </c>
      <c r="AW10">
        <v>2.2139546389337381E-3</v>
      </c>
      <c r="AX10">
        <v>2.2139546389337381E-3</v>
      </c>
      <c r="AY10">
        <v>2.2139546389337381E-3</v>
      </c>
      <c r="AZ10">
        <v>2.2139546389337381E-3</v>
      </c>
      <c r="BA10">
        <v>2.2139546389337381E-3</v>
      </c>
      <c r="BB10">
        <v>2.2139546389337381E-3</v>
      </c>
      <c r="BC10">
        <v>2.2139546389337381E-3</v>
      </c>
      <c r="BD10">
        <v>2.2139546389337381E-3</v>
      </c>
      <c r="BE10">
        <v>2.2139546389337381E-3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>'Camp Data'!I9*'Camp Data'!BG9/'Camp Data'!BF9</f>
        <v>616.74266372756983</v>
      </c>
    </row>
    <row r="11" spans="1:72" x14ac:dyDescent="0.25">
      <c r="A11">
        <v>1045</v>
      </c>
      <c r="B11">
        <v>679.31968388499752</v>
      </c>
      <c r="C11">
        <v>2.2593128844282406E-3</v>
      </c>
      <c r="D11">
        <v>-40</v>
      </c>
      <c r="E11">
        <v>482.5</v>
      </c>
      <c r="F11">
        <v>-562.5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2.2593128844282406E-3</v>
      </c>
      <c r="S11">
        <v>2.2593128844282406E-3</v>
      </c>
      <c r="T11">
        <v>2.2593128844282406E-3</v>
      </c>
      <c r="U11">
        <v>2.2593128844282406E-3</v>
      </c>
      <c r="V11">
        <v>2.2593128844282406E-3</v>
      </c>
      <c r="W11">
        <v>2.2593128844282406E-3</v>
      </c>
      <c r="X11">
        <v>2.2593128844282406E-3</v>
      </c>
      <c r="Y11">
        <v>2.2593128844282406E-3</v>
      </c>
      <c r="Z11">
        <v>2.2593128844282406E-3</v>
      </c>
      <c r="AA11">
        <v>2.2593128844282406E-3</v>
      </c>
      <c r="AB11">
        <v>2.2593128844282406E-3</v>
      </c>
      <c r="AC11">
        <v>2.2593128844282406E-3</v>
      </c>
      <c r="AD11">
        <v>2.2593128844282406E-3</v>
      </c>
      <c r="AE11">
        <v>2.2593128844282406E-3</v>
      </c>
      <c r="AF11">
        <v>2.2593128844282406E-3</v>
      </c>
      <c r="AG11">
        <v>2.2593128844282406E-3</v>
      </c>
      <c r="AH11">
        <v>2.2593128844282406E-3</v>
      </c>
      <c r="AI11">
        <v>2.2593128844282406E-3</v>
      </c>
      <c r="AJ11">
        <v>2.2593128844282406E-3</v>
      </c>
      <c r="AK11">
        <v>2.2593128844282406E-3</v>
      </c>
      <c r="AL11">
        <v>2.2593128844282406E-3</v>
      </c>
      <c r="AM11">
        <v>2.2593128844282406E-3</v>
      </c>
      <c r="AN11">
        <v>2.2593128844282406E-3</v>
      </c>
      <c r="AO11">
        <v>2.2593128844282406E-3</v>
      </c>
      <c r="AP11">
        <v>2.2593128844282406E-3</v>
      </c>
      <c r="AQ11">
        <v>2.2593128844282406E-3</v>
      </c>
      <c r="AR11">
        <v>2.2593128844282406E-3</v>
      </c>
      <c r="AS11">
        <v>2.2593128844282406E-3</v>
      </c>
      <c r="AT11">
        <v>2.2593128844282406E-3</v>
      </c>
      <c r="AU11">
        <v>2.2593128844282406E-3</v>
      </c>
      <c r="AV11">
        <v>2.2593128844282406E-3</v>
      </c>
      <c r="AW11">
        <v>2.2593128844282406E-3</v>
      </c>
      <c r="AX11">
        <v>2.2593128844282406E-3</v>
      </c>
      <c r="AY11">
        <v>2.2593128844282406E-3</v>
      </c>
      <c r="AZ11">
        <v>2.2593128844282406E-3</v>
      </c>
      <c r="BA11">
        <v>2.2593128844282406E-3</v>
      </c>
      <c r="BB11">
        <v>2.2593128844282406E-3</v>
      </c>
      <c r="BC11">
        <v>2.2593128844282406E-3</v>
      </c>
      <c r="BD11">
        <v>2.2593128844282406E-3</v>
      </c>
      <c r="BE11">
        <v>2.2593128844282406E-3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>'Camp Data'!I10*'Camp Data'!BG10/'Camp Data'!BF10</f>
        <v>626.10699976162095</v>
      </c>
    </row>
    <row r="12" spans="1:72" x14ac:dyDescent="0.25">
      <c r="A12">
        <v>1019</v>
      </c>
      <c r="B12">
        <v>659.83002611968936</v>
      </c>
      <c r="C12">
        <v>2.1944932774790741E-3</v>
      </c>
      <c r="D12">
        <v>-47</v>
      </c>
      <c r="E12">
        <v>462.5</v>
      </c>
      <c r="F12">
        <v>-556.5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2.1944932774790741E-3</v>
      </c>
      <c r="T12">
        <v>2.1944932774790741E-3</v>
      </c>
      <c r="U12">
        <v>2.1944932774790741E-3</v>
      </c>
      <c r="V12">
        <v>2.1944932774790741E-3</v>
      </c>
      <c r="W12">
        <v>2.1944932774790741E-3</v>
      </c>
      <c r="X12">
        <v>2.1944932774790741E-3</v>
      </c>
      <c r="Y12">
        <v>2.1944932774790741E-3</v>
      </c>
      <c r="Z12">
        <v>2.1944932774790741E-3</v>
      </c>
      <c r="AA12">
        <v>2.1944932774790741E-3</v>
      </c>
      <c r="AB12">
        <v>2.1944932774790741E-3</v>
      </c>
      <c r="AC12">
        <v>2.1944932774790741E-3</v>
      </c>
      <c r="AD12">
        <v>2.1944932774790741E-3</v>
      </c>
      <c r="AE12">
        <v>2.1944932774790741E-3</v>
      </c>
      <c r="AF12">
        <v>2.1944932774790741E-3</v>
      </c>
      <c r="AG12">
        <v>2.1944932774790741E-3</v>
      </c>
      <c r="AH12">
        <v>2.1944932774790741E-3</v>
      </c>
      <c r="AI12">
        <v>2.1944932774790741E-3</v>
      </c>
      <c r="AJ12">
        <v>2.1944932774790741E-3</v>
      </c>
      <c r="AK12">
        <v>2.1944932774790741E-3</v>
      </c>
      <c r="AL12">
        <v>2.1944932774790741E-3</v>
      </c>
      <c r="AM12">
        <v>2.1944932774790741E-3</v>
      </c>
      <c r="AN12">
        <v>2.1944932774790741E-3</v>
      </c>
      <c r="AO12">
        <v>2.1944932774790741E-3</v>
      </c>
      <c r="AP12">
        <v>2.1944932774790741E-3</v>
      </c>
      <c r="AQ12">
        <v>2.1944932774790741E-3</v>
      </c>
      <c r="AR12">
        <v>2.1944932774790741E-3</v>
      </c>
      <c r="AS12">
        <v>2.1944932774790741E-3</v>
      </c>
      <c r="AT12">
        <v>2.1944932774790741E-3</v>
      </c>
      <c r="AU12">
        <v>2.1944932774790741E-3</v>
      </c>
      <c r="AV12">
        <v>2.1944932774790741E-3</v>
      </c>
      <c r="AW12">
        <v>2.1944932774790741E-3</v>
      </c>
      <c r="AX12">
        <v>2.1944932774790741E-3</v>
      </c>
      <c r="AY12">
        <v>2.1944932774790741E-3</v>
      </c>
      <c r="AZ12">
        <v>2.1944932774790741E-3</v>
      </c>
      <c r="BA12">
        <v>2.1944932774790741E-3</v>
      </c>
      <c r="BB12">
        <v>2.1944932774790741E-3</v>
      </c>
      <c r="BC12">
        <v>2.1944932774790741E-3</v>
      </c>
      <c r="BD12">
        <v>2.1944932774790741E-3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>'Camp Data'!I11*'Camp Data'!BG11/'Camp Data'!BF11</f>
        <v>619.63579081740249</v>
      </c>
    </row>
    <row r="13" spans="1:72" x14ac:dyDescent="0.25">
      <c r="A13">
        <v>969</v>
      </c>
      <c r="B13">
        <v>428.63000038162556</v>
      </c>
      <c r="C13">
        <v>1.4255575180398142E-3</v>
      </c>
      <c r="D13">
        <v>-54</v>
      </c>
      <c r="E13">
        <v>430.5</v>
      </c>
      <c r="F13">
        <v>-538.5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1.4255575180398142E-3</v>
      </c>
      <c r="T13">
        <v>1.4255575180398142E-3</v>
      </c>
      <c r="U13">
        <v>1.4255575180398142E-3</v>
      </c>
      <c r="V13">
        <v>1.4255575180398142E-3</v>
      </c>
      <c r="W13">
        <v>1.4255575180398142E-3</v>
      </c>
      <c r="X13">
        <v>1.4255575180398142E-3</v>
      </c>
      <c r="Y13">
        <v>1.4255575180398142E-3</v>
      </c>
      <c r="Z13">
        <v>1.4255575180398142E-3</v>
      </c>
      <c r="AA13">
        <v>1.4255575180398142E-3</v>
      </c>
      <c r="AB13">
        <v>1.4255575180398142E-3</v>
      </c>
      <c r="AC13">
        <v>1.4255575180398142E-3</v>
      </c>
      <c r="AD13">
        <v>1.4255575180398142E-3</v>
      </c>
      <c r="AE13">
        <v>1.4255575180398142E-3</v>
      </c>
      <c r="AF13">
        <v>1.4255575180398142E-3</v>
      </c>
      <c r="AG13">
        <v>1.4255575180398142E-3</v>
      </c>
      <c r="AH13">
        <v>1.4255575180398142E-3</v>
      </c>
      <c r="AI13">
        <v>1.4255575180398142E-3</v>
      </c>
      <c r="AJ13">
        <v>1.4255575180398142E-3</v>
      </c>
      <c r="AK13">
        <v>1.4255575180398142E-3</v>
      </c>
      <c r="AL13">
        <v>1.4255575180398142E-3</v>
      </c>
      <c r="AM13">
        <v>1.4255575180398142E-3</v>
      </c>
      <c r="AN13">
        <v>1.4255575180398142E-3</v>
      </c>
      <c r="AO13">
        <v>1.4255575180398142E-3</v>
      </c>
      <c r="AP13">
        <v>1.4255575180398142E-3</v>
      </c>
      <c r="AQ13">
        <v>1.4255575180398142E-3</v>
      </c>
      <c r="AR13">
        <v>1.4255575180398142E-3</v>
      </c>
      <c r="AS13">
        <v>1.4255575180398142E-3</v>
      </c>
      <c r="AT13">
        <v>1.4255575180398142E-3</v>
      </c>
      <c r="AU13">
        <v>1.4255575180398142E-3</v>
      </c>
      <c r="AV13">
        <v>1.4255575180398142E-3</v>
      </c>
      <c r="AW13">
        <v>1.4255575180398142E-3</v>
      </c>
      <c r="AX13">
        <v>1.4255575180398142E-3</v>
      </c>
      <c r="AY13">
        <v>1.4255575180398142E-3</v>
      </c>
      <c r="AZ13">
        <v>1.4255575180398142E-3</v>
      </c>
      <c r="BA13">
        <v>1.4255575180398142E-3</v>
      </c>
      <c r="BB13">
        <v>1.4255575180398142E-3</v>
      </c>
      <c r="BC13">
        <v>1.4255575180398142E-3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>'Camp Data'!I12*'Camp Data'!BG12/'Camp Data'!BF12</f>
        <v>449.13333091447748</v>
      </c>
    </row>
    <row r="14" spans="1:72" x14ac:dyDescent="0.25">
      <c r="A14">
        <v>969</v>
      </c>
      <c r="B14">
        <v>418.62361124752783</v>
      </c>
      <c r="C14">
        <v>1.3922778053602433E-3</v>
      </c>
      <c r="D14">
        <v>-61</v>
      </c>
      <c r="E14">
        <v>423.5</v>
      </c>
      <c r="F14">
        <v>-545.5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1.3922778053602433E-3</v>
      </c>
      <c r="T14">
        <v>1.3922778053602433E-3</v>
      </c>
      <c r="U14">
        <v>1.3922778053602433E-3</v>
      </c>
      <c r="V14">
        <v>1.3922778053602433E-3</v>
      </c>
      <c r="W14">
        <v>1.3922778053602433E-3</v>
      </c>
      <c r="X14">
        <v>1.3922778053602433E-3</v>
      </c>
      <c r="Y14">
        <v>1.3922778053602433E-3</v>
      </c>
      <c r="Z14">
        <v>1.3922778053602433E-3</v>
      </c>
      <c r="AA14">
        <v>1.3922778053602433E-3</v>
      </c>
      <c r="AB14">
        <v>1.3922778053602433E-3</v>
      </c>
      <c r="AC14">
        <v>1.3922778053602433E-3</v>
      </c>
      <c r="AD14">
        <v>1.3922778053602433E-3</v>
      </c>
      <c r="AE14">
        <v>1.3922778053602433E-3</v>
      </c>
      <c r="AF14">
        <v>1.3922778053602433E-3</v>
      </c>
      <c r="AG14">
        <v>1.3922778053602433E-3</v>
      </c>
      <c r="AH14">
        <v>1.3922778053602433E-3</v>
      </c>
      <c r="AI14">
        <v>1.3922778053602433E-3</v>
      </c>
      <c r="AJ14">
        <v>1.3922778053602433E-3</v>
      </c>
      <c r="AK14">
        <v>1.3922778053602433E-3</v>
      </c>
      <c r="AL14">
        <v>1.3922778053602433E-3</v>
      </c>
      <c r="AM14">
        <v>1.3922778053602433E-3</v>
      </c>
      <c r="AN14">
        <v>1.3922778053602433E-3</v>
      </c>
      <c r="AO14">
        <v>1.3922778053602433E-3</v>
      </c>
      <c r="AP14">
        <v>1.3922778053602433E-3</v>
      </c>
      <c r="AQ14">
        <v>1.3922778053602433E-3</v>
      </c>
      <c r="AR14">
        <v>1.3922778053602433E-3</v>
      </c>
      <c r="AS14">
        <v>1.3922778053602433E-3</v>
      </c>
      <c r="AT14">
        <v>1.3922778053602433E-3</v>
      </c>
      <c r="AU14">
        <v>1.3922778053602433E-3</v>
      </c>
      <c r="AV14">
        <v>1.3922778053602433E-3</v>
      </c>
      <c r="AW14">
        <v>1.3922778053602433E-3</v>
      </c>
      <c r="AX14">
        <v>1.3922778053602433E-3</v>
      </c>
      <c r="AY14">
        <v>1.3922778053602433E-3</v>
      </c>
      <c r="AZ14">
        <v>1.3922778053602433E-3</v>
      </c>
      <c r="BA14">
        <v>1.3922778053602433E-3</v>
      </c>
      <c r="BB14">
        <v>1.3922778053602433E-3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f>'Camp Data'!I13*'Camp Data'!BG13/'Camp Data'!BF13</f>
        <v>448.81595621894286</v>
      </c>
    </row>
    <row r="15" spans="1:72" x14ac:dyDescent="0.25">
      <c r="A15">
        <v>969</v>
      </c>
      <c r="B15">
        <v>420.99251279336329</v>
      </c>
      <c r="C15">
        <v>1.400156407896592E-3</v>
      </c>
      <c r="D15">
        <v>-68</v>
      </c>
      <c r="E15">
        <v>416.5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1.400156407896592E-3</v>
      </c>
      <c r="T15">
        <v>1.400156407896592E-3</v>
      </c>
      <c r="U15">
        <v>1.400156407896592E-3</v>
      </c>
      <c r="V15">
        <v>1.400156407896592E-3</v>
      </c>
      <c r="W15">
        <v>1.400156407896592E-3</v>
      </c>
      <c r="X15">
        <v>1.400156407896592E-3</v>
      </c>
      <c r="Y15">
        <v>1.400156407896592E-3</v>
      </c>
      <c r="Z15">
        <v>1.400156407896592E-3</v>
      </c>
      <c r="AA15">
        <v>1.400156407896592E-3</v>
      </c>
      <c r="AB15">
        <v>1.400156407896592E-3</v>
      </c>
      <c r="AC15">
        <v>1.400156407896592E-3</v>
      </c>
      <c r="AD15">
        <v>1.400156407896592E-3</v>
      </c>
      <c r="AE15">
        <v>1.400156407896592E-3</v>
      </c>
      <c r="AF15">
        <v>1.400156407896592E-3</v>
      </c>
      <c r="AG15">
        <v>1.400156407896592E-3</v>
      </c>
      <c r="AH15">
        <v>1.400156407896592E-3</v>
      </c>
      <c r="AI15">
        <v>1.400156407896592E-3</v>
      </c>
      <c r="AJ15">
        <v>1.400156407896592E-3</v>
      </c>
      <c r="AK15">
        <v>1.400156407896592E-3</v>
      </c>
      <c r="AL15">
        <v>1.400156407896592E-3</v>
      </c>
      <c r="AM15">
        <v>1.400156407896592E-3</v>
      </c>
      <c r="AN15">
        <v>1.400156407896592E-3</v>
      </c>
      <c r="AO15">
        <v>1.400156407896592E-3</v>
      </c>
      <c r="AP15">
        <v>1.400156407896592E-3</v>
      </c>
      <c r="AQ15">
        <v>1.400156407896592E-3</v>
      </c>
      <c r="AR15">
        <v>1.400156407896592E-3</v>
      </c>
      <c r="AS15">
        <v>1.400156407896592E-3</v>
      </c>
      <c r="AT15">
        <v>1.400156407896592E-3</v>
      </c>
      <c r="AU15">
        <v>1.400156407896592E-3</v>
      </c>
      <c r="AV15">
        <v>1.400156407896592E-3</v>
      </c>
      <c r="AW15">
        <v>1.400156407896592E-3</v>
      </c>
      <c r="AX15">
        <v>1.400156407896592E-3</v>
      </c>
      <c r="AY15">
        <v>1.400156407896592E-3</v>
      </c>
      <c r="AZ15">
        <v>1.400156407896592E-3</v>
      </c>
      <c r="BA15">
        <v>1.400156407896592E-3</v>
      </c>
      <c r="BB15">
        <v>1.400156407896592E-3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f>'Camp Data'!I14*'Camp Data'!BG14/'Camp Data'!BF14</f>
        <v>451.93429454367509</v>
      </c>
    </row>
    <row r="16" spans="1:72" x14ac:dyDescent="0.25">
      <c r="A16">
        <v>958</v>
      </c>
      <c r="B16">
        <v>722.78382110481834</v>
      </c>
      <c r="C16">
        <v>2.403867926127757E-3</v>
      </c>
      <c r="D16">
        <v>-75</v>
      </c>
      <c r="E16">
        <v>404</v>
      </c>
      <c r="F16">
        <v>-554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2.403867926127757E-3</v>
      </c>
      <c r="T16">
        <v>2.403867926127757E-3</v>
      </c>
      <c r="U16">
        <v>2.403867926127757E-3</v>
      </c>
      <c r="V16">
        <v>2.403867926127757E-3</v>
      </c>
      <c r="W16">
        <v>2.403867926127757E-3</v>
      </c>
      <c r="X16">
        <v>2.403867926127757E-3</v>
      </c>
      <c r="Y16">
        <v>2.403867926127757E-3</v>
      </c>
      <c r="Z16">
        <v>2.403867926127757E-3</v>
      </c>
      <c r="AA16">
        <v>2.403867926127757E-3</v>
      </c>
      <c r="AB16">
        <v>2.403867926127757E-3</v>
      </c>
      <c r="AC16">
        <v>2.403867926127757E-3</v>
      </c>
      <c r="AD16">
        <v>2.403867926127757E-3</v>
      </c>
      <c r="AE16">
        <v>2.403867926127757E-3</v>
      </c>
      <c r="AF16">
        <v>2.403867926127757E-3</v>
      </c>
      <c r="AG16">
        <v>2.403867926127757E-3</v>
      </c>
      <c r="AH16">
        <v>2.403867926127757E-3</v>
      </c>
      <c r="AI16">
        <v>2.403867926127757E-3</v>
      </c>
      <c r="AJ16">
        <v>2.403867926127757E-3</v>
      </c>
      <c r="AK16">
        <v>2.403867926127757E-3</v>
      </c>
      <c r="AL16">
        <v>2.403867926127757E-3</v>
      </c>
      <c r="AM16">
        <v>2.403867926127757E-3</v>
      </c>
      <c r="AN16">
        <v>2.403867926127757E-3</v>
      </c>
      <c r="AO16">
        <v>2.403867926127757E-3</v>
      </c>
      <c r="AP16">
        <v>2.403867926127757E-3</v>
      </c>
      <c r="AQ16">
        <v>2.403867926127757E-3</v>
      </c>
      <c r="AR16">
        <v>2.403867926127757E-3</v>
      </c>
      <c r="AS16">
        <v>2.403867926127757E-3</v>
      </c>
      <c r="AT16">
        <v>2.403867926127757E-3</v>
      </c>
      <c r="AU16">
        <v>2.403867926127757E-3</v>
      </c>
      <c r="AV16">
        <v>2.403867926127757E-3</v>
      </c>
      <c r="AW16">
        <v>2.403867926127757E-3</v>
      </c>
      <c r="AX16">
        <v>2.403867926127757E-3</v>
      </c>
      <c r="AY16">
        <v>2.403867926127757E-3</v>
      </c>
      <c r="AZ16">
        <v>2.403867926127757E-3</v>
      </c>
      <c r="BA16">
        <v>2.403867926127757E-3</v>
      </c>
      <c r="BB16">
        <v>2.403867926127757E-3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f>'Camp Data'!I15*'Camp Data'!BG15/'Camp Data'!BF15</f>
        <v>669.73720859696368</v>
      </c>
    </row>
    <row r="17" spans="1:72" x14ac:dyDescent="0.25">
      <c r="A17">
        <v>958</v>
      </c>
      <c r="B17">
        <v>699.3799707583297</v>
      </c>
      <c r="C17">
        <v>2.3260303161079013E-3</v>
      </c>
      <c r="D17">
        <v>-68</v>
      </c>
      <c r="E17">
        <v>411</v>
      </c>
      <c r="F17">
        <v>-547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2.3260303161079013E-3</v>
      </c>
      <c r="T17">
        <v>2.3260303161079013E-3</v>
      </c>
      <c r="U17">
        <v>2.3260303161079013E-3</v>
      </c>
      <c r="V17">
        <v>2.3260303161079013E-3</v>
      </c>
      <c r="W17">
        <v>2.3260303161079013E-3</v>
      </c>
      <c r="X17">
        <v>2.3260303161079013E-3</v>
      </c>
      <c r="Y17">
        <v>2.3260303161079013E-3</v>
      </c>
      <c r="Z17">
        <v>2.3260303161079013E-3</v>
      </c>
      <c r="AA17">
        <v>2.3260303161079013E-3</v>
      </c>
      <c r="AB17">
        <v>2.3260303161079013E-3</v>
      </c>
      <c r="AC17">
        <v>2.3260303161079013E-3</v>
      </c>
      <c r="AD17">
        <v>2.3260303161079013E-3</v>
      </c>
      <c r="AE17">
        <v>2.3260303161079013E-3</v>
      </c>
      <c r="AF17">
        <v>2.3260303161079013E-3</v>
      </c>
      <c r="AG17">
        <v>2.3260303161079013E-3</v>
      </c>
      <c r="AH17">
        <v>2.3260303161079013E-3</v>
      </c>
      <c r="AI17">
        <v>2.3260303161079013E-3</v>
      </c>
      <c r="AJ17">
        <v>2.3260303161079013E-3</v>
      </c>
      <c r="AK17">
        <v>2.3260303161079013E-3</v>
      </c>
      <c r="AL17">
        <v>2.3260303161079013E-3</v>
      </c>
      <c r="AM17">
        <v>2.3260303161079013E-3</v>
      </c>
      <c r="AN17">
        <v>2.3260303161079013E-3</v>
      </c>
      <c r="AO17">
        <v>2.3260303161079013E-3</v>
      </c>
      <c r="AP17">
        <v>2.3260303161079013E-3</v>
      </c>
      <c r="AQ17">
        <v>2.3260303161079013E-3</v>
      </c>
      <c r="AR17">
        <v>2.3260303161079013E-3</v>
      </c>
      <c r="AS17">
        <v>2.3260303161079013E-3</v>
      </c>
      <c r="AT17">
        <v>2.3260303161079013E-3</v>
      </c>
      <c r="AU17">
        <v>2.3260303161079013E-3</v>
      </c>
      <c r="AV17">
        <v>2.3260303161079013E-3</v>
      </c>
      <c r="AW17">
        <v>2.3260303161079013E-3</v>
      </c>
      <c r="AX17">
        <v>2.3260303161079013E-3</v>
      </c>
      <c r="AY17">
        <v>2.3260303161079013E-3</v>
      </c>
      <c r="AZ17">
        <v>2.3260303161079013E-3</v>
      </c>
      <c r="BA17">
        <v>2.3260303161079013E-3</v>
      </c>
      <c r="BB17">
        <v>2.3260303161079013E-3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'Camp Data'!I16*'Camp Data'!BG16/'Camp Data'!BF16</f>
        <v>660.50881986910986</v>
      </c>
    </row>
    <row r="18" spans="1:72" x14ac:dyDescent="0.25">
      <c r="A18">
        <v>958</v>
      </c>
      <c r="B18">
        <v>798.16922882335791</v>
      </c>
      <c r="C18">
        <v>2.6545882084877868E-3</v>
      </c>
      <c r="D18">
        <v>-61</v>
      </c>
      <c r="E18">
        <v>418</v>
      </c>
      <c r="F18">
        <v>-540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2.6545882084877868E-3</v>
      </c>
      <c r="T18">
        <v>2.6545882084877868E-3</v>
      </c>
      <c r="U18">
        <v>2.6545882084877868E-3</v>
      </c>
      <c r="V18">
        <v>2.6545882084877868E-3</v>
      </c>
      <c r="W18">
        <v>2.6545882084877868E-3</v>
      </c>
      <c r="X18">
        <v>2.6545882084877868E-3</v>
      </c>
      <c r="Y18">
        <v>2.6545882084877868E-3</v>
      </c>
      <c r="Z18">
        <v>2.6545882084877868E-3</v>
      </c>
      <c r="AA18">
        <v>2.6545882084877868E-3</v>
      </c>
      <c r="AB18">
        <v>2.6545882084877868E-3</v>
      </c>
      <c r="AC18">
        <v>2.6545882084877868E-3</v>
      </c>
      <c r="AD18">
        <v>2.6545882084877868E-3</v>
      </c>
      <c r="AE18">
        <v>2.6545882084877868E-3</v>
      </c>
      <c r="AF18">
        <v>2.6545882084877868E-3</v>
      </c>
      <c r="AG18">
        <v>2.6545882084877868E-3</v>
      </c>
      <c r="AH18">
        <v>2.6545882084877868E-3</v>
      </c>
      <c r="AI18">
        <v>2.6545882084877868E-3</v>
      </c>
      <c r="AJ18">
        <v>2.6545882084877868E-3</v>
      </c>
      <c r="AK18">
        <v>2.6545882084877868E-3</v>
      </c>
      <c r="AL18">
        <v>2.6545882084877868E-3</v>
      </c>
      <c r="AM18">
        <v>2.6545882084877868E-3</v>
      </c>
      <c r="AN18">
        <v>2.6545882084877868E-3</v>
      </c>
      <c r="AO18">
        <v>2.6545882084877868E-3</v>
      </c>
      <c r="AP18">
        <v>2.6545882084877868E-3</v>
      </c>
      <c r="AQ18">
        <v>2.6545882084877868E-3</v>
      </c>
      <c r="AR18">
        <v>2.6545882084877868E-3</v>
      </c>
      <c r="AS18">
        <v>2.6545882084877868E-3</v>
      </c>
      <c r="AT18">
        <v>2.6545882084877868E-3</v>
      </c>
      <c r="AU18">
        <v>2.6545882084877868E-3</v>
      </c>
      <c r="AV18">
        <v>2.6545882084877868E-3</v>
      </c>
      <c r="AW18">
        <v>2.6545882084877868E-3</v>
      </c>
      <c r="AX18">
        <v>2.6545882084877868E-3</v>
      </c>
      <c r="AY18">
        <v>2.6545882084877868E-3</v>
      </c>
      <c r="AZ18">
        <v>2.6545882084877868E-3</v>
      </c>
      <c r="BA18">
        <v>2.6545882084877868E-3</v>
      </c>
      <c r="BB18">
        <v>2.6545882084877868E-3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'Camp Data'!I17*'Camp Data'!BG17/'Camp Data'!BF17</f>
        <v>714.99480824341072</v>
      </c>
    </row>
    <row r="19" spans="1:72" x14ac:dyDescent="0.25">
      <c r="A19">
        <v>958</v>
      </c>
      <c r="B19">
        <v>759.19808389501532</v>
      </c>
      <c r="C19">
        <v>2.5249761687571224E-3</v>
      </c>
      <c r="D19">
        <v>-54</v>
      </c>
      <c r="E19">
        <v>425</v>
      </c>
      <c r="F19">
        <v>-533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2.5249761687571224E-3</v>
      </c>
      <c r="U19">
        <v>2.5249761687571224E-3</v>
      </c>
      <c r="V19">
        <v>2.5249761687571224E-3</v>
      </c>
      <c r="W19">
        <v>2.5249761687571224E-3</v>
      </c>
      <c r="X19">
        <v>2.5249761687571224E-3</v>
      </c>
      <c r="Y19">
        <v>2.5249761687571224E-3</v>
      </c>
      <c r="Z19">
        <v>2.5249761687571224E-3</v>
      </c>
      <c r="AA19">
        <v>2.5249761687571224E-3</v>
      </c>
      <c r="AB19">
        <v>2.5249761687571224E-3</v>
      </c>
      <c r="AC19">
        <v>2.5249761687571224E-3</v>
      </c>
      <c r="AD19">
        <v>2.5249761687571224E-3</v>
      </c>
      <c r="AE19">
        <v>2.5249761687571224E-3</v>
      </c>
      <c r="AF19">
        <v>2.5249761687571224E-3</v>
      </c>
      <c r="AG19">
        <v>2.5249761687571224E-3</v>
      </c>
      <c r="AH19">
        <v>2.5249761687571224E-3</v>
      </c>
      <c r="AI19">
        <v>2.5249761687571224E-3</v>
      </c>
      <c r="AJ19">
        <v>2.5249761687571224E-3</v>
      </c>
      <c r="AK19">
        <v>2.5249761687571224E-3</v>
      </c>
      <c r="AL19">
        <v>2.5249761687571224E-3</v>
      </c>
      <c r="AM19">
        <v>2.5249761687571224E-3</v>
      </c>
      <c r="AN19">
        <v>2.5249761687571224E-3</v>
      </c>
      <c r="AO19">
        <v>2.5249761687571224E-3</v>
      </c>
      <c r="AP19">
        <v>2.5249761687571224E-3</v>
      </c>
      <c r="AQ19">
        <v>2.5249761687571224E-3</v>
      </c>
      <c r="AR19">
        <v>2.5249761687571224E-3</v>
      </c>
      <c r="AS19">
        <v>2.5249761687571224E-3</v>
      </c>
      <c r="AT19">
        <v>2.5249761687571224E-3</v>
      </c>
      <c r="AU19">
        <v>2.5249761687571224E-3</v>
      </c>
      <c r="AV19">
        <v>2.5249761687571224E-3</v>
      </c>
      <c r="AW19">
        <v>2.5249761687571224E-3</v>
      </c>
      <c r="AX19">
        <v>2.5249761687571224E-3</v>
      </c>
      <c r="AY19">
        <v>2.5249761687571224E-3</v>
      </c>
      <c r="AZ19">
        <v>2.5249761687571224E-3</v>
      </c>
      <c r="BA19">
        <v>2.5249761687571224E-3</v>
      </c>
      <c r="BB19">
        <v>2.5249761687571224E-3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'Camp Data'!I18*'Camp Data'!BG18/'Camp Data'!BF18</f>
        <v>694.65784415945245</v>
      </c>
    </row>
    <row r="20" spans="1:72" x14ac:dyDescent="0.25">
      <c r="A20">
        <v>958</v>
      </c>
      <c r="B20">
        <v>794.75206765847724</v>
      </c>
      <c r="C20">
        <v>2.6432232555339288E-3</v>
      </c>
      <c r="D20">
        <v>-47</v>
      </c>
      <c r="E20">
        <v>432</v>
      </c>
      <c r="F20">
        <v>-526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2.6432232555339288E-3</v>
      </c>
      <c r="U20">
        <v>2.6432232555339288E-3</v>
      </c>
      <c r="V20">
        <v>2.6432232555339288E-3</v>
      </c>
      <c r="W20">
        <v>2.6432232555339288E-3</v>
      </c>
      <c r="X20">
        <v>2.6432232555339288E-3</v>
      </c>
      <c r="Y20">
        <v>2.6432232555339288E-3</v>
      </c>
      <c r="Z20">
        <v>2.6432232555339288E-3</v>
      </c>
      <c r="AA20">
        <v>2.6432232555339288E-3</v>
      </c>
      <c r="AB20">
        <v>2.6432232555339288E-3</v>
      </c>
      <c r="AC20">
        <v>2.6432232555339288E-3</v>
      </c>
      <c r="AD20">
        <v>2.6432232555339288E-3</v>
      </c>
      <c r="AE20">
        <v>2.6432232555339288E-3</v>
      </c>
      <c r="AF20">
        <v>2.6432232555339288E-3</v>
      </c>
      <c r="AG20">
        <v>2.6432232555339288E-3</v>
      </c>
      <c r="AH20">
        <v>2.6432232555339288E-3</v>
      </c>
      <c r="AI20">
        <v>2.6432232555339288E-3</v>
      </c>
      <c r="AJ20">
        <v>2.6432232555339288E-3</v>
      </c>
      <c r="AK20">
        <v>2.6432232555339288E-3</v>
      </c>
      <c r="AL20">
        <v>2.6432232555339288E-3</v>
      </c>
      <c r="AM20">
        <v>2.6432232555339288E-3</v>
      </c>
      <c r="AN20">
        <v>2.6432232555339288E-3</v>
      </c>
      <c r="AO20">
        <v>2.6432232555339288E-3</v>
      </c>
      <c r="AP20">
        <v>2.6432232555339288E-3</v>
      </c>
      <c r="AQ20">
        <v>2.6432232555339288E-3</v>
      </c>
      <c r="AR20">
        <v>2.6432232555339288E-3</v>
      </c>
      <c r="AS20">
        <v>2.6432232555339288E-3</v>
      </c>
      <c r="AT20">
        <v>2.6432232555339288E-3</v>
      </c>
      <c r="AU20">
        <v>2.6432232555339288E-3</v>
      </c>
      <c r="AV20">
        <v>2.6432232555339288E-3</v>
      </c>
      <c r="AW20">
        <v>2.6432232555339288E-3</v>
      </c>
      <c r="AX20">
        <v>2.6432232555339288E-3</v>
      </c>
      <c r="AY20">
        <v>2.6432232555339288E-3</v>
      </c>
      <c r="AZ20">
        <v>2.6432232555339288E-3</v>
      </c>
      <c r="BA20">
        <v>2.6432232555339288E-3</v>
      </c>
      <c r="BB20">
        <v>2.6432232555339288E-3</v>
      </c>
      <c r="BC20">
        <v>2.6432232555339288E-3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'Camp Data'!I19*'Camp Data'!BG19/'Camp Data'!BF19</f>
        <v>718.13080867698363</v>
      </c>
    </row>
    <row r="21" spans="1:72" x14ac:dyDescent="0.25">
      <c r="A21">
        <v>958</v>
      </c>
      <c r="B21">
        <v>723.05601213037971</v>
      </c>
      <c r="C21">
        <v>2.4047731916539369E-3</v>
      </c>
      <c r="D21">
        <v>-40</v>
      </c>
      <c r="E21">
        <v>439</v>
      </c>
      <c r="F21">
        <v>-519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2.4047731916539369E-3</v>
      </c>
      <c r="U21">
        <v>2.4047731916539369E-3</v>
      </c>
      <c r="V21">
        <v>2.4047731916539369E-3</v>
      </c>
      <c r="W21">
        <v>2.4047731916539369E-3</v>
      </c>
      <c r="X21">
        <v>2.4047731916539369E-3</v>
      </c>
      <c r="Y21">
        <v>2.4047731916539369E-3</v>
      </c>
      <c r="Z21">
        <v>2.4047731916539369E-3</v>
      </c>
      <c r="AA21">
        <v>2.4047731916539369E-3</v>
      </c>
      <c r="AB21">
        <v>2.4047731916539369E-3</v>
      </c>
      <c r="AC21">
        <v>2.4047731916539369E-3</v>
      </c>
      <c r="AD21">
        <v>2.4047731916539369E-3</v>
      </c>
      <c r="AE21">
        <v>2.4047731916539369E-3</v>
      </c>
      <c r="AF21">
        <v>2.4047731916539369E-3</v>
      </c>
      <c r="AG21">
        <v>2.4047731916539369E-3</v>
      </c>
      <c r="AH21">
        <v>2.4047731916539369E-3</v>
      </c>
      <c r="AI21">
        <v>2.4047731916539369E-3</v>
      </c>
      <c r="AJ21">
        <v>2.4047731916539369E-3</v>
      </c>
      <c r="AK21">
        <v>2.4047731916539369E-3</v>
      </c>
      <c r="AL21">
        <v>2.4047731916539369E-3</v>
      </c>
      <c r="AM21">
        <v>2.4047731916539369E-3</v>
      </c>
      <c r="AN21">
        <v>2.4047731916539369E-3</v>
      </c>
      <c r="AO21">
        <v>2.4047731916539369E-3</v>
      </c>
      <c r="AP21">
        <v>2.4047731916539369E-3</v>
      </c>
      <c r="AQ21">
        <v>2.4047731916539369E-3</v>
      </c>
      <c r="AR21">
        <v>2.4047731916539369E-3</v>
      </c>
      <c r="AS21">
        <v>2.4047731916539369E-3</v>
      </c>
      <c r="AT21">
        <v>2.4047731916539369E-3</v>
      </c>
      <c r="AU21">
        <v>2.4047731916539369E-3</v>
      </c>
      <c r="AV21">
        <v>2.4047731916539369E-3</v>
      </c>
      <c r="AW21">
        <v>2.4047731916539369E-3</v>
      </c>
      <c r="AX21">
        <v>2.4047731916539369E-3</v>
      </c>
      <c r="AY21">
        <v>2.4047731916539369E-3</v>
      </c>
      <c r="AZ21">
        <v>2.4047731916539369E-3</v>
      </c>
      <c r="BA21">
        <v>2.4047731916539369E-3</v>
      </c>
      <c r="BB21">
        <v>2.4047731916539369E-3</v>
      </c>
      <c r="BC21">
        <v>2.4047731916539369E-3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'Camp Data'!I20*'Camp Data'!BG20/'Camp Data'!BF20</f>
        <v>690.1390451411022</v>
      </c>
    </row>
    <row r="22" spans="1:72" x14ac:dyDescent="0.25">
      <c r="A22">
        <v>965</v>
      </c>
      <c r="B22">
        <v>1147.8200263497733</v>
      </c>
      <c r="C22">
        <v>3.8174730337650932E-3</v>
      </c>
      <c r="D22">
        <v>-30</v>
      </c>
      <c r="E22">
        <v>452.5</v>
      </c>
      <c r="F22">
        <v>-512.5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3.8174730337650932E-3</v>
      </c>
      <c r="U22">
        <v>3.8174730337650932E-3</v>
      </c>
      <c r="V22">
        <v>3.8174730337650932E-3</v>
      </c>
      <c r="W22">
        <v>3.8174730337650932E-3</v>
      </c>
      <c r="X22">
        <v>3.8174730337650932E-3</v>
      </c>
      <c r="Y22">
        <v>3.8174730337650932E-3</v>
      </c>
      <c r="Z22">
        <v>3.8174730337650932E-3</v>
      </c>
      <c r="AA22">
        <v>3.8174730337650932E-3</v>
      </c>
      <c r="AB22">
        <v>3.8174730337650932E-3</v>
      </c>
      <c r="AC22">
        <v>3.8174730337650932E-3</v>
      </c>
      <c r="AD22">
        <v>3.8174730337650932E-3</v>
      </c>
      <c r="AE22">
        <v>3.8174730337650932E-3</v>
      </c>
      <c r="AF22">
        <v>3.8174730337650932E-3</v>
      </c>
      <c r="AG22">
        <v>3.8174730337650932E-3</v>
      </c>
      <c r="AH22">
        <v>3.8174730337650932E-3</v>
      </c>
      <c r="AI22">
        <v>3.8174730337650932E-3</v>
      </c>
      <c r="AJ22">
        <v>3.8174730337650932E-3</v>
      </c>
      <c r="AK22">
        <v>3.8174730337650932E-3</v>
      </c>
      <c r="AL22">
        <v>3.8174730337650932E-3</v>
      </c>
      <c r="AM22">
        <v>3.8174730337650932E-3</v>
      </c>
      <c r="AN22">
        <v>3.8174730337650932E-3</v>
      </c>
      <c r="AO22">
        <v>3.8174730337650932E-3</v>
      </c>
      <c r="AP22">
        <v>3.8174730337650932E-3</v>
      </c>
      <c r="AQ22">
        <v>3.8174730337650932E-3</v>
      </c>
      <c r="AR22">
        <v>3.8174730337650932E-3</v>
      </c>
      <c r="AS22">
        <v>3.8174730337650932E-3</v>
      </c>
      <c r="AT22">
        <v>3.8174730337650932E-3</v>
      </c>
      <c r="AU22">
        <v>3.8174730337650932E-3</v>
      </c>
      <c r="AV22">
        <v>3.8174730337650932E-3</v>
      </c>
      <c r="AW22">
        <v>3.8174730337650932E-3</v>
      </c>
      <c r="AX22">
        <v>3.8174730337650932E-3</v>
      </c>
      <c r="AY22">
        <v>3.8174730337650932E-3</v>
      </c>
      <c r="AZ22">
        <v>3.8174730337650932E-3</v>
      </c>
      <c r="BA22">
        <v>3.8174730337650932E-3</v>
      </c>
      <c r="BB22">
        <v>3.8174730337650932E-3</v>
      </c>
      <c r="BC22">
        <v>3.8174730337650932E-3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'Camp Data'!I21*'Camp Data'!BG21/'Camp Data'!BF21</f>
        <v>898.25631172012572</v>
      </c>
    </row>
    <row r="23" spans="1:72" x14ac:dyDescent="0.25">
      <c r="A23">
        <v>965</v>
      </c>
      <c r="B23">
        <v>1130.3573377056484</v>
      </c>
      <c r="C23">
        <v>3.7593948146491733E-3</v>
      </c>
      <c r="D23">
        <v>-20</v>
      </c>
      <c r="E23">
        <v>462.5</v>
      </c>
      <c r="F23">
        <v>-502.5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3.7593948146491733E-3</v>
      </c>
      <c r="V23">
        <v>3.7593948146491733E-3</v>
      </c>
      <c r="W23">
        <v>3.7593948146491733E-3</v>
      </c>
      <c r="X23">
        <v>3.7593948146491733E-3</v>
      </c>
      <c r="Y23">
        <v>3.7593948146491733E-3</v>
      </c>
      <c r="Z23">
        <v>3.7593948146491733E-3</v>
      </c>
      <c r="AA23">
        <v>3.7593948146491733E-3</v>
      </c>
      <c r="AB23">
        <v>3.7593948146491733E-3</v>
      </c>
      <c r="AC23">
        <v>3.7593948146491733E-3</v>
      </c>
      <c r="AD23">
        <v>3.7593948146491733E-3</v>
      </c>
      <c r="AE23">
        <v>3.7593948146491733E-3</v>
      </c>
      <c r="AF23">
        <v>3.7593948146491733E-3</v>
      </c>
      <c r="AG23">
        <v>3.7593948146491733E-3</v>
      </c>
      <c r="AH23">
        <v>3.7593948146491733E-3</v>
      </c>
      <c r="AI23">
        <v>3.7593948146491733E-3</v>
      </c>
      <c r="AJ23">
        <v>3.7593948146491733E-3</v>
      </c>
      <c r="AK23">
        <v>3.7593948146491733E-3</v>
      </c>
      <c r="AL23">
        <v>3.7593948146491733E-3</v>
      </c>
      <c r="AM23">
        <v>3.7593948146491733E-3</v>
      </c>
      <c r="AN23">
        <v>3.7593948146491733E-3</v>
      </c>
      <c r="AO23">
        <v>3.7593948146491733E-3</v>
      </c>
      <c r="AP23">
        <v>3.7593948146491733E-3</v>
      </c>
      <c r="AQ23">
        <v>3.7593948146491733E-3</v>
      </c>
      <c r="AR23">
        <v>3.7593948146491733E-3</v>
      </c>
      <c r="AS23">
        <v>3.7593948146491733E-3</v>
      </c>
      <c r="AT23">
        <v>3.7593948146491733E-3</v>
      </c>
      <c r="AU23">
        <v>3.7593948146491733E-3</v>
      </c>
      <c r="AV23">
        <v>3.7593948146491733E-3</v>
      </c>
      <c r="AW23">
        <v>3.7593948146491733E-3</v>
      </c>
      <c r="AX23">
        <v>3.7593948146491733E-3</v>
      </c>
      <c r="AY23">
        <v>3.7593948146491733E-3</v>
      </c>
      <c r="AZ23">
        <v>3.7593948146491733E-3</v>
      </c>
      <c r="BA23">
        <v>3.7593948146491733E-3</v>
      </c>
      <c r="BB23">
        <v>3.7593948146491733E-3</v>
      </c>
      <c r="BC23">
        <v>3.7593948146491733E-3</v>
      </c>
      <c r="BD23">
        <v>3.7593948146491733E-3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'Camp Data'!I22*'Camp Data'!BG22/'Camp Data'!BF22</f>
        <v>891.57804658145517</v>
      </c>
    </row>
    <row r="24" spans="1:72" x14ac:dyDescent="0.25">
      <c r="A24">
        <v>965</v>
      </c>
      <c r="B24">
        <v>1127.9605398737312</v>
      </c>
      <c r="C24">
        <v>3.7514234333518564E-3</v>
      </c>
      <c r="D24">
        <v>-10</v>
      </c>
      <c r="E24">
        <v>472.5</v>
      </c>
      <c r="F24">
        <v>-492.5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3.7514234333518564E-3</v>
      </c>
      <c r="V24">
        <v>3.7514234333518564E-3</v>
      </c>
      <c r="W24">
        <v>3.7514234333518564E-3</v>
      </c>
      <c r="X24">
        <v>3.7514234333518564E-3</v>
      </c>
      <c r="Y24">
        <v>3.7514234333518564E-3</v>
      </c>
      <c r="Z24">
        <v>3.7514234333518564E-3</v>
      </c>
      <c r="AA24">
        <v>3.7514234333518564E-3</v>
      </c>
      <c r="AB24">
        <v>3.7514234333518564E-3</v>
      </c>
      <c r="AC24">
        <v>3.7514234333518564E-3</v>
      </c>
      <c r="AD24">
        <v>3.7514234333518564E-3</v>
      </c>
      <c r="AE24">
        <v>3.7514234333518564E-3</v>
      </c>
      <c r="AF24">
        <v>3.7514234333518564E-3</v>
      </c>
      <c r="AG24">
        <v>3.7514234333518564E-3</v>
      </c>
      <c r="AH24">
        <v>3.7514234333518564E-3</v>
      </c>
      <c r="AI24">
        <v>3.7514234333518564E-3</v>
      </c>
      <c r="AJ24">
        <v>3.7514234333518564E-3</v>
      </c>
      <c r="AK24">
        <v>3.7514234333518564E-3</v>
      </c>
      <c r="AL24">
        <v>3.7514234333518564E-3</v>
      </c>
      <c r="AM24">
        <v>3.7514234333518564E-3</v>
      </c>
      <c r="AN24">
        <v>3.7514234333518564E-3</v>
      </c>
      <c r="AO24">
        <v>3.7514234333518564E-3</v>
      </c>
      <c r="AP24">
        <v>3.7514234333518564E-3</v>
      </c>
      <c r="AQ24">
        <v>3.7514234333518564E-3</v>
      </c>
      <c r="AR24">
        <v>3.7514234333518564E-3</v>
      </c>
      <c r="AS24">
        <v>3.7514234333518564E-3</v>
      </c>
      <c r="AT24">
        <v>3.7514234333518564E-3</v>
      </c>
      <c r="AU24">
        <v>3.7514234333518564E-3</v>
      </c>
      <c r="AV24">
        <v>3.7514234333518564E-3</v>
      </c>
      <c r="AW24">
        <v>3.7514234333518564E-3</v>
      </c>
      <c r="AX24">
        <v>3.7514234333518564E-3</v>
      </c>
      <c r="AY24">
        <v>3.7514234333518564E-3</v>
      </c>
      <c r="AZ24">
        <v>3.7514234333518564E-3</v>
      </c>
      <c r="BA24">
        <v>3.7514234333518564E-3</v>
      </c>
      <c r="BB24">
        <v>3.7514234333518564E-3</v>
      </c>
      <c r="BC24">
        <v>3.7514234333518564E-3</v>
      </c>
      <c r="BD24">
        <v>3.7514234333518564E-3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'Camp Data'!I23*'Camp Data'!BG23/'Camp Data'!BF23</f>
        <v>892.64776598425806</v>
      </c>
    </row>
    <row r="25" spans="1:72" x14ac:dyDescent="0.25">
      <c r="A25">
        <v>965</v>
      </c>
      <c r="B25">
        <v>1109.3613242484696</v>
      </c>
      <c r="C25">
        <v>3.6895653001352622E-3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3.6895653001352622E-3</v>
      </c>
      <c r="V25">
        <v>3.6895653001352622E-3</v>
      </c>
      <c r="W25">
        <v>3.6895653001352622E-3</v>
      </c>
      <c r="X25">
        <v>3.6895653001352622E-3</v>
      </c>
      <c r="Y25">
        <v>3.6895653001352622E-3</v>
      </c>
      <c r="Z25">
        <v>3.6895653001352622E-3</v>
      </c>
      <c r="AA25">
        <v>3.6895653001352622E-3</v>
      </c>
      <c r="AB25">
        <v>3.6895653001352622E-3</v>
      </c>
      <c r="AC25">
        <v>3.6895653001352622E-3</v>
      </c>
      <c r="AD25">
        <v>3.6895653001352622E-3</v>
      </c>
      <c r="AE25">
        <v>3.6895653001352622E-3</v>
      </c>
      <c r="AF25">
        <v>3.6895653001352622E-3</v>
      </c>
      <c r="AG25">
        <v>3.6895653001352622E-3</v>
      </c>
      <c r="AH25">
        <v>3.6895653001352622E-3</v>
      </c>
      <c r="AI25">
        <v>3.6895653001352622E-3</v>
      </c>
      <c r="AJ25">
        <v>3.6895653001352622E-3</v>
      </c>
      <c r="AK25">
        <v>3.6895653001352622E-3</v>
      </c>
      <c r="AL25">
        <v>3.6895653001352622E-3</v>
      </c>
      <c r="AM25">
        <v>3.6895653001352622E-3</v>
      </c>
      <c r="AN25">
        <v>3.6895653001352622E-3</v>
      </c>
      <c r="AO25">
        <v>3.6895653001352622E-3</v>
      </c>
      <c r="AP25">
        <v>3.6895653001352622E-3</v>
      </c>
      <c r="AQ25">
        <v>3.6895653001352622E-3</v>
      </c>
      <c r="AR25">
        <v>3.6895653001352622E-3</v>
      </c>
      <c r="AS25">
        <v>3.6895653001352622E-3</v>
      </c>
      <c r="AT25">
        <v>3.6895653001352622E-3</v>
      </c>
      <c r="AU25">
        <v>3.6895653001352622E-3</v>
      </c>
      <c r="AV25">
        <v>3.6895653001352622E-3</v>
      </c>
      <c r="AW25">
        <v>3.6895653001352622E-3</v>
      </c>
      <c r="AX25">
        <v>3.6895653001352622E-3</v>
      </c>
      <c r="AY25">
        <v>3.6895653001352622E-3</v>
      </c>
      <c r="AZ25">
        <v>3.6895653001352622E-3</v>
      </c>
      <c r="BA25">
        <v>3.6895653001352622E-3</v>
      </c>
      <c r="BB25">
        <v>3.6895653001352622E-3</v>
      </c>
      <c r="BC25">
        <v>3.6895653001352622E-3</v>
      </c>
      <c r="BD25">
        <v>3.6895653001352622E-3</v>
      </c>
      <c r="BE25">
        <v>3.6895653001352622E-3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'Camp Data'!I24*'Camp Data'!BG24/'Camp Data'!BF24</f>
        <v>895.46401552393274</v>
      </c>
    </row>
    <row r="26" spans="1:72" x14ac:dyDescent="0.25">
      <c r="A26">
        <v>965</v>
      </c>
      <c r="B26">
        <v>1076.6754136935519</v>
      </c>
      <c r="C26">
        <v>3.5808569841423222E-3</v>
      </c>
      <c r="D26">
        <v>10</v>
      </c>
      <c r="E26">
        <v>492.5</v>
      </c>
      <c r="F26">
        <v>-472.5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3.5808569841423222E-3</v>
      </c>
      <c r="W26">
        <v>3.5808569841423222E-3</v>
      </c>
      <c r="X26">
        <v>3.5808569841423222E-3</v>
      </c>
      <c r="Y26">
        <v>3.5808569841423222E-3</v>
      </c>
      <c r="Z26">
        <v>3.5808569841423222E-3</v>
      </c>
      <c r="AA26">
        <v>3.5808569841423222E-3</v>
      </c>
      <c r="AB26">
        <v>3.5808569841423222E-3</v>
      </c>
      <c r="AC26">
        <v>3.5808569841423222E-3</v>
      </c>
      <c r="AD26">
        <v>3.5808569841423222E-3</v>
      </c>
      <c r="AE26">
        <v>3.5808569841423222E-3</v>
      </c>
      <c r="AF26">
        <v>3.5808569841423222E-3</v>
      </c>
      <c r="AG26">
        <v>3.5808569841423222E-3</v>
      </c>
      <c r="AH26">
        <v>3.5808569841423222E-3</v>
      </c>
      <c r="AI26">
        <v>3.5808569841423222E-3</v>
      </c>
      <c r="AJ26">
        <v>3.5808569841423222E-3</v>
      </c>
      <c r="AK26">
        <v>3.5808569841423222E-3</v>
      </c>
      <c r="AL26">
        <v>3.5808569841423222E-3</v>
      </c>
      <c r="AM26">
        <v>3.5808569841423222E-3</v>
      </c>
      <c r="AN26">
        <v>3.5808569841423222E-3</v>
      </c>
      <c r="AO26">
        <v>3.5808569841423222E-3</v>
      </c>
      <c r="AP26">
        <v>3.5808569841423222E-3</v>
      </c>
      <c r="AQ26">
        <v>3.5808569841423222E-3</v>
      </c>
      <c r="AR26">
        <v>3.5808569841423222E-3</v>
      </c>
      <c r="AS26">
        <v>3.5808569841423222E-3</v>
      </c>
      <c r="AT26">
        <v>3.5808569841423222E-3</v>
      </c>
      <c r="AU26">
        <v>3.5808569841423222E-3</v>
      </c>
      <c r="AV26">
        <v>3.5808569841423222E-3</v>
      </c>
      <c r="AW26">
        <v>3.5808569841423222E-3</v>
      </c>
      <c r="AX26">
        <v>3.5808569841423222E-3</v>
      </c>
      <c r="AY26">
        <v>3.5808569841423222E-3</v>
      </c>
      <c r="AZ26">
        <v>3.5808569841423222E-3</v>
      </c>
      <c r="BA26">
        <v>3.5808569841423222E-3</v>
      </c>
      <c r="BB26">
        <v>3.5808569841423222E-3</v>
      </c>
      <c r="BC26">
        <v>3.5808569841423222E-3</v>
      </c>
      <c r="BD26">
        <v>3.5808569841423222E-3</v>
      </c>
      <c r="BE26">
        <v>3.5808569841423222E-3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f>'Camp Data'!I25*'Camp Data'!BG25/'Camp Data'!BF25</f>
        <v>888.87371469620791</v>
      </c>
    </row>
    <row r="27" spans="1:72" x14ac:dyDescent="0.25">
      <c r="A27">
        <v>965</v>
      </c>
      <c r="B27">
        <v>1099.9103648288287</v>
      </c>
      <c r="C27">
        <v>3.6581328613387179E-3</v>
      </c>
      <c r="D27">
        <v>20</v>
      </c>
      <c r="E27">
        <v>502.5</v>
      </c>
      <c r="F27">
        <v>-462.5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3.6581328613387179E-3</v>
      </c>
      <c r="W27">
        <v>3.6581328613387179E-3</v>
      </c>
      <c r="X27">
        <v>3.6581328613387179E-3</v>
      </c>
      <c r="Y27">
        <v>3.6581328613387179E-3</v>
      </c>
      <c r="Z27">
        <v>3.6581328613387179E-3</v>
      </c>
      <c r="AA27">
        <v>3.6581328613387179E-3</v>
      </c>
      <c r="AB27">
        <v>3.6581328613387179E-3</v>
      </c>
      <c r="AC27">
        <v>3.6581328613387179E-3</v>
      </c>
      <c r="AD27">
        <v>3.6581328613387179E-3</v>
      </c>
      <c r="AE27">
        <v>3.6581328613387179E-3</v>
      </c>
      <c r="AF27">
        <v>3.6581328613387179E-3</v>
      </c>
      <c r="AG27">
        <v>3.6581328613387179E-3</v>
      </c>
      <c r="AH27">
        <v>3.6581328613387179E-3</v>
      </c>
      <c r="AI27">
        <v>3.6581328613387179E-3</v>
      </c>
      <c r="AJ27">
        <v>3.6581328613387179E-3</v>
      </c>
      <c r="AK27">
        <v>3.6581328613387179E-3</v>
      </c>
      <c r="AL27">
        <v>3.6581328613387179E-3</v>
      </c>
      <c r="AM27">
        <v>3.6581328613387179E-3</v>
      </c>
      <c r="AN27">
        <v>3.6581328613387179E-3</v>
      </c>
      <c r="AO27">
        <v>3.6581328613387179E-3</v>
      </c>
      <c r="AP27">
        <v>3.6581328613387179E-3</v>
      </c>
      <c r="AQ27">
        <v>3.6581328613387179E-3</v>
      </c>
      <c r="AR27">
        <v>3.6581328613387179E-3</v>
      </c>
      <c r="AS27">
        <v>3.6581328613387179E-3</v>
      </c>
      <c r="AT27">
        <v>3.6581328613387179E-3</v>
      </c>
      <c r="AU27">
        <v>3.6581328613387179E-3</v>
      </c>
      <c r="AV27">
        <v>3.6581328613387179E-3</v>
      </c>
      <c r="AW27">
        <v>3.6581328613387179E-3</v>
      </c>
      <c r="AX27">
        <v>3.6581328613387179E-3</v>
      </c>
      <c r="AY27">
        <v>3.6581328613387179E-3</v>
      </c>
      <c r="AZ27">
        <v>3.6581328613387179E-3</v>
      </c>
      <c r="BA27">
        <v>3.6581328613387179E-3</v>
      </c>
      <c r="BB27">
        <v>3.6581328613387179E-3</v>
      </c>
      <c r="BC27">
        <v>3.6581328613387179E-3</v>
      </c>
      <c r="BD27">
        <v>3.6581328613387179E-3</v>
      </c>
      <c r="BE27">
        <v>3.6581328613387179E-3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f>'Camp Data'!I26*'Camp Data'!BG26/'Camp Data'!BF26</f>
        <v>889.88228455868455</v>
      </c>
    </row>
    <row r="28" spans="1:72" x14ac:dyDescent="0.25">
      <c r="A28">
        <v>965</v>
      </c>
      <c r="B28">
        <v>1138.4630598432971</v>
      </c>
      <c r="C28">
        <v>3.7863532009547955E-3</v>
      </c>
      <c r="D28">
        <v>30</v>
      </c>
      <c r="E28">
        <v>512.5</v>
      </c>
      <c r="F28">
        <v>-452.5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3.7863532009547955E-3</v>
      </c>
      <c r="X28">
        <v>3.7863532009547955E-3</v>
      </c>
      <c r="Y28">
        <v>3.7863532009547955E-3</v>
      </c>
      <c r="Z28">
        <v>3.7863532009547955E-3</v>
      </c>
      <c r="AA28">
        <v>3.7863532009547955E-3</v>
      </c>
      <c r="AB28">
        <v>3.7863532009547955E-3</v>
      </c>
      <c r="AC28">
        <v>3.7863532009547955E-3</v>
      </c>
      <c r="AD28">
        <v>3.7863532009547955E-3</v>
      </c>
      <c r="AE28">
        <v>3.7863532009547955E-3</v>
      </c>
      <c r="AF28">
        <v>3.7863532009547955E-3</v>
      </c>
      <c r="AG28">
        <v>3.7863532009547955E-3</v>
      </c>
      <c r="AH28">
        <v>3.7863532009547955E-3</v>
      </c>
      <c r="AI28">
        <v>3.7863532009547955E-3</v>
      </c>
      <c r="AJ28">
        <v>3.7863532009547955E-3</v>
      </c>
      <c r="AK28">
        <v>3.7863532009547955E-3</v>
      </c>
      <c r="AL28">
        <v>3.7863532009547955E-3</v>
      </c>
      <c r="AM28">
        <v>3.7863532009547955E-3</v>
      </c>
      <c r="AN28">
        <v>3.7863532009547955E-3</v>
      </c>
      <c r="AO28">
        <v>3.7863532009547955E-3</v>
      </c>
      <c r="AP28">
        <v>3.7863532009547955E-3</v>
      </c>
      <c r="AQ28">
        <v>3.7863532009547955E-3</v>
      </c>
      <c r="AR28">
        <v>3.7863532009547955E-3</v>
      </c>
      <c r="AS28">
        <v>3.7863532009547955E-3</v>
      </c>
      <c r="AT28">
        <v>3.7863532009547955E-3</v>
      </c>
      <c r="AU28">
        <v>3.7863532009547955E-3</v>
      </c>
      <c r="AV28">
        <v>3.7863532009547955E-3</v>
      </c>
      <c r="AW28">
        <v>3.7863532009547955E-3</v>
      </c>
      <c r="AX28">
        <v>3.7863532009547955E-3</v>
      </c>
      <c r="AY28">
        <v>3.7863532009547955E-3</v>
      </c>
      <c r="AZ28">
        <v>3.7863532009547955E-3</v>
      </c>
      <c r="BA28">
        <v>3.7863532009547955E-3</v>
      </c>
      <c r="BB28">
        <v>3.7863532009547955E-3</v>
      </c>
      <c r="BC28">
        <v>3.7863532009547955E-3</v>
      </c>
      <c r="BD28">
        <v>3.7863532009547955E-3</v>
      </c>
      <c r="BE28">
        <v>3.7863532009547955E-3</v>
      </c>
      <c r="BF28">
        <v>3.7863532009547955E-3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f>'Camp Data'!I27*'Camp Data'!BG27/'Camp Data'!BF27</f>
        <v>909.84382144177437</v>
      </c>
    </row>
    <row r="29" spans="1:72" x14ac:dyDescent="0.25">
      <c r="A29">
        <v>965</v>
      </c>
      <c r="B29">
        <v>1099.2416452354259</v>
      </c>
      <c r="C29">
        <v>3.6559088027264251E-3</v>
      </c>
      <c r="D29">
        <v>40</v>
      </c>
      <c r="E29">
        <v>522.5</v>
      </c>
      <c r="F29">
        <v>-442.5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3.6559088027264251E-3</v>
      </c>
      <c r="X29">
        <v>3.6559088027264251E-3</v>
      </c>
      <c r="Y29">
        <v>3.6559088027264251E-3</v>
      </c>
      <c r="Z29">
        <v>3.6559088027264251E-3</v>
      </c>
      <c r="AA29">
        <v>3.6559088027264251E-3</v>
      </c>
      <c r="AB29">
        <v>3.6559088027264251E-3</v>
      </c>
      <c r="AC29">
        <v>3.6559088027264251E-3</v>
      </c>
      <c r="AD29">
        <v>3.6559088027264251E-3</v>
      </c>
      <c r="AE29">
        <v>3.6559088027264251E-3</v>
      </c>
      <c r="AF29">
        <v>3.6559088027264251E-3</v>
      </c>
      <c r="AG29">
        <v>3.6559088027264251E-3</v>
      </c>
      <c r="AH29">
        <v>3.6559088027264251E-3</v>
      </c>
      <c r="AI29">
        <v>3.6559088027264251E-3</v>
      </c>
      <c r="AJ29">
        <v>3.6559088027264251E-3</v>
      </c>
      <c r="AK29">
        <v>3.6559088027264251E-3</v>
      </c>
      <c r="AL29">
        <v>3.6559088027264251E-3</v>
      </c>
      <c r="AM29">
        <v>3.6559088027264251E-3</v>
      </c>
      <c r="AN29">
        <v>3.6559088027264251E-3</v>
      </c>
      <c r="AO29">
        <v>3.6559088027264251E-3</v>
      </c>
      <c r="AP29">
        <v>3.6559088027264251E-3</v>
      </c>
      <c r="AQ29">
        <v>3.6559088027264251E-3</v>
      </c>
      <c r="AR29">
        <v>3.6559088027264251E-3</v>
      </c>
      <c r="AS29">
        <v>3.6559088027264251E-3</v>
      </c>
      <c r="AT29">
        <v>3.6559088027264251E-3</v>
      </c>
      <c r="AU29">
        <v>3.6559088027264251E-3</v>
      </c>
      <c r="AV29">
        <v>3.6559088027264251E-3</v>
      </c>
      <c r="AW29">
        <v>3.6559088027264251E-3</v>
      </c>
      <c r="AX29">
        <v>3.6559088027264251E-3</v>
      </c>
      <c r="AY29">
        <v>3.6559088027264251E-3</v>
      </c>
      <c r="AZ29">
        <v>3.6559088027264251E-3</v>
      </c>
      <c r="BA29">
        <v>3.6559088027264251E-3</v>
      </c>
      <c r="BB29">
        <v>3.6559088027264251E-3</v>
      </c>
      <c r="BC29">
        <v>3.6559088027264251E-3</v>
      </c>
      <c r="BD29">
        <v>3.6559088027264251E-3</v>
      </c>
      <c r="BE29">
        <v>3.6559088027264251E-3</v>
      </c>
      <c r="BF29">
        <v>3.6559088027264251E-3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f>'Camp Data'!I28*'Camp Data'!BG28/'Camp Data'!BF28</f>
        <v>882.64430094662112</v>
      </c>
    </row>
    <row r="30" spans="1:72" x14ac:dyDescent="0.25">
      <c r="A30">
        <v>965</v>
      </c>
      <c r="B30">
        <v>1112.1656041332906</v>
      </c>
      <c r="C30">
        <v>3.6988919041268989E-3</v>
      </c>
      <c r="D30">
        <v>47</v>
      </c>
      <c r="E30">
        <v>529.5</v>
      </c>
      <c r="F30">
        <v>-435.5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3.6988919041268989E-3</v>
      </c>
      <c r="X30">
        <v>3.6988919041268989E-3</v>
      </c>
      <c r="Y30">
        <v>3.6988919041268989E-3</v>
      </c>
      <c r="Z30">
        <v>3.6988919041268989E-3</v>
      </c>
      <c r="AA30">
        <v>3.6988919041268989E-3</v>
      </c>
      <c r="AB30">
        <v>3.6988919041268989E-3</v>
      </c>
      <c r="AC30">
        <v>3.6988919041268989E-3</v>
      </c>
      <c r="AD30">
        <v>3.6988919041268989E-3</v>
      </c>
      <c r="AE30">
        <v>3.6988919041268989E-3</v>
      </c>
      <c r="AF30">
        <v>3.6988919041268989E-3</v>
      </c>
      <c r="AG30">
        <v>3.6988919041268989E-3</v>
      </c>
      <c r="AH30">
        <v>3.6988919041268989E-3</v>
      </c>
      <c r="AI30">
        <v>3.6988919041268989E-3</v>
      </c>
      <c r="AJ30">
        <v>3.6988919041268989E-3</v>
      </c>
      <c r="AK30">
        <v>3.6988919041268989E-3</v>
      </c>
      <c r="AL30">
        <v>3.6988919041268989E-3</v>
      </c>
      <c r="AM30">
        <v>3.6988919041268989E-3</v>
      </c>
      <c r="AN30">
        <v>3.6988919041268989E-3</v>
      </c>
      <c r="AO30">
        <v>3.6988919041268989E-3</v>
      </c>
      <c r="AP30">
        <v>3.6988919041268989E-3</v>
      </c>
      <c r="AQ30">
        <v>3.6988919041268989E-3</v>
      </c>
      <c r="AR30">
        <v>3.6988919041268989E-3</v>
      </c>
      <c r="AS30">
        <v>3.6988919041268989E-3</v>
      </c>
      <c r="AT30">
        <v>3.6988919041268989E-3</v>
      </c>
      <c r="AU30">
        <v>3.6988919041268989E-3</v>
      </c>
      <c r="AV30">
        <v>3.6988919041268989E-3</v>
      </c>
      <c r="AW30">
        <v>3.6988919041268989E-3</v>
      </c>
      <c r="AX30">
        <v>3.6988919041268989E-3</v>
      </c>
      <c r="AY30">
        <v>3.6988919041268989E-3</v>
      </c>
      <c r="AZ30">
        <v>3.6988919041268989E-3</v>
      </c>
      <c r="BA30">
        <v>3.6988919041268989E-3</v>
      </c>
      <c r="BB30">
        <v>3.6988919041268989E-3</v>
      </c>
      <c r="BC30">
        <v>3.6988919041268989E-3</v>
      </c>
      <c r="BD30">
        <v>3.6988919041268989E-3</v>
      </c>
      <c r="BE30">
        <v>3.6988919041268989E-3</v>
      </c>
      <c r="BF30">
        <v>3.6988919041268989E-3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f>'Camp Data'!I29*'Camp Data'!BG29/'Camp Data'!BF29</f>
        <v>898.32347183002059</v>
      </c>
    </row>
    <row r="31" spans="1:72" x14ac:dyDescent="0.25">
      <c r="A31">
        <v>965</v>
      </c>
      <c r="B31">
        <v>1145.8243104791097</v>
      </c>
      <c r="C31">
        <v>3.810835589440704E-3</v>
      </c>
      <c r="D31">
        <v>54</v>
      </c>
      <c r="E31">
        <v>536.5</v>
      </c>
      <c r="F31">
        <v>-428.5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3.810835589440704E-3</v>
      </c>
      <c r="X31">
        <v>3.810835589440704E-3</v>
      </c>
      <c r="Y31">
        <v>3.810835589440704E-3</v>
      </c>
      <c r="Z31">
        <v>3.810835589440704E-3</v>
      </c>
      <c r="AA31">
        <v>3.810835589440704E-3</v>
      </c>
      <c r="AB31">
        <v>3.810835589440704E-3</v>
      </c>
      <c r="AC31">
        <v>3.810835589440704E-3</v>
      </c>
      <c r="AD31">
        <v>3.810835589440704E-3</v>
      </c>
      <c r="AE31">
        <v>3.810835589440704E-3</v>
      </c>
      <c r="AF31">
        <v>3.810835589440704E-3</v>
      </c>
      <c r="AG31">
        <v>3.810835589440704E-3</v>
      </c>
      <c r="AH31">
        <v>3.810835589440704E-3</v>
      </c>
      <c r="AI31">
        <v>3.810835589440704E-3</v>
      </c>
      <c r="AJ31">
        <v>3.810835589440704E-3</v>
      </c>
      <c r="AK31">
        <v>3.810835589440704E-3</v>
      </c>
      <c r="AL31">
        <v>3.810835589440704E-3</v>
      </c>
      <c r="AM31">
        <v>3.810835589440704E-3</v>
      </c>
      <c r="AN31">
        <v>3.810835589440704E-3</v>
      </c>
      <c r="AO31">
        <v>3.810835589440704E-3</v>
      </c>
      <c r="AP31">
        <v>3.810835589440704E-3</v>
      </c>
      <c r="AQ31">
        <v>3.810835589440704E-3</v>
      </c>
      <c r="AR31">
        <v>3.810835589440704E-3</v>
      </c>
      <c r="AS31">
        <v>3.810835589440704E-3</v>
      </c>
      <c r="AT31">
        <v>3.810835589440704E-3</v>
      </c>
      <c r="AU31">
        <v>3.810835589440704E-3</v>
      </c>
      <c r="AV31">
        <v>3.810835589440704E-3</v>
      </c>
      <c r="AW31">
        <v>3.810835589440704E-3</v>
      </c>
      <c r="AX31">
        <v>3.810835589440704E-3</v>
      </c>
      <c r="AY31">
        <v>3.810835589440704E-3</v>
      </c>
      <c r="AZ31">
        <v>3.810835589440704E-3</v>
      </c>
      <c r="BA31">
        <v>3.810835589440704E-3</v>
      </c>
      <c r="BB31">
        <v>3.810835589440704E-3</v>
      </c>
      <c r="BC31">
        <v>3.810835589440704E-3</v>
      </c>
      <c r="BD31">
        <v>3.810835589440704E-3</v>
      </c>
      <c r="BE31">
        <v>3.810835589440704E-3</v>
      </c>
      <c r="BF31">
        <v>3.810835589440704E-3</v>
      </c>
      <c r="BG31">
        <v>3.810835589440704E-3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f>'Camp Data'!I30*'Camp Data'!BG30/'Camp Data'!BF30</f>
        <v>903.60897509931249</v>
      </c>
    </row>
    <row r="32" spans="1:72" x14ac:dyDescent="0.25">
      <c r="A32">
        <v>965</v>
      </c>
      <c r="B32">
        <v>1160.357546680807</v>
      </c>
      <c r="C32">
        <v>3.8591708998723861E-3</v>
      </c>
      <c r="D32">
        <v>61</v>
      </c>
      <c r="E32">
        <v>543.5</v>
      </c>
      <c r="F32">
        <v>-421.5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3.8591708998723861E-3</v>
      </c>
      <c r="Y32">
        <v>3.8591708998723861E-3</v>
      </c>
      <c r="Z32">
        <v>3.8591708998723861E-3</v>
      </c>
      <c r="AA32">
        <v>3.8591708998723861E-3</v>
      </c>
      <c r="AB32">
        <v>3.8591708998723861E-3</v>
      </c>
      <c r="AC32">
        <v>3.8591708998723861E-3</v>
      </c>
      <c r="AD32">
        <v>3.8591708998723861E-3</v>
      </c>
      <c r="AE32">
        <v>3.8591708998723861E-3</v>
      </c>
      <c r="AF32">
        <v>3.8591708998723861E-3</v>
      </c>
      <c r="AG32">
        <v>3.8591708998723861E-3</v>
      </c>
      <c r="AH32">
        <v>3.8591708998723861E-3</v>
      </c>
      <c r="AI32">
        <v>3.8591708998723861E-3</v>
      </c>
      <c r="AJ32">
        <v>3.8591708998723861E-3</v>
      </c>
      <c r="AK32">
        <v>3.8591708998723861E-3</v>
      </c>
      <c r="AL32">
        <v>3.8591708998723861E-3</v>
      </c>
      <c r="AM32">
        <v>3.8591708998723861E-3</v>
      </c>
      <c r="AN32">
        <v>3.8591708998723861E-3</v>
      </c>
      <c r="AO32">
        <v>3.8591708998723861E-3</v>
      </c>
      <c r="AP32">
        <v>3.8591708998723861E-3</v>
      </c>
      <c r="AQ32">
        <v>3.8591708998723861E-3</v>
      </c>
      <c r="AR32">
        <v>3.8591708998723861E-3</v>
      </c>
      <c r="AS32">
        <v>3.8591708998723861E-3</v>
      </c>
      <c r="AT32">
        <v>3.8591708998723861E-3</v>
      </c>
      <c r="AU32">
        <v>3.8591708998723861E-3</v>
      </c>
      <c r="AV32">
        <v>3.8591708998723861E-3</v>
      </c>
      <c r="AW32">
        <v>3.8591708998723861E-3</v>
      </c>
      <c r="AX32">
        <v>3.8591708998723861E-3</v>
      </c>
      <c r="AY32">
        <v>3.8591708998723861E-3</v>
      </c>
      <c r="AZ32">
        <v>3.8591708998723861E-3</v>
      </c>
      <c r="BA32">
        <v>3.8591708998723861E-3</v>
      </c>
      <c r="BB32">
        <v>3.8591708998723861E-3</v>
      </c>
      <c r="BC32">
        <v>3.8591708998723861E-3</v>
      </c>
      <c r="BD32">
        <v>3.8591708998723861E-3</v>
      </c>
      <c r="BE32">
        <v>3.8591708998723861E-3</v>
      </c>
      <c r="BF32">
        <v>3.8591708998723861E-3</v>
      </c>
      <c r="BG32">
        <v>3.8591708998723861E-3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f>'Camp Data'!I31*'Camp Data'!BG31/'Camp Data'!BF31</f>
        <v>908.32045716036612</v>
      </c>
    </row>
    <row r="33" spans="1:72" x14ac:dyDescent="0.25">
      <c r="A33">
        <v>948</v>
      </c>
      <c r="B33">
        <v>1146.6295086754801</v>
      </c>
      <c r="C33">
        <v>3.813513554915183E-3</v>
      </c>
      <c r="D33">
        <v>68</v>
      </c>
      <c r="E33">
        <v>542</v>
      </c>
      <c r="F33">
        <v>-406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3.813513554915183E-3</v>
      </c>
      <c r="Y33">
        <v>3.813513554915183E-3</v>
      </c>
      <c r="Z33">
        <v>3.813513554915183E-3</v>
      </c>
      <c r="AA33">
        <v>3.813513554915183E-3</v>
      </c>
      <c r="AB33">
        <v>3.813513554915183E-3</v>
      </c>
      <c r="AC33">
        <v>3.813513554915183E-3</v>
      </c>
      <c r="AD33">
        <v>3.813513554915183E-3</v>
      </c>
      <c r="AE33">
        <v>3.813513554915183E-3</v>
      </c>
      <c r="AF33">
        <v>3.813513554915183E-3</v>
      </c>
      <c r="AG33">
        <v>3.813513554915183E-3</v>
      </c>
      <c r="AH33">
        <v>3.813513554915183E-3</v>
      </c>
      <c r="AI33">
        <v>3.813513554915183E-3</v>
      </c>
      <c r="AJ33">
        <v>3.813513554915183E-3</v>
      </c>
      <c r="AK33">
        <v>3.813513554915183E-3</v>
      </c>
      <c r="AL33">
        <v>3.813513554915183E-3</v>
      </c>
      <c r="AM33">
        <v>3.813513554915183E-3</v>
      </c>
      <c r="AN33">
        <v>3.813513554915183E-3</v>
      </c>
      <c r="AO33">
        <v>3.813513554915183E-3</v>
      </c>
      <c r="AP33">
        <v>3.813513554915183E-3</v>
      </c>
      <c r="AQ33">
        <v>3.813513554915183E-3</v>
      </c>
      <c r="AR33">
        <v>3.813513554915183E-3</v>
      </c>
      <c r="AS33">
        <v>3.813513554915183E-3</v>
      </c>
      <c r="AT33">
        <v>3.813513554915183E-3</v>
      </c>
      <c r="AU33">
        <v>3.813513554915183E-3</v>
      </c>
      <c r="AV33">
        <v>3.813513554915183E-3</v>
      </c>
      <c r="AW33">
        <v>3.813513554915183E-3</v>
      </c>
      <c r="AX33">
        <v>3.813513554915183E-3</v>
      </c>
      <c r="AY33">
        <v>3.813513554915183E-3</v>
      </c>
      <c r="AZ33">
        <v>3.813513554915183E-3</v>
      </c>
      <c r="BA33">
        <v>3.813513554915183E-3</v>
      </c>
      <c r="BB33">
        <v>3.813513554915183E-3</v>
      </c>
      <c r="BC33">
        <v>3.813513554915183E-3</v>
      </c>
      <c r="BD33">
        <v>3.813513554915183E-3</v>
      </c>
      <c r="BE33">
        <v>3.813513554915183E-3</v>
      </c>
      <c r="BF33">
        <v>3.813513554915183E-3</v>
      </c>
      <c r="BG33">
        <v>3.813513554915183E-3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>'Camp Data'!I32*'Camp Data'!BG32/'Camp Data'!BF32</f>
        <v>911.03239818491227</v>
      </c>
    </row>
    <row r="34" spans="1:72" x14ac:dyDescent="0.25">
      <c r="A34">
        <v>948</v>
      </c>
      <c r="B34">
        <v>1102.3349024044824</v>
      </c>
      <c r="C34">
        <v>3.6661965007612173E-3</v>
      </c>
      <c r="D34">
        <v>75</v>
      </c>
      <c r="E34">
        <v>549</v>
      </c>
      <c r="F34">
        <v>-399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3.6661965007612173E-3</v>
      </c>
      <c r="Z34">
        <v>3.6661965007612173E-3</v>
      </c>
      <c r="AA34">
        <v>3.6661965007612173E-3</v>
      </c>
      <c r="AB34">
        <v>3.6661965007612173E-3</v>
      </c>
      <c r="AC34">
        <v>3.6661965007612173E-3</v>
      </c>
      <c r="AD34">
        <v>3.6661965007612173E-3</v>
      </c>
      <c r="AE34">
        <v>3.6661965007612173E-3</v>
      </c>
      <c r="AF34">
        <v>3.6661965007612173E-3</v>
      </c>
      <c r="AG34">
        <v>3.6661965007612173E-3</v>
      </c>
      <c r="AH34">
        <v>3.6661965007612173E-3</v>
      </c>
      <c r="AI34">
        <v>3.6661965007612173E-3</v>
      </c>
      <c r="AJ34">
        <v>3.6661965007612173E-3</v>
      </c>
      <c r="AK34">
        <v>3.6661965007612173E-3</v>
      </c>
      <c r="AL34">
        <v>3.6661965007612173E-3</v>
      </c>
      <c r="AM34">
        <v>3.6661965007612173E-3</v>
      </c>
      <c r="AN34">
        <v>3.6661965007612173E-3</v>
      </c>
      <c r="AO34">
        <v>3.6661965007612173E-3</v>
      </c>
      <c r="AP34">
        <v>3.6661965007612173E-3</v>
      </c>
      <c r="AQ34">
        <v>3.6661965007612173E-3</v>
      </c>
      <c r="AR34">
        <v>3.6661965007612173E-3</v>
      </c>
      <c r="AS34">
        <v>3.6661965007612173E-3</v>
      </c>
      <c r="AT34">
        <v>3.6661965007612173E-3</v>
      </c>
      <c r="AU34">
        <v>3.6661965007612173E-3</v>
      </c>
      <c r="AV34">
        <v>3.6661965007612173E-3</v>
      </c>
      <c r="AW34">
        <v>3.6661965007612173E-3</v>
      </c>
      <c r="AX34">
        <v>3.6661965007612173E-3</v>
      </c>
      <c r="AY34">
        <v>3.6661965007612173E-3</v>
      </c>
      <c r="AZ34">
        <v>3.6661965007612173E-3</v>
      </c>
      <c r="BA34">
        <v>3.6661965007612173E-3</v>
      </c>
      <c r="BB34">
        <v>3.6661965007612173E-3</v>
      </c>
      <c r="BC34">
        <v>3.6661965007612173E-3</v>
      </c>
      <c r="BD34">
        <v>3.6661965007612173E-3</v>
      </c>
      <c r="BE34">
        <v>3.6661965007612173E-3</v>
      </c>
      <c r="BF34">
        <v>3.6661965007612173E-3</v>
      </c>
      <c r="BG34">
        <v>3.6661965007612173E-3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>'Camp Data'!I33*'Camp Data'!BG33/'Camp Data'!BF33</f>
        <v>913.58736691909587</v>
      </c>
    </row>
    <row r="35" spans="1:72" x14ac:dyDescent="0.25">
      <c r="A35">
        <v>948</v>
      </c>
      <c r="B35">
        <v>1144.6451824542505</v>
      </c>
      <c r="C35">
        <v>3.8069139908146793E-3</v>
      </c>
      <c r="D35">
        <v>68</v>
      </c>
      <c r="E35">
        <v>542</v>
      </c>
      <c r="F35">
        <v>-406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3.8069139908146793E-3</v>
      </c>
      <c r="Y35">
        <v>3.8069139908146793E-3</v>
      </c>
      <c r="Z35">
        <v>3.8069139908146793E-3</v>
      </c>
      <c r="AA35">
        <v>3.8069139908146793E-3</v>
      </c>
      <c r="AB35">
        <v>3.8069139908146793E-3</v>
      </c>
      <c r="AC35">
        <v>3.8069139908146793E-3</v>
      </c>
      <c r="AD35">
        <v>3.8069139908146793E-3</v>
      </c>
      <c r="AE35">
        <v>3.8069139908146793E-3</v>
      </c>
      <c r="AF35">
        <v>3.8069139908146793E-3</v>
      </c>
      <c r="AG35">
        <v>3.8069139908146793E-3</v>
      </c>
      <c r="AH35">
        <v>3.8069139908146793E-3</v>
      </c>
      <c r="AI35">
        <v>3.8069139908146793E-3</v>
      </c>
      <c r="AJ35">
        <v>3.8069139908146793E-3</v>
      </c>
      <c r="AK35">
        <v>3.8069139908146793E-3</v>
      </c>
      <c r="AL35">
        <v>3.8069139908146793E-3</v>
      </c>
      <c r="AM35">
        <v>3.8069139908146793E-3</v>
      </c>
      <c r="AN35">
        <v>3.8069139908146793E-3</v>
      </c>
      <c r="AO35">
        <v>3.8069139908146793E-3</v>
      </c>
      <c r="AP35">
        <v>3.8069139908146793E-3</v>
      </c>
      <c r="AQ35">
        <v>3.8069139908146793E-3</v>
      </c>
      <c r="AR35">
        <v>3.8069139908146793E-3</v>
      </c>
      <c r="AS35">
        <v>3.8069139908146793E-3</v>
      </c>
      <c r="AT35">
        <v>3.8069139908146793E-3</v>
      </c>
      <c r="AU35">
        <v>3.8069139908146793E-3</v>
      </c>
      <c r="AV35">
        <v>3.8069139908146793E-3</v>
      </c>
      <c r="AW35">
        <v>3.8069139908146793E-3</v>
      </c>
      <c r="AX35">
        <v>3.8069139908146793E-3</v>
      </c>
      <c r="AY35">
        <v>3.8069139908146793E-3</v>
      </c>
      <c r="AZ35">
        <v>3.8069139908146793E-3</v>
      </c>
      <c r="BA35">
        <v>3.8069139908146793E-3</v>
      </c>
      <c r="BB35">
        <v>3.8069139908146793E-3</v>
      </c>
      <c r="BC35">
        <v>3.8069139908146793E-3</v>
      </c>
      <c r="BD35">
        <v>3.8069139908146793E-3</v>
      </c>
      <c r="BE35">
        <v>3.8069139908146793E-3</v>
      </c>
      <c r="BF35">
        <v>3.8069139908146793E-3</v>
      </c>
      <c r="BG35">
        <v>3.8069139908146793E-3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>'Camp Data'!I34*'Camp Data'!BG34/'Camp Data'!BF34</f>
        <v>924.84755217474594</v>
      </c>
    </row>
    <row r="36" spans="1:72" x14ac:dyDescent="0.25">
      <c r="A36">
        <v>948</v>
      </c>
      <c r="B36">
        <v>1163.7908976601834</v>
      </c>
      <c r="C36">
        <v>3.8705896976615325E-3</v>
      </c>
      <c r="D36">
        <v>61</v>
      </c>
      <c r="E36">
        <v>535</v>
      </c>
      <c r="F36">
        <v>-413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3.8705896976615325E-3</v>
      </c>
      <c r="Y36">
        <v>3.8705896976615325E-3</v>
      </c>
      <c r="Z36">
        <v>3.8705896976615325E-3</v>
      </c>
      <c r="AA36">
        <v>3.8705896976615325E-3</v>
      </c>
      <c r="AB36">
        <v>3.8705896976615325E-3</v>
      </c>
      <c r="AC36">
        <v>3.8705896976615325E-3</v>
      </c>
      <c r="AD36">
        <v>3.8705896976615325E-3</v>
      </c>
      <c r="AE36">
        <v>3.8705896976615325E-3</v>
      </c>
      <c r="AF36">
        <v>3.8705896976615325E-3</v>
      </c>
      <c r="AG36">
        <v>3.8705896976615325E-3</v>
      </c>
      <c r="AH36">
        <v>3.8705896976615325E-3</v>
      </c>
      <c r="AI36">
        <v>3.8705896976615325E-3</v>
      </c>
      <c r="AJ36">
        <v>3.8705896976615325E-3</v>
      </c>
      <c r="AK36">
        <v>3.8705896976615325E-3</v>
      </c>
      <c r="AL36">
        <v>3.8705896976615325E-3</v>
      </c>
      <c r="AM36">
        <v>3.8705896976615325E-3</v>
      </c>
      <c r="AN36">
        <v>3.8705896976615325E-3</v>
      </c>
      <c r="AO36">
        <v>3.8705896976615325E-3</v>
      </c>
      <c r="AP36">
        <v>3.8705896976615325E-3</v>
      </c>
      <c r="AQ36">
        <v>3.8705896976615325E-3</v>
      </c>
      <c r="AR36">
        <v>3.8705896976615325E-3</v>
      </c>
      <c r="AS36">
        <v>3.8705896976615325E-3</v>
      </c>
      <c r="AT36">
        <v>3.8705896976615325E-3</v>
      </c>
      <c r="AU36">
        <v>3.8705896976615325E-3</v>
      </c>
      <c r="AV36">
        <v>3.8705896976615325E-3</v>
      </c>
      <c r="AW36">
        <v>3.8705896976615325E-3</v>
      </c>
      <c r="AX36">
        <v>3.8705896976615325E-3</v>
      </c>
      <c r="AY36">
        <v>3.8705896976615325E-3</v>
      </c>
      <c r="AZ36">
        <v>3.8705896976615325E-3</v>
      </c>
      <c r="BA36">
        <v>3.8705896976615325E-3</v>
      </c>
      <c r="BB36">
        <v>3.8705896976615325E-3</v>
      </c>
      <c r="BC36">
        <v>3.8705896976615325E-3</v>
      </c>
      <c r="BD36">
        <v>3.8705896976615325E-3</v>
      </c>
      <c r="BE36">
        <v>3.8705896976615325E-3</v>
      </c>
      <c r="BF36">
        <v>3.8705896976615325E-3</v>
      </c>
      <c r="BG36">
        <v>3.8705896976615325E-3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>'Camp Data'!I35*'Camp Data'!BG35/'Camp Data'!BF35</f>
        <v>916.72103945313984</v>
      </c>
    </row>
    <row r="37" spans="1:72" x14ac:dyDescent="0.25">
      <c r="A37">
        <v>948</v>
      </c>
      <c r="B37">
        <v>1104.4102800695741</v>
      </c>
      <c r="C37">
        <v>3.6730988879730532E-3</v>
      </c>
      <c r="D37">
        <v>54</v>
      </c>
      <c r="E37">
        <v>528</v>
      </c>
      <c r="F37">
        <v>-420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3.6730988879730532E-3</v>
      </c>
      <c r="Y37">
        <v>3.6730988879730532E-3</v>
      </c>
      <c r="Z37">
        <v>3.6730988879730532E-3</v>
      </c>
      <c r="AA37">
        <v>3.6730988879730532E-3</v>
      </c>
      <c r="AB37">
        <v>3.6730988879730532E-3</v>
      </c>
      <c r="AC37">
        <v>3.6730988879730532E-3</v>
      </c>
      <c r="AD37">
        <v>3.6730988879730532E-3</v>
      </c>
      <c r="AE37">
        <v>3.6730988879730532E-3</v>
      </c>
      <c r="AF37">
        <v>3.6730988879730532E-3</v>
      </c>
      <c r="AG37">
        <v>3.6730988879730532E-3</v>
      </c>
      <c r="AH37">
        <v>3.6730988879730532E-3</v>
      </c>
      <c r="AI37">
        <v>3.6730988879730532E-3</v>
      </c>
      <c r="AJ37">
        <v>3.6730988879730532E-3</v>
      </c>
      <c r="AK37">
        <v>3.6730988879730532E-3</v>
      </c>
      <c r="AL37">
        <v>3.6730988879730532E-3</v>
      </c>
      <c r="AM37">
        <v>3.6730988879730532E-3</v>
      </c>
      <c r="AN37">
        <v>3.6730988879730532E-3</v>
      </c>
      <c r="AO37">
        <v>3.6730988879730532E-3</v>
      </c>
      <c r="AP37">
        <v>3.6730988879730532E-3</v>
      </c>
      <c r="AQ37">
        <v>3.6730988879730532E-3</v>
      </c>
      <c r="AR37">
        <v>3.6730988879730532E-3</v>
      </c>
      <c r="AS37">
        <v>3.6730988879730532E-3</v>
      </c>
      <c r="AT37">
        <v>3.6730988879730532E-3</v>
      </c>
      <c r="AU37">
        <v>3.6730988879730532E-3</v>
      </c>
      <c r="AV37">
        <v>3.6730988879730532E-3</v>
      </c>
      <c r="AW37">
        <v>3.6730988879730532E-3</v>
      </c>
      <c r="AX37">
        <v>3.6730988879730532E-3</v>
      </c>
      <c r="AY37">
        <v>3.6730988879730532E-3</v>
      </c>
      <c r="AZ37">
        <v>3.6730988879730532E-3</v>
      </c>
      <c r="BA37">
        <v>3.6730988879730532E-3</v>
      </c>
      <c r="BB37">
        <v>3.6730988879730532E-3</v>
      </c>
      <c r="BC37">
        <v>3.6730988879730532E-3</v>
      </c>
      <c r="BD37">
        <v>3.6730988879730532E-3</v>
      </c>
      <c r="BE37">
        <v>3.6730988879730532E-3</v>
      </c>
      <c r="BF37">
        <v>3.6730988879730532E-3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>'Camp Data'!I36*'Camp Data'!BG36/'Camp Data'!BF36</f>
        <v>913.39668092122668</v>
      </c>
    </row>
    <row r="38" spans="1:72" x14ac:dyDescent="0.25">
      <c r="A38">
        <v>948</v>
      </c>
      <c r="B38">
        <v>1113.3459831143539</v>
      </c>
      <c r="C38">
        <v>3.7028176632410365E-3</v>
      </c>
      <c r="D38">
        <v>47</v>
      </c>
      <c r="E38">
        <v>521</v>
      </c>
      <c r="F38">
        <v>-427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3.7028176632410365E-3</v>
      </c>
      <c r="Y38">
        <v>3.7028176632410365E-3</v>
      </c>
      <c r="Z38">
        <v>3.7028176632410365E-3</v>
      </c>
      <c r="AA38">
        <v>3.7028176632410365E-3</v>
      </c>
      <c r="AB38">
        <v>3.7028176632410365E-3</v>
      </c>
      <c r="AC38">
        <v>3.7028176632410365E-3</v>
      </c>
      <c r="AD38">
        <v>3.7028176632410365E-3</v>
      </c>
      <c r="AE38">
        <v>3.7028176632410365E-3</v>
      </c>
      <c r="AF38">
        <v>3.7028176632410365E-3</v>
      </c>
      <c r="AG38">
        <v>3.7028176632410365E-3</v>
      </c>
      <c r="AH38">
        <v>3.7028176632410365E-3</v>
      </c>
      <c r="AI38">
        <v>3.7028176632410365E-3</v>
      </c>
      <c r="AJ38">
        <v>3.7028176632410365E-3</v>
      </c>
      <c r="AK38">
        <v>3.7028176632410365E-3</v>
      </c>
      <c r="AL38">
        <v>3.7028176632410365E-3</v>
      </c>
      <c r="AM38">
        <v>3.7028176632410365E-3</v>
      </c>
      <c r="AN38">
        <v>3.7028176632410365E-3</v>
      </c>
      <c r="AO38">
        <v>3.7028176632410365E-3</v>
      </c>
      <c r="AP38">
        <v>3.7028176632410365E-3</v>
      </c>
      <c r="AQ38">
        <v>3.7028176632410365E-3</v>
      </c>
      <c r="AR38">
        <v>3.7028176632410365E-3</v>
      </c>
      <c r="AS38">
        <v>3.7028176632410365E-3</v>
      </c>
      <c r="AT38">
        <v>3.7028176632410365E-3</v>
      </c>
      <c r="AU38">
        <v>3.7028176632410365E-3</v>
      </c>
      <c r="AV38">
        <v>3.7028176632410365E-3</v>
      </c>
      <c r="AW38">
        <v>3.7028176632410365E-3</v>
      </c>
      <c r="AX38">
        <v>3.7028176632410365E-3</v>
      </c>
      <c r="AY38">
        <v>3.7028176632410365E-3</v>
      </c>
      <c r="AZ38">
        <v>3.7028176632410365E-3</v>
      </c>
      <c r="BA38">
        <v>3.7028176632410365E-3</v>
      </c>
      <c r="BB38">
        <v>3.7028176632410365E-3</v>
      </c>
      <c r="BC38">
        <v>3.7028176632410365E-3</v>
      </c>
      <c r="BD38">
        <v>3.7028176632410365E-3</v>
      </c>
      <c r="BE38">
        <v>3.7028176632410365E-3</v>
      </c>
      <c r="BF38">
        <v>3.7028176632410365E-3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>'Camp Data'!I37*'Camp Data'!BG37/'Camp Data'!BF37</f>
        <v>908.68054701734525</v>
      </c>
    </row>
    <row r="39" spans="1:72" x14ac:dyDescent="0.25">
      <c r="A39">
        <v>948</v>
      </c>
      <c r="B39">
        <v>1144.9281189770704</v>
      </c>
      <c r="C39">
        <v>3.8078549942135898E-3</v>
      </c>
      <c r="D39">
        <v>40</v>
      </c>
      <c r="E39">
        <v>514</v>
      </c>
      <c r="F39">
        <v>-434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3.8078549942135898E-3</v>
      </c>
      <c r="X39">
        <v>3.8078549942135898E-3</v>
      </c>
      <c r="Y39">
        <v>3.8078549942135898E-3</v>
      </c>
      <c r="Z39">
        <v>3.8078549942135898E-3</v>
      </c>
      <c r="AA39">
        <v>3.8078549942135898E-3</v>
      </c>
      <c r="AB39">
        <v>3.8078549942135898E-3</v>
      </c>
      <c r="AC39">
        <v>3.8078549942135898E-3</v>
      </c>
      <c r="AD39">
        <v>3.8078549942135898E-3</v>
      </c>
      <c r="AE39">
        <v>3.8078549942135898E-3</v>
      </c>
      <c r="AF39">
        <v>3.8078549942135898E-3</v>
      </c>
      <c r="AG39">
        <v>3.8078549942135898E-3</v>
      </c>
      <c r="AH39">
        <v>3.8078549942135898E-3</v>
      </c>
      <c r="AI39">
        <v>3.8078549942135898E-3</v>
      </c>
      <c r="AJ39">
        <v>3.8078549942135898E-3</v>
      </c>
      <c r="AK39">
        <v>3.8078549942135898E-3</v>
      </c>
      <c r="AL39">
        <v>3.8078549942135898E-3</v>
      </c>
      <c r="AM39">
        <v>3.8078549942135898E-3</v>
      </c>
      <c r="AN39">
        <v>3.8078549942135898E-3</v>
      </c>
      <c r="AO39">
        <v>3.8078549942135898E-3</v>
      </c>
      <c r="AP39">
        <v>3.8078549942135898E-3</v>
      </c>
      <c r="AQ39">
        <v>3.8078549942135898E-3</v>
      </c>
      <c r="AR39">
        <v>3.8078549942135898E-3</v>
      </c>
      <c r="AS39">
        <v>3.8078549942135898E-3</v>
      </c>
      <c r="AT39">
        <v>3.8078549942135898E-3</v>
      </c>
      <c r="AU39">
        <v>3.8078549942135898E-3</v>
      </c>
      <c r="AV39">
        <v>3.8078549942135898E-3</v>
      </c>
      <c r="AW39">
        <v>3.8078549942135898E-3</v>
      </c>
      <c r="AX39">
        <v>3.8078549942135898E-3</v>
      </c>
      <c r="AY39">
        <v>3.8078549942135898E-3</v>
      </c>
      <c r="AZ39">
        <v>3.8078549942135898E-3</v>
      </c>
      <c r="BA39">
        <v>3.8078549942135898E-3</v>
      </c>
      <c r="BB39">
        <v>3.8078549942135898E-3</v>
      </c>
      <c r="BC39">
        <v>3.8078549942135898E-3</v>
      </c>
      <c r="BD39">
        <v>3.8078549942135898E-3</v>
      </c>
      <c r="BE39">
        <v>3.8078549942135898E-3</v>
      </c>
      <c r="BF39">
        <v>3.8078549942135898E-3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>'Camp Data'!I38*'Camp Data'!BG38/'Camp Data'!BF38</f>
        <v>915.84318222898423</v>
      </c>
    </row>
    <row r="40" spans="1:72" x14ac:dyDescent="0.25">
      <c r="A40">
        <v>948</v>
      </c>
      <c r="B40">
        <v>1206.8530265145673</v>
      </c>
      <c r="C40">
        <v>4.0138077213101586E-3</v>
      </c>
      <c r="D40">
        <v>30</v>
      </c>
      <c r="E40">
        <v>504</v>
      </c>
      <c r="F40">
        <v>-444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4.0138077213101586E-3</v>
      </c>
      <c r="X40">
        <v>4.0138077213101586E-3</v>
      </c>
      <c r="Y40">
        <v>4.0138077213101586E-3</v>
      </c>
      <c r="Z40">
        <v>4.0138077213101586E-3</v>
      </c>
      <c r="AA40">
        <v>4.0138077213101586E-3</v>
      </c>
      <c r="AB40">
        <v>4.0138077213101586E-3</v>
      </c>
      <c r="AC40">
        <v>4.0138077213101586E-3</v>
      </c>
      <c r="AD40">
        <v>4.0138077213101586E-3</v>
      </c>
      <c r="AE40">
        <v>4.0138077213101586E-3</v>
      </c>
      <c r="AF40">
        <v>4.0138077213101586E-3</v>
      </c>
      <c r="AG40">
        <v>4.0138077213101586E-3</v>
      </c>
      <c r="AH40">
        <v>4.0138077213101586E-3</v>
      </c>
      <c r="AI40">
        <v>4.0138077213101586E-3</v>
      </c>
      <c r="AJ40">
        <v>4.0138077213101586E-3</v>
      </c>
      <c r="AK40">
        <v>4.0138077213101586E-3</v>
      </c>
      <c r="AL40">
        <v>4.0138077213101586E-3</v>
      </c>
      <c r="AM40">
        <v>4.0138077213101586E-3</v>
      </c>
      <c r="AN40">
        <v>4.0138077213101586E-3</v>
      </c>
      <c r="AO40">
        <v>4.0138077213101586E-3</v>
      </c>
      <c r="AP40">
        <v>4.0138077213101586E-3</v>
      </c>
      <c r="AQ40">
        <v>4.0138077213101586E-3</v>
      </c>
      <c r="AR40">
        <v>4.0138077213101586E-3</v>
      </c>
      <c r="AS40">
        <v>4.0138077213101586E-3</v>
      </c>
      <c r="AT40">
        <v>4.0138077213101586E-3</v>
      </c>
      <c r="AU40">
        <v>4.0138077213101586E-3</v>
      </c>
      <c r="AV40">
        <v>4.0138077213101586E-3</v>
      </c>
      <c r="AW40">
        <v>4.0138077213101586E-3</v>
      </c>
      <c r="AX40">
        <v>4.0138077213101586E-3</v>
      </c>
      <c r="AY40">
        <v>4.0138077213101586E-3</v>
      </c>
      <c r="AZ40">
        <v>4.0138077213101586E-3</v>
      </c>
      <c r="BA40">
        <v>4.0138077213101586E-3</v>
      </c>
      <c r="BB40">
        <v>4.0138077213101586E-3</v>
      </c>
      <c r="BC40">
        <v>4.0138077213101586E-3</v>
      </c>
      <c r="BD40">
        <v>4.0138077213101586E-3</v>
      </c>
      <c r="BE40">
        <v>4.0138077213101586E-3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>'Camp Data'!I39*'Camp Data'!BG39/'Camp Data'!BF39</f>
        <v>937.41095789636029</v>
      </c>
    </row>
    <row r="41" spans="1:72" x14ac:dyDescent="0.25">
      <c r="A41">
        <v>948</v>
      </c>
      <c r="B41">
        <v>1204.655465590462</v>
      </c>
      <c r="C41">
        <v>4.0064989713535061E-3</v>
      </c>
      <c r="D41">
        <v>20</v>
      </c>
      <c r="E41">
        <v>494</v>
      </c>
      <c r="F41">
        <v>-454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4.0064989713535061E-3</v>
      </c>
      <c r="X41">
        <v>4.0064989713535061E-3</v>
      </c>
      <c r="Y41">
        <v>4.0064989713535061E-3</v>
      </c>
      <c r="Z41">
        <v>4.0064989713535061E-3</v>
      </c>
      <c r="AA41">
        <v>4.0064989713535061E-3</v>
      </c>
      <c r="AB41">
        <v>4.0064989713535061E-3</v>
      </c>
      <c r="AC41">
        <v>4.0064989713535061E-3</v>
      </c>
      <c r="AD41">
        <v>4.0064989713535061E-3</v>
      </c>
      <c r="AE41">
        <v>4.0064989713535061E-3</v>
      </c>
      <c r="AF41">
        <v>4.0064989713535061E-3</v>
      </c>
      <c r="AG41">
        <v>4.0064989713535061E-3</v>
      </c>
      <c r="AH41">
        <v>4.0064989713535061E-3</v>
      </c>
      <c r="AI41">
        <v>4.0064989713535061E-3</v>
      </c>
      <c r="AJ41">
        <v>4.0064989713535061E-3</v>
      </c>
      <c r="AK41">
        <v>4.0064989713535061E-3</v>
      </c>
      <c r="AL41">
        <v>4.0064989713535061E-3</v>
      </c>
      <c r="AM41">
        <v>4.0064989713535061E-3</v>
      </c>
      <c r="AN41">
        <v>4.0064989713535061E-3</v>
      </c>
      <c r="AO41">
        <v>4.0064989713535061E-3</v>
      </c>
      <c r="AP41">
        <v>4.0064989713535061E-3</v>
      </c>
      <c r="AQ41">
        <v>4.0064989713535061E-3</v>
      </c>
      <c r="AR41">
        <v>4.0064989713535061E-3</v>
      </c>
      <c r="AS41">
        <v>4.0064989713535061E-3</v>
      </c>
      <c r="AT41">
        <v>4.0064989713535061E-3</v>
      </c>
      <c r="AU41">
        <v>4.0064989713535061E-3</v>
      </c>
      <c r="AV41">
        <v>4.0064989713535061E-3</v>
      </c>
      <c r="AW41">
        <v>4.0064989713535061E-3</v>
      </c>
      <c r="AX41">
        <v>4.0064989713535061E-3</v>
      </c>
      <c r="AY41">
        <v>4.0064989713535061E-3</v>
      </c>
      <c r="AZ41">
        <v>4.0064989713535061E-3</v>
      </c>
      <c r="BA41">
        <v>4.0064989713535061E-3</v>
      </c>
      <c r="BB41">
        <v>4.0064989713535061E-3</v>
      </c>
      <c r="BC41">
        <v>4.0064989713535061E-3</v>
      </c>
      <c r="BD41">
        <v>4.0064989713535061E-3</v>
      </c>
      <c r="BE41">
        <v>4.0064989713535061E-3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>'Camp Data'!I40*'Camp Data'!BG40/'Camp Data'!BF40</f>
        <v>919.4532049933598</v>
      </c>
    </row>
    <row r="42" spans="1:72" x14ac:dyDescent="0.25">
      <c r="A42">
        <v>948</v>
      </c>
      <c r="B42">
        <v>1033.9797873168982</v>
      </c>
      <c r="C42">
        <v>3.4388578914179044E-3</v>
      </c>
      <c r="D42">
        <v>10</v>
      </c>
      <c r="E42">
        <v>484</v>
      </c>
      <c r="F42">
        <v>-464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3.4388578914179044E-3</v>
      </c>
      <c r="W42">
        <v>3.4388578914179044E-3</v>
      </c>
      <c r="X42">
        <v>3.4388578914179044E-3</v>
      </c>
      <c r="Y42">
        <v>3.4388578914179044E-3</v>
      </c>
      <c r="Z42">
        <v>3.4388578914179044E-3</v>
      </c>
      <c r="AA42">
        <v>3.4388578914179044E-3</v>
      </c>
      <c r="AB42">
        <v>3.4388578914179044E-3</v>
      </c>
      <c r="AC42">
        <v>3.4388578914179044E-3</v>
      </c>
      <c r="AD42">
        <v>3.4388578914179044E-3</v>
      </c>
      <c r="AE42">
        <v>3.4388578914179044E-3</v>
      </c>
      <c r="AF42">
        <v>3.4388578914179044E-3</v>
      </c>
      <c r="AG42">
        <v>3.4388578914179044E-3</v>
      </c>
      <c r="AH42">
        <v>3.4388578914179044E-3</v>
      </c>
      <c r="AI42">
        <v>3.4388578914179044E-3</v>
      </c>
      <c r="AJ42">
        <v>3.4388578914179044E-3</v>
      </c>
      <c r="AK42">
        <v>3.4388578914179044E-3</v>
      </c>
      <c r="AL42">
        <v>3.4388578914179044E-3</v>
      </c>
      <c r="AM42">
        <v>3.4388578914179044E-3</v>
      </c>
      <c r="AN42">
        <v>3.4388578914179044E-3</v>
      </c>
      <c r="AO42">
        <v>3.4388578914179044E-3</v>
      </c>
      <c r="AP42">
        <v>3.4388578914179044E-3</v>
      </c>
      <c r="AQ42">
        <v>3.4388578914179044E-3</v>
      </c>
      <c r="AR42">
        <v>3.4388578914179044E-3</v>
      </c>
      <c r="AS42">
        <v>3.4388578914179044E-3</v>
      </c>
      <c r="AT42">
        <v>3.4388578914179044E-3</v>
      </c>
      <c r="AU42">
        <v>3.4388578914179044E-3</v>
      </c>
      <c r="AV42">
        <v>3.4388578914179044E-3</v>
      </c>
      <c r="AW42">
        <v>3.4388578914179044E-3</v>
      </c>
      <c r="AX42">
        <v>3.4388578914179044E-3</v>
      </c>
      <c r="AY42">
        <v>3.4388578914179044E-3</v>
      </c>
      <c r="AZ42">
        <v>3.4388578914179044E-3</v>
      </c>
      <c r="BA42">
        <v>3.4388578914179044E-3</v>
      </c>
      <c r="BB42">
        <v>3.4388578914179044E-3</v>
      </c>
      <c r="BC42">
        <v>3.4388578914179044E-3</v>
      </c>
      <c r="BD42">
        <v>3.4388578914179044E-3</v>
      </c>
      <c r="BE42">
        <v>3.4388578914179044E-3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>'Camp Data'!I41*'Camp Data'!BG41/'Camp Data'!BF41</f>
        <v>921.84060094757763</v>
      </c>
    </row>
    <row r="43" spans="1:72" x14ac:dyDescent="0.25">
      <c r="A43">
        <v>948</v>
      </c>
      <c r="B43">
        <v>1106.4758313848859</v>
      </c>
      <c r="C43">
        <v>3.6799685942554366E-3</v>
      </c>
      <c r="D43">
        <v>0</v>
      </c>
      <c r="E43">
        <v>474</v>
      </c>
      <c r="F43">
        <v>-474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3.6799685942554366E-3</v>
      </c>
      <c r="W43">
        <v>3.6799685942554366E-3</v>
      </c>
      <c r="X43">
        <v>3.6799685942554366E-3</v>
      </c>
      <c r="Y43">
        <v>3.6799685942554366E-3</v>
      </c>
      <c r="Z43">
        <v>3.6799685942554366E-3</v>
      </c>
      <c r="AA43">
        <v>3.6799685942554366E-3</v>
      </c>
      <c r="AB43">
        <v>3.6799685942554366E-3</v>
      </c>
      <c r="AC43">
        <v>3.6799685942554366E-3</v>
      </c>
      <c r="AD43">
        <v>3.6799685942554366E-3</v>
      </c>
      <c r="AE43">
        <v>3.6799685942554366E-3</v>
      </c>
      <c r="AF43">
        <v>3.6799685942554366E-3</v>
      </c>
      <c r="AG43">
        <v>3.6799685942554366E-3</v>
      </c>
      <c r="AH43">
        <v>3.6799685942554366E-3</v>
      </c>
      <c r="AI43">
        <v>3.6799685942554366E-3</v>
      </c>
      <c r="AJ43">
        <v>3.6799685942554366E-3</v>
      </c>
      <c r="AK43">
        <v>3.6799685942554366E-3</v>
      </c>
      <c r="AL43">
        <v>3.6799685942554366E-3</v>
      </c>
      <c r="AM43">
        <v>3.6799685942554366E-3</v>
      </c>
      <c r="AN43">
        <v>3.6799685942554366E-3</v>
      </c>
      <c r="AO43">
        <v>3.6799685942554366E-3</v>
      </c>
      <c r="AP43">
        <v>3.6799685942554366E-3</v>
      </c>
      <c r="AQ43">
        <v>3.6799685942554366E-3</v>
      </c>
      <c r="AR43">
        <v>3.6799685942554366E-3</v>
      </c>
      <c r="AS43">
        <v>3.6799685942554366E-3</v>
      </c>
      <c r="AT43">
        <v>3.6799685942554366E-3</v>
      </c>
      <c r="AU43">
        <v>3.6799685942554366E-3</v>
      </c>
      <c r="AV43">
        <v>3.6799685942554366E-3</v>
      </c>
      <c r="AW43">
        <v>3.6799685942554366E-3</v>
      </c>
      <c r="AX43">
        <v>3.6799685942554366E-3</v>
      </c>
      <c r="AY43">
        <v>3.6799685942554366E-3</v>
      </c>
      <c r="AZ43">
        <v>3.6799685942554366E-3</v>
      </c>
      <c r="BA43">
        <v>3.6799685942554366E-3</v>
      </c>
      <c r="BB43">
        <v>3.6799685942554366E-3</v>
      </c>
      <c r="BC43">
        <v>3.6799685942554366E-3</v>
      </c>
      <c r="BD43">
        <v>3.6799685942554366E-3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>'Camp Data'!I42*'Camp Data'!BG42/'Camp Data'!BF42</f>
        <v>917.90197266127211</v>
      </c>
    </row>
    <row r="44" spans="1:72" x14ac:dyDescent="0.25">
      <c r="A44">
        <v>940</v>
      </c>
      <c r="B44">
        <v>784.12519324101834</v>
      </c>
      <c r="C44">
        <v>2.6078799041455852E-3</v>
      </c>
      <c r="D44">
        <v>-10</v>
      </c>
      <c r="E44">
        <v>460</v>
      </c>
      <c r="F44">
        <v>-480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2.6078799041455852E-3</v>
      </c>
      <c r="W44">
        <v>2.6078799041455852E-3</v>
      </c>
      <c r="X44">
        <v>2.6078799041455852E-3</v>
      </c>
      <c r="Y44">
        <v>2.6078799041455852E-3</v>
      </c>
      <c r="Z44">
        <v>2.6078799041455852E-3</v>
      </c>
      <c r="AA44">
        <v>2.6078799041455852E-3</v>
      </c>
      <c r="AB44">
        <v>2.6078799041455852E-3</v>
      </c>
      <c r="AC44">
        <v>2.6078799041455852E-3</v>
      </c>
      <c r="AD44">
        <v>2.6078799041455852E-3</v>
      </c>
      <c r="AE44">
        <v>2.6078799041455852E-3</v>
      </c>
      <c r="AF44">
        <v>2.6078799041455852E-3</v>
      </c>
      <c r="AG44">
        <v>2.6078799041455852E-3</v>
      </c>
      <c r="AH44">
        <v>2.6078799041455852E-3</v>
      </c>
      <c r="AI44">
        <v>2.6078799041455852E-3</v>
      </c>
      <c r="AJ44">
        <v>2.6078799041455852E-3</v>
      </c>
      <c r="AK44">
        <v>2.6078799041455852E-3</v>
      </c>
      <c r="AL44">
        <v>2.6078799041455852E-3</v>
      </c>
      <c r="AM44">
        <v>2.6078799041455852E-3</v>
      </c>
      <c r="AN44">
        <v>2.6078799041455852E-3</v>
      </c>
      <c r="AO44">
        <v>2.6078799041455852E-3</v>
      </c>
      <c r="AP44">
        <v>2.6078799041455852E-3</v>
      </c>
      <c r="AQ44">
        <v>2.6078799041455852E-3</v>
      </c>
      <c r="AR44">
        <v>2.6078799041455852E-3</v>
      </c>
      <c r="AS44">
        <v>2.6078799041455852E-3</v>
      </c>
      <c r="AT44">
        <v>2.6078799041455852E-3</v>
      </c>
      <c r="AU44">
        <v>2.6078799041455852E-3</v>
      </c>
      <c r="AV44">
        <v>2.6078799041455852E-3</v>
      </c>
      <c r="AW44">
        <v>2.6078799041455852E-3</v>
      </c>
      <c r="AX44">
        <v>2.6078799041455852E-3</v>
      </c>
      <c r="AY44">
        <v>2.6078799041455852E-3</v>
      </c>
      <c r="AZ44">
        <v>2.6078799041455852E-3</v>
      </c>
      <c r="BA44">
        <v>2.6078799041455852E-3</v>
      </c>
      <c r="BB44">
        <v>2.6078799041455852E-3</v>
      </c>
      <c r="BC44">
        <v>2.6078799041455852E-3</v>
      </c>
      <c r="BD44">
        <v>2.6078799041455852E-3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>'Camp Data'!I43*'Camp Data'!BG43/'Camp Data'!BF43</f>
        <v>787.23586363281754</v>
      </c>
    </row>
    <row r="45" spans="1:72" x14ac:dyDescent="0.25">
      <c r="A45">
        <v>940</v>
      </c>
      <c r="B45">
        <v>877.2013818255889</v>
      </c>
      <c r="C45">
        <v>2.9174370053029731E-3</v>
      </c>
      <c r="D45">
        <v>-20</v>
      </c>
      <c r="E45">
        <v>450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2.9174370053029731E-3</v>
      </c>
      <c r="V45">
        <v>2.9174370053029731E-3</v>
      </c>
      <c r="W45">
        <v>2.9174370053029731E-3</v>
      </c>
      <c r="X45">
        <v>2.9174370053029731E-3</v>
      </c>
      <c r="Y45">
        <v>2.9174370053029731E-3</v>
      </c>
      <c r="Z45">
        <v>2.9174370053029731E-3</v>
      </c>
      <c r="AA45">
        <v>2.9174370053029731E-3</v>
      </c>
      <c r="AB45">
        <v>2.9174370053029731E-3</v>
      </c>
      <c r="AC45">
        <v>2.9174370053029731E-3</v>
      </c>
      <c r="AD45">
        <v>2.9174370053029731E-3</v>
      </c>
      <c r="AE45">
        <v>2.9174370053029731E-3</v>
      </c>
      <c r="AF45">
        <v>2.9174370053029731E-3</v>
      </c>
      <c r="AG45">
        <v>2.9174370053029731E-3</v>
      </c>
      <c r="AH45">
        <v>2.9174370053029731E-3</v>
      </c>
      <c r="AI45">
        <v>2.9174370053029731E-3</v>
      </c>
      <c r="AJ45">
        <v>2.9174370053029731E-3</v>
      </c>
      <c r="AK45">
        <v>2.9174370053029731E-3</v>
      </c>
      <c r="AL45">
        <v>2.9174370053029731E-3</v>
      </c>
      <c r="AM45">
        <v>2.9174370053029731E-3</v>
      </c>
      <c r="AN45">
        <v>2.9174370053029731E-3</v>
      </c>
      <c r="AO45">
        <v>2.9174370053029731E-3</v>
      </c>
      <c r="AP45">
        <v>2.9174370053029731E-3</v>
      </c>
      <c r="AQ45">
        <v>2.9174370053029731E-3</v>
      </c>
      <c r="AR45">
        <v>2.9174370053029731E-3</v>
      </c>
      <c r="AS45">
        <v>2.9174370053029731E-3</v>
      </c>
      <c r="AT45">
        <v>2.9174370053029731E-3</v>
      </c>
      <c r="AU45">
        <v>2.9174370053029731E-3</v>
      </c>
      <c r="AV45">
        <v>2.9174370053029731E-3</v>
      </c>
      <c r="AW45">
        <v>2.9174370053029731E-3</v>
      </c>
      <c r="AX45">
        <v>2.9174370053029731E-3</v>
      </c>
      <c r="AY45">
        <v>2.9174370053029731E-3</v>
      </c>
      <c r="AZ45">
        <v>2.9174370053029731E-3</v>
      </c>
      <c r="BA45">
        <v>2.9174370053029731E-3</v>
      </c>
      <c r="BB45">
        <v>2.9174370053029731E-3</v>
      </c>
      <c r="BC45">
        <v>2.9174370053029731E-3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>'Camp Data'!I44*'Camp Data'!BG44/'Camp Data'!BF44</f>
        <v>789.4338104285481</v>
      </c>
    </row>
    <row r="46" spans="1:72" x14ac:dyDescent="0.25">
      <c r="A46">
        <v>941</v>
      </c>
      <c r="B46">
        <v>641.30167259395216</v>
      </c>
      <c r="C46">
        <v>2.1328708207168372E-3</v>
      </c>
      <c r="D46">
        <v>-30</v>
      </c>
      <c r="E46">
        <v>440.5</v>
      </c>
      <c r="F46">
        <v>-500.5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2.1328708207168372E-3</v>
      </c>
      <c r="V46">
        <v>2.1328708207168372E-3</v>
      </c>
      <c r="W46">
        <v>2.1328708207168372E-3</v>
      </c>
      <c r="X46">
        <v>2.1328708207168372E-3</v>
      </c>
      <c r="Y46">
        <v>2.1328708207168372E-3</v>
      </c>
      <c r="Z46">
        <v>2.1328708207168372E-3</v>
      </c>
      <c r="AA46">
        <v>2.1328708207168372E-3</v>
      </c>
      <c r="AB46">
        <v>2.1328708207168372E-3</v>
      </c>
      <c r="AC46">
        <v>2.1328708207168372E-3</v>
      </c>
      <c r="AD46">
        <v>2.1328708207168372E-3</v>
      </c>
      <c r="AE46">
        <v>2.1328708207168372E-3</v>
      </c>
      <c r="AF46">
        <v>2.1328708207168372E-3</v>
      </c>
      <c r="AG46">
        <v>2.1328708207168372E-3</v>
      </c>
      <c r="AH46">
        <v>2.1328708207168372E-3</v>
      </c>
      <c r="AI46">
        <v>2.1328708207168372E-3</v>
      </c>
      <c r="AJ46">
        <v>2.1328708207168372E-3</v>
      </c>
      <c r="AK46">
        <v>2.1328708207168372E-3</v>
      </c>
      <c r="AL46">
        <v>2.1328708207168372E-3</v>
      </c>
      <c r="AM46">
        <v>2.1328708207168372E-3</v>
      </c>
      <c r="AN46">
        <v>2.1328708207168372E-3</v>
      </c>
      <c r="AO46">
        <v>2.1328708207168372E-3</v>
      </c>
      <c r="AP46">
        <v>2.1328708207168372E-3</v>
      </c>
      <c r="AQ46">
        <v>2.1328708207168372E-3</v>
      </c>
      <c r="AR46">
        <v>2.1328708207168372E-3</v>
      </c>
      <c r="AS46">
        <v>2.1328708207168372E-3</v>
      </c>
      <c r="AT46">
        <v>2.1328708207168372E-3</v>
      </c>
      <c r="AU46">
        <v>2.1328708207168372E-3</v>
      </c>
      <c r="AV46">
        <v>2.1328708207168372E-3</v>
      </c>
      <c r="AW46">
        <v>2.1328708207168372E-3</v>
      </c>
      <c r="AX46">
        <v>2.1328708207168372E-3</v>
      </c>
      <c r="AY46">
        <v>2.1328708207168372E-3</v>
      </c>
      <c r="AZ46">
        <v>2.1328708207168372E-3</v>
      </c>
      <c r="BA46">
        <v>2.1328708207168372E-3</v>
      </c>
      <c r="BB46">
        <v>2.1328708207168372E-3</v>
      </c>
      <c r="BC46">
        <v>2.1328708207168372E-3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>'Camp Data'!I45*'Camp Data'!BG45/'Camp Data'!BF45</f>
        <v>580.74524866525144</v>
      </c>
    </row>
    <row r="47" spans="1:72" x14ac:dyDescent="0.25">
      <c r="A47">
        <v>940</v>
      </c>
      <c r="B47">
        <v>667.02815215659666</v>
      </c>
      <c r="C47">
        <v>2.2184331386147279E-3</v>
      </c>
      <c r="D47">
        <v>-40</v>
      </c>
      <c r="E47">
        <v>430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2.2184331386147279E-3</v>
      </c>
      <c r="U47">
        <v>2.2184331386147279E-3</v>
      </c>
      <c r="V47">
        <v>2.2184331386147279E-3</v>
      </c>
      <c r="W47">
        <v>2.2184331386147279E-3</v>
      </c>
      <c r="X47">
        <v>2.2184331386147279E-3</v>
      </c>
      <c r="Y47">
        <v>2.2184331386147279E-3</v>
      </c>
      <c r="Z47">
        <v>2.2184331386147279E-3</v>
      </c>
      <c r="AA47">
        <v>2.2184331386147279E-3</v>
      </c>
      <c r="AB47">
        <v>2.2184331386147279E-3</v>
      </c>
      <c r="AC47">
        <v>2.2184331386147279E-3</v>
      </c>
      <c r="AD47">
        <v>2.2184331386147279E-3</v>
      </c>
      <c r="AE47">
        <v>2.2184331386147279E-3</v>
      </c>
      <c r="AF47">
        <v>2.2184331386147279E-3</v>
      </c>
      <c r="AG47">
        <v>2.2184331386147279E-3</v>
      </c>
      <c r="AH47">
        <v>2.2184331386147279E-3</v>
      </c>
      <c r="AI47">
        <v>2.2184331386147279E-3</v>
      </c>
      <c r="AJ47">
        <v>2.2184331386147279E-3</v>
      </c>
      <c r="AK47">
        <v>2.2184331386147279E-3</v>
      </c>
      <c r="AL47">
        <v>2.2184331386147279E-3</v>
      </c>
      <c r="AM47">
        <v>2.2184331386147279E-3</v>
      </c>
      <c r="AN47">
        <v>2.2184331386147279E-3</v>
      </c>
      <c r="AO47">
        <v>2.2184331386147279E-3</v>
      </c>
      <c r="AP47">
        <v>2.2184331386147279E-3</v>
      </c>
      <c r="AQ47">
        <v>2.2184331386147279E-3</v>
      </c>
      <c r="AR47">
        <v>2.2184331386147279E-3</v>
      </c>
      <c r="AS47">
        <v>2.2184331386147279E-3</v>
      </c>
      <c r="AT47">
        <v>2.2184331386147279E-3</v>
      </c>
      <c r="AU47">
        <v>2.2184331386147279E-3</v>
      </c>
      <c r="AV47">
        <v>2.2184331386147279E-3</v>
      </c>
      <c r="AW47">
        <v>2.2184331386147279E-3</v>
      </c>
      <c r="AX47">
        <v>2.2184331386147279E-3</v>
      </c>
      <c r="AY47">
        <v>2.2184331386147279E-3</v>
      </c>
      <c r="AZ47">
        <v>2.2184331386147279E-3</v>
      </c>
      <c r="BA47">
        <v>2.2184331386147279E-3</v>
      </c>
      <c r="BB47">
        <v>2.2184331386147279E-3</v>
      </c>
      <c r="BC47">
        <v>2.2184331386147279E-3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>'Camp Data'!I46*'Camp Data'!BG46/'Camp Data'!BF46</f>
        <v>631.42193346573333</v>
      </c>
    </row>
    <row r="48" spans="1:72" x14ac:dyDescent="0.25">
      <c r="A48">
        <v>940</v>
      </c>
      <c r="B48">
        <v>664.83793798303191</v>
      </c>
      <c r="C48">
        <v>2.2111488228214733E-3</v>
      </c>
      <c r="D48">
        <v>-47</v>
      </c>
      <c r="E48">
        <v>423</v>
      </c>
      <c r="F48">
        <v>-517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2.2111488228214733E-3</v>
      </c>
      <c r="U48">
        <v>2.2111488228214733E-3</v>
      </c>
      <c r="V48">
        <v>2.2111488228214733E-3</v>
      </c>
      <c r="W48">
        <v>2.2111488228214733E-3</v>
      </c>
      <c r="X48">
        <v>2.2111488228214733E-3</v>
      </c>
      <c r="Y48">
        <v>2.2111488228214733E-3</v>
      </c>
      <c r="Z48">
        <v>2.2111488228214733E-3</v>
      </c>
      <c r="AA48">
        <v>2.2111488228214733E-3</v>
      </c>
      <c r="AB48">
        <v>2.2111488228214733E-3</v>
      </c>
      <c r="AC48">
        <v>2.2111488228214733E-3</v>
      </c>
      <c r="AD48">
        <v>2.2111488228214733E-3</v>
      </c>
      <c r="AE48">
        <v>2.2111488228214733E-3</v>
      </c>
      <c r="AF48">
        <v>2.2111488228214733E-3</v>
      </c>
      <c r="AG48">
        <v>2.2111488228214733E-3</v>
      </c>
      <c r="AH48">
        <v>2.2111488228214733E-3</v>
      </c>
      <c r="AI48">
        <v>2.2111488228214733E-3</v>
      </c>
      <c r="AJ48">
        <v>2.2111488228214733E-3</v>
      </c>
      <c r="AK48">
        <v>2.2111488228214733E-3</v>
      </c>
      <c r="AL48">
        <v>2.2111488228214733E-3</v>
      </c>
      <c r="AM48">
        <v>2.2111488228214733E-3</v>
      </c>
      <c r="AN48">
        <v>2.2111488228214733E-3</v>
      </c>
      <c r="AO48">
        <v>2.2111488228214733E-3</v>
      </c>
      <c r="AP48">
        <v>2.2111488228214733E-3</v>
      </c>
      <c r="AQ48">
        <v>2.2111488228214733E-3</v>
      </c>
      <c r="AR48">
        <v>2.2111488228214733E-3</v>
      </c>
      <c r="AS48">
        <v>2.2111488228214733E-3</v>
      </c>
      <c r="AT48">
        <v>2.2111488228214733E-3</v>
      </c>
      <c r="AU48">
        <v>2.2111488228214733E-3</v>
      </c>
      <c r="AV48">
        <v>2.2111488228214733E-3</v>
      </c>
      <c r="AW48">
        <v>2.2111488228214733E-3</v>
      </c>
      <c r="AX48">
        <v>2.2111488228214733E-3</v>
      </c>
      <c r="AY48">
        <v>2.2111488228214733E-3</v>
      </c>
      <c r="AZ48">
        <v>2.2111488228214733E-3</v>
      </c>
      <c r="BA48">
        <v>2.2111488228214733E-3</v>
      </c>
      <c r="BB48">
        <v>2.2111488228214733E-3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>'Camp Data'!I47*'Camp Data'!BG47/'Camp Data'!BF47</f>
        <v>626.59472860766812</v>
      </c>
    </row>
    <row r="49" spans="1:72" x14ac:dyDescent="0.25">
      <c r="A49">
        <v>941</v>
      </c>
      <c r="B49">
        <v>821.84422667814545</v>
      </c>
      <c r="C49">
        <v>2.7333276134557539E-3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2.7333276134557539E-3</v>
      </c>
      <c r="U49">
        <v>2.7333276134557539E-3</v>
      </c>
      <c r="V49">
        <v>2.7333276134557539E-3</v>
      </c>
      <c r="W49">
        <v>2.7333276134557539E-3</v>
      </c>
      <c r="X49">
        <v>2.7333276134557539E-3</v>
      </c>
      <c r="Y49">
        <v>2.7333276134557539E-3</v>
      </c>
      <c r="Z49">
        <v>2.7333276134557539E-3</v>
      </c>
      <c r="AA49">
        <v>2.7333276134557539E-3</v>
      </c>
      <c r="AB49">
        <v>2.7333276134557539E-3</v>
      </c>
      <c r="AC49">
        <v>2.7333276134557539E-3</v>
      </c>
      <c r="AD49">
        <v>2.7333276134557539E-3</v>
      </c>
      <c r="AE49">
        <v>2.7333276134557539E-3</v>
      </c>
      <c r="AF49">
        <v>2.7333276134557539E-3</v>
      </c>
      <c r="AG49">
        <v>2.7333276134557539E-3</v>
      </c>
      <c r="AH49">
        <v>2.7333276134557539E-3</v>
      </c>
      <c r="AI49">
        <v>2.7333276134557539E-3</v>
      </c>
      <c r="AJ49">
        <v>2.7333276134557539E-3</v>
      </c>
      <c r="AK49">
        <v>2.7333276134557539E-3</v>
      </c>
      <c r="AL49">
        <v>2.7333276134557539E-3</v>
      </c>
      <c r="AM49">
        <v>2.7333276134557539E-3</v>
      </c>
      <c r="AN49">
        <v>2.7333276134557539E-3</v>
      </c>
      <c r="AO49">
        <v>2.7333276134557539E-3</v>
      </c>
      <c r="AP49">
        <v>2.7333276134557539E-3</v>
      </c>
      <c r="AQ49">
        <v>2.7333276134557539E-3</v>
      </c>
      <c r="AR49">
        <v>2.7333276134557539E-3</v>
      </c>
      <c r="AS49">
        <v>2.7333276134557539E-3</v>
      </c>
      <c r="AT49">
        <v>2.7333276134557539E-3</v>
      </c>
      <c r="AU49">
        <v>2.7333276134557539E-3</v>
      </c>
      <c r="AV49">
        <v>2.7333276134557539E-3</v>
      </c>
      <c r="AW49">
        <v>2.7333276134557539E-3</v>
      </c>
      <c r="AX49">
        <v>2.7333276134557539E-3</v>
      </c>
      <c r="AY49">
        <v>2.7333276134557539E-3</v>
      </c>
      <c r="AZ49">
        <v>2.7333276134557539E-3</v>
      </c>
      <c r="BA49">
        <v>2.7333276134557539E-3</v>
      </c>
      <c r="BB49">
        <v>2.7333276134557539E-3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>'Camp Data'!I48*'Camp Data'!BG48/'Camp Data'!BF48</f>
        <v>813.28169279203564</v>
      </c>
    </row>
    <row r="50" spans="1:72" x14ac:dyDescent="0.25">
      <c r="A50">
        <v>941</v>
      </c>
      <c r="B50">
        <v>856.55526539944879</v>
      </c>
      <c r="C50">
        <v>2.8487711945491653E-3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2.8487711945491653E-3</v>
      </c>
      <c r="U50">
        <v>2.8487711945491653E-3</v>
      </c>
      <c r="V50">
        <v>2.8487711945491653E-3</v>
      </c>
      <c r="W50">
        <v>2.8487711945491653E-3</v>
      </c>
      <c r="X50">
        <v>2.8487711945491653E-3</v>
      </c>
      <c r="Y50">
        <v>2.8487711945491653E-3</v>
      </c>
      <c r="Z50">
        <v>2.8487711945491653E-3</v>
      </c>
      <c r="AA50">
        <v>2.8487711945491653E-3</v>
      </c>
      <c r="AB50">
        <v>2.8487711945491653E-3</v>
      </c>
      <c r="AC50">
        <v>2.8487711945491653E-3</v>
      </c>
      <c r="AD50">
        <v>2.8487711945491653E-3</v>
      </c>
      <c r="AE50">
        <v>2.8487711945491653E-3</v>
      </c>
      <c r="AF50">
        <v>2.8487711945491653E-3</v>
      </c>
      <c r="AG50">
        <v>2.8487711945491653E-3</v>
      </c>
      <c r="AH50">
        <v>2.8487711945491653E-3</v>
      </c>
      <c r="AI50">
        <v>2.8487711945491653E-3</v>
      </c>
      <c r="AJ50">
        <v>2.8487711945491653E-3</v>
      </c>
      <c r="AK50">
        <v>2.8487711945491653E-3</v>
      </c>
      <c r="AL50">
        <v>2.8487711945491653E-3</v>
      </c>
      <c r="AM50">
        <v>2.8487711945491653E-3</v>
      </c>
      <c r="AN50">
        <v>2.8487711945491653E-3</v>
      </c>
      <c r="AO50">
        <v>2.8487711945491653E-3</v>
      </c>
      <c r="AP50">
        <v>2.8487711945491653E-3</v>
      </c>
      <c r="AQ50">
        <v>2.8487711945491653E-3</v>
      </c>
      <c r="AR50">
        <v>2.8487711945491653E-3</v>
      </c>
      <c r="AS50">
        <v>2.8487711945491653E-3</v>
      </c>
      <c r="AT50">
        <v>2.8487711945491653E-3</v>
      </c>
      <c r="AU50">
        <v>2.8487711945491653E-3</v>
      </c>
      <c r="AV50">
        <v>2.8487711945491653E-3</v>
      </c>
      <c r="AW50">
        <v>2.8487711945491653E-3</v>
      </c>
      <c r="AX50">
        <v>2.8487711945491653E-3</v>
      </c>
      <c r="AY50">
        <v>2.8487711945491653E-3</v>
      </c>
      <c r="AZ50">
        <v>2.8487711945491653E-3</v>
      </c>
      <c r="BA50">
        <v>2.8487711945491653E-3</v>
      </c>
      <c r="BB50">
        <v>2.8487711945491653E-3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>'Camp Data'!I49*'Camp Data'!BG49/'Camp Data'!BF49</f>
        <v>809.4239130277715</v>
      </c>
    </row>
    <row r="51" spans="1:72" x14ac:dyDescent="0.25">
      <c r="A51">
        <v>937</v>
      </c>
      <c r="B51">
        <v>1105.6416826630309</v>
      </c>
      <c r="C51">
        <v>3.67719434378173E-3</v>
      </c>
      <c r="D51">
        <v>-68</v>
      </c>
      <c r="E51">
        <v>400.5</v>
      </c>
      <c r="F51">
        <v>-536.5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3.67719434378173E-3</v>
      </c>
      <c r="T51">
        <v>3.67719434378173E-3</v>
      </c>
      <c r="U51">
        <v>3.67719434378173E-3</v>
      </c>
      <c r="V51">
        <v>3.67719434378173E-3</v>
      </c>
      <c r="W51">
        <v>3.67719434378173E-3</v>
      </c>
      <c r="X51">
        <v>3.67719434378173E-3</v>
      </c>
      <c r="Y51">
        <v>3.67719434378173E-3</v>
      </c>
      <c r="Z51">
        <v>3.67719434378173E-3</v>
      </c>
      <c r="AA51">
        <v>3.67719434378173E-3</v>
      </c>
      <c r="AB51">
        <v>3.67719434378173E-3</v>
      </c>
      <c r="AC51">
        <v>3.67719434378173E-3</v>
      </c>
      <c r="AD51">
        <v>3.67719434378173E-3</v>
      </c>
      <c r="AE51">
        <v>3.67719434378173E-3</v>
      </c>
      <c r="AF51">
        <v>3.67719434378173E-3</v>
      </c>
      <c r="AG51">
        <v>3.67719434378173E-3</v>
      </c>
      <c r="AH51">
        <v>3.67719434378173E-3</v>
      </c>
      <c r="AI51">
        <v>3.67719434378173E-3</v>
      </c>
      <c r="AJ51">
        <v>3.67719434378173E-3</v>
      </c>
      <c r="AK51">
        <v>3.67719434378173E-3</v>
      </c>
      <c r="AL51">
        <v>3.67719434378173E-3</v>
      </c>
      <c r="AM51">
        <v>3.67719434378173E-3</v>
      </c>
      <c r="AN51">
        <v>3.67719434378173E-3</v>
      </c>
      <c r="AO51">
        <v>3.67719434378173E-3</v>
      </c>
      <c r="AP51">
        <v>3.67719434378173E-3</v>
      </c>
      <c r="AQ51">
        <v>3.67719434378173E-3</v>
      </c>
      <c r="AR51">
        <v>3.67719434378173E-3</v>
      </c>
      <c r="AS51">
        <v>3.67719434378173E-3</v>
      </c>
      <c r="AT51">
        <v>3.67719434378173E-3</v>
      </c>
      <c r="AU51">
        <v>3.67719434378173E-3</v>
      </c>
      <c r="AV51">
        <v>3.67719434378173E-3</v>
      </c>
      <c r="AW51">
        <v>3.67719434378173E-3</v>
      </c>
      <c r="AX51">
        <v>3.67719434378173E-3</v>
      </c>
      <c r="AY51">
        <v>3.67719434378173E-3</v>
      </c>
      <c r="AZ51">
        <v>3.67719434378173E-3</v>
      </c>
      <c r="BA51">
        <v>3.67719434378173E-3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>'Camp Data'!I50*'Camp Data'!BG50/'Camp Data'!BF50</f>
        <v>920.33911273269655</v>
      </c>
    </row>
    <row r="52" spans="1:72" x14ac:dyDescent="0.25">
      <c r="A52">
        <v>937</v>
      </c>
      <c r="B52">
        <v>1135.8044332709669</v>
      </c>
      <c r="C52">
        <v>3.7775110174994345E-3</v>
      </c>
      <c r="D52">
        <v>-75</v>
      </c>
      <c r="E52">
        <v>393.5</v>
      </c>
      <c r="F52">
        <v>-543.5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3.7775110174994345E-3</v>
      </c>
      <c r="T52">
        <v>3.7775110174994345E-3</v>
      </c>
      <c r="U52">
        <v>3.7775110174994345E-3</v>
      </c>
      <c r="V52">
        <v>3.7775110174994345E-3</v>
      </c>
      <c r="W52">
        <v>3.7775110174994345E-3</v>
      </c>
      <c r="X52">
        <v>3.7775110174994345E-3</v>
      </c>
      <c r="Y52">
        <v>3.7775110174994345E-3</v>
      </c>
      <c r="Z52">
        <v>3.7775110174994345E-3</v>
      </c>
      <c r="AA52">
        <v>3.7775110174994345E-3</v>
      </c>
      <c r="AB52">
        <v>3.7775110174994345E-3</v>
      </c>
      <c r="AC52">
        <v>3.7775110174994345E-3</v>
      </c>
      <c r="AD52">
        <v>3.7775110174994345E-3</v>
      </c>
      <c r="AE52">
        <v>3.7775110174994345E-3</v>
      </c>
      <c r="AF52">
        <v>3.7775110174994345E-3</v>
      </c>
      <c r="AG52">
        <v>3.7775110174994345E-3</v>
      </c>
      <c r="AH52">
        <v>3.7775110174994345E-3</v>
      </c>
      <c r="AI52">
        <v>3.7775110174994345E-3</v>
      </c>
      <c r="AJ52">
        <v>3.7775110174994345E-3</v>
      </c>
      <c r="AK52">
        <v>3.7775110174994345E-3</v>
      </c>
      <c r="AL52">
        <v>3.7775110174994345E-3</v>
      </c>
      <c r="AM52">
        <v>3.7775110174994345E-3</v>
      </c>
      <c r="AN52">
        <v>3.7775110174994345E-3</v>
      </c>
      <c r="AO52">
        <v>3.7775110174994345E-3</v>
      </c>
      <c r="AP52">
        <v>3.7775110174994345E-3</v>
      </c>
      <c r="AQ52">
        <v>3.7775110174994345E-3</v>
      </c>
      <c r="AR52">
        <v>3.7775110174994345E-3</v>
      </c>
      <c r="AS52">
        <v>3.7775110174994345E-3</v>
      </c>
      <c r="AT52">
        <v>3.7775110174994345E-3</v>
      </c>
      <c r="AU52">
        <v>3.7775110174994345E-3</v>
      </c>
      <c r="AV52">
        <v>3.7775110174994345E-3</v>
      </c>
      <c r="AW52">
        <v>3.7775110174994345E-3</v>
      </c>
      <c r="AX52">
        <v>3.7775110174994345E-3</v>
      </c>
      <c r="AY52">
        <v>3.7775110174994345E-3</v>
      </c>
      <c r="AZ52">
        <v>3.7775110174994345E-3</v>
      </c>
      <c r="BA52">
        <v>3.7775110174994345E-3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>'Camp Data'!I51*'Camp Data'!BG51/'Camp Data'!BF51</f>
        <v>930.8336675693198</v>
      </c>
    </row>
    <row r="53" spans="1:72" x14ac:dyDescent="0.25">
      <c r="A53">
        <v>937</v>
      </c>
      <c r="B53">
        <v>1049.9435983842395</v>
      </c>
      <c r="C53">
        <v>3.4919510740307729E-3</v>
      </c>
      <c r="D53">
        <v>-68</v>
      </c>
      <c r="E53">
        <v>400.5</v>
      </c>
      <c r="F53">
        <v>-536.5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3.4919510740307729E-3</v>
      </c>
      <c r="T53">
        <v>3.4919510740307729E-3</v>
      </c>
      <c r="U53">
        <v>3.4919510740307729E-3</v>
      </c>
      <c r="V53">
        <v>3.4919510740307729E-3</v>
      </c>
      <c r="W53">
        <v>3.4919510740307729E-3</v>
      </c>
      <c r="X53">
        <v>3.4919510740307729E-3</v>
      </c>
      <c r="Y53">
        <v>3.4919510740307729E-3</v>
      </c>
      <c r="Z53">
        <v>3.4919510740307729E-3</v>
      </c>
      <c r="AA53">
        <v>3.4919510740307729E-3</v>
      </c>
      <c r="AB53">
        <v>3.4919510740307729E-3</v>
      </c>
      <c r="AC53">
        <v>3.4919510740307729E-3</v>
      </c>
      <c r="AD53">
        <v>3.4919510740307729E-3</v>
      </c>
      <c r="AE53">
        <v>3.4919510740307729E-3</v>
      </c>
      <c r="AF53">
        <v>3.4919510740307729E-3</v>
      </c>
      <c r="AG53">
        <v>3.4919510740307729E-3</v>
      </c>
      <c r="AH53">
        <v>3.4919510740307729E-3</v>
      </c>
      <c r="AI53">
        <v>3.4919510740307729E-3</v>
      </c>
      <c r="AJ53">
        <v>3.4919510740307729E-3</v>
      </c>
      <c r="AK53">
        <v>3.4919510740307729E-3</v>
      </c>
      <c r="AL53">
        <v>3.4919510740307729E-3</v>
      </c>
      <c r="AM53">
        <v>3.4919510740307729E-3</v>
      </c>
      <c r="AN53">
        <v>3.4919510740307729E-3</v>
      </c>
      <c r="AO53">
        <v>3.4919510740307729E-3</v>
      </c>
      <c r="AP53">
        <v>3.4919510740307729E-3</v>
      </c>
      <c r="AQ53">
        <v>3.4919510740307729E-3</v>
      </c>
      <c r="AR53">
        <v>3.4919510740307729E-3</v>
      </c>
      <c r="AS53">
        <v>3.4919510740307729E-3</v>
      </c>
      <c r="AT53">
        <v>3.4919510740307729E-3</v>
      </c>
      <c r="AU53">
        <v>3.4919510740307729E-3</v>
      </c>
      <c r="AV53">
        <v>3.4919510740307729E-3</v>
      </c>
      <c r="AW53">
        <v>3.4919510740307729E-3</v>
      </c>
      <c r="AX53">
        <v>3.4919510740307729E-3</v>
      </c>
      <c r="AY53">
        <v>3.4919510740307729E-3</v>
      </c>
      <c r="AZ53">
        <v>3.4919510740307729E-3</v>
      </c>
      <c r="BA53">
        <v>3.4919510740307729E-3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>'Camp Data'!I52*'Camp Data'!BG52/'Camp Data'!BF52</f>
        <v>920.65348776989288</v>
      </c>
    </row>
    <row r="54" spans="1:72" x14ac:dyDescent="0.25">
      <c r="A54">
        <v>937</v>
      </c>
      <c r="B54">
        <v>1135.7899562954206</v>
      </c>
      <c r="C54">
        <v>3.7774628693032978E-3</v>
      </c>
      <c r="D54">
        <v>-61</v>
      </c>
      <c r="E54">
        <v>407.5</v>
      </c>
      <c r="F54">
        <v>-529.5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3.7774628693032978E-3</v>
      </c>
      <c r="U54">
        <v>3.7774628693032978E-3</v>
      </c>
      <c r="V54">
        <v>3.7774628693032978E-3</v>
      </c>
      <c r="W54">
        <v>3.7774628693032978E-3</v>
      </c>
      <c r="X54">
        <v>3.7774628693032978E-3</v>
      </c>
      <c r="Y54">
        <v>3.7774628693032978E-3</v>
      </c>
      <c r="Z54">
        <v>3.7774628693032978E-3</v>
      </c>
      <c r="AA54">
        <v>3.7774628693032978E-3</v>
      </c>
      <c r="AB54">
        <v>3.7774628693032978E-3</v>
      </c>
      <c r="AC54">
        <v>3.7774628693032978E-3</v>
      </c>
      <c r="AD54">
        <v>3.7774628693032978E-3</v>
      </c>
      <c r="AE54">
        <v>3.7774628693032978E-3</v>
      </c>
      <c r="AF54">
        <v>3.7774628693032978E-3</v>
      </c>
      <c r="AG54">
        <v>3.7774628693032978E-3</v>
      </c>
      <c r="AH54">
        <v>3.7774628693032978E-3</v>
      </c>
      <c r="AI54">
        <v>3.7774628693032978E-3</v>
      </c>
      <c r="AJ54">
        <v>3.7774628693032978E-3</v>
      </c>
      <c r="AK54">
        <v>3.7774628693032978E-3</v>
      </c>
      <c r="AL54">
        <v>3.7774628693032978E-3</v>
      </c>
      <c r="AM54">
        <v>3.7774628693032978E-3</v>
      </c>
      <c r="AN54">
        <v>3.7774628693032978E-3</v>
      </c>
      <c r="AO54">
        <v>3.7774628693032978E-3</v>
      </c>
      <c r="AP54">
        <v>3.7774628693032978E-3</v>
      </c>
      <c r="AQ54">
        <v>3.7774628693032978E-3</v>
      </c>
      <c r="AR54">
        <v>3.7774628693032978E-3</v>
      </c>
      <c r="AS54">
        <v>3.7774628693032978E-3</v>
      </c>
      <c r="AT54">
        <v>3.7774628693032978E-3</v>
      </c>
      <c r="AU54">
        <v>3.7774628693032978E-3</v>
      </c>
      <c r="AV54">
        <v>3.7774628693032978E-3</v>
      </c>
      <c r="AW54">
        <v>3.7774628693032978E-3</v>
      </c>
      <c r="AX54">
        <v>3.7774628693032978E-3</v>
      </c>
      <c r="AY54">
        <v>3.7774628693032978E-3</v>
      </c>
      <c r="AZ54">
        <v>3.7774628693032978E-3</v>
      </c>
      <c r="BA54">
        <v>3.7774628693032978E-3</v>
      </c>
      <c r="BB54">
        <v>3.7774628693032978E-3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>'Camp Data'!I53*'Camp Data'!BG53/'Camp Data'!BF53</f>
        <v>934.83413878973909</v>
      </c>
    </row>
    <row r="55" spans="1:72" x14ac:dyDescent="0.25">
      <c r="A55">
        <v>937</v>
      </c>
      <c r="B55">
        <v>1093.6716578164646</v>
      </c>
      <c r="C55">
        <v>3.6373838804544937E-3</v>
      </c>
      <c r="D55">
        <v>-54</v>
      </c>
      <c r="E55">
        <v>414.5</v>
      </c>
      <c r="F55">
        <v>-522.5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3.6373838804544937E-3</v>
      </c>
      <c r="U55">
        <v>3.6373838804544937E-3</v>
      </c>
      <c r="V55">
        <v>3.6373838804544937E-3</v>
      </c>
      <c r="W55">
        <v>3.6373838804544937E-3</v>
      </c>
      <c r="X55">
        <v>3.6373838804544937E-3</v>
      </c>
      <c r="Y55">
        <v>3.6373838804544937E-3</v>
      </c>
      <c r="Z55">
        <v>3.6373838804544937E-3</v>
      </c>
      <c r="AA55">
        <v>3.6373838804544937E-3</v>
      </c>
      <c r="AB55">
        <v>3.6373838804544937E-3</v>
      </c>
      <c r="AC55">
        <v>3.6373838804544937E-3</v>
      </c>
      <c r="AD55">
        <v>3.6373838804544937E-3</v>
      </c>
      <c r="AE55">
        <v>3.6373838804544937E-3</v>
      </c>
      <c r="AF55">
        <v>3.6373838804544937E-3</v>
      </c>
      <c r="AG55">
        <v>3.6373838804544937E-3</v>
      </c>
      <c r="AH55">
        <v>3.6373838804544937E-3</v>
      </c>
      <c r="AI55">
        <v>3.6373838804544937E-3</v>
      </c>
      <c r="AJ55">
        <v>3.6373838804544937E-3</v>
      </c>
      <c r="AK55">
        <v>3.6373838804544937E-3</v>
      </c>
      <c r="AL55">
        <v>3.6373838804544937E-3</v>
      </c>
      <c r="AM55">
        <v>3.6373838804544937E-3</v>
      </c>
      <c r="AN55">
        <v>3.6373838804544937E-3</v>
      </c>
      <c r="AO55">
        <v>3.6373838804544937E-3</v>
      </c>
      <c r="AP55">
        <v>3.6373838804544937E-3</v>
      </c>
      <c r="AQ55">
        <v>3.6373838804544937E-3</v>
      </c>
      <c r="AR55">
        <v>3.6373838804544937E-3</v>
      </c>
      <c r="AS55">
        <v>3.6373838804544937E-3</v>
      </c>
      <c r="AT55">
        <v>3.6373838804544937E-3</v>
      </c>
      <c r="AU55">
        <v>3.6373838804544937E-3</v>
      </c>
      <c r="AV55">
        <v>3.6373838804544937E-3</v>
      </c>
      <c r="AW55">
        <v>3.6373838804544937E-3</v>
      </c>
      <c r="AX55">
        <v>3.6373838804544937E-3</v>
      </c>
      <c r="AY55">
        <v>3.6373838804544937E-3</v>
      </c>
      <c r="AZ55">
        <v>3.6373838804544937E-3</v>
      </c>
      <c r="BA55">
        <v>3.6373838804544937E-3</v>
      </c>
      <c r="BB55">
        <v>3.6373838804544937E-3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>'Camp Data'!I54*'Camp Data'!BG54/'Camp Data'!BF54</f>
        <v>941.32836167568189</v>
      </c>
    </row>
    <row r="56" spans="1:72" x14ac:dyDescent="0.25">
      <c r="A56">
        <v>937</v>
      </c>
      <c r="B56">
        <v>1077.1485045298939</v>
      </c>
      <c r="C56">
        <v>3.5824304115689202E-3</v>
      </c>
      <c r="D56">
        <v>-47</v>
      </c>
      <c r="E56">
        <v>421.5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3.5824304115689202E-3</v>
      </c>
      <c r="U56">
        <v>3.5824304115689202E-3</v>
      </c>
      <c r="V56">
        <v>3.5824304115689202E-3</v>
      </c>
      <c r="W56">
        <v>3.5824304115689202E-3</v>
      </c>
      <c r="X56">
        <v>3.5824304115689202E-3</v>
      </c>
      <c r="Y56">
        <v>3.5824304115689202E-3</v>
      </c>
      <c r="Z56">
        <v>3.5824304115689202E-3</v>
      </c>
      <c r="AA56">
        <v>3.5824304115689202E-3</v>
      </c>
      <c r="AB56">
        <v>3.5824304115689202E-3</v>
      </c>
      <c r="AC56">
        <v>3.5824304115689202E-3</v>
      </c>
      <c r="AD56">
        <v>3.5824304115689202E-3</v>
      </c>
      <c r="AE56">
        <v>3.5824304115689202E-3</v>
      </c>
      <c r="AF56">
        <v>3.5824304115689202E-3</v>
      </c>
      <c r="AG56">
        <v>3.5824304115689202E-3</v>
      </c>
      <c r="AH56">
        <v>3.5824304115689202E-3</v>
      </c>
      <c r="AI56">
        <v>3.5824304115689202E-3</v>
      </c>
      <c r="AJ56">
        <v>3.5824304115689202E-3</v>
      </c>
      <c r="AK56">
        <v>3.5824304115689202E-3</v>
      </c>
      <c r="AL56">
        <v>3.5824304115689202E-3</v>
      </c>
      <c r="AM56">
        <v>3.5824304115689202E-3</v>
      </c>
      <c r="AN56">
        <v>3.5824304115689202E-3</v>
      </c>
      <c r="AO56">
        <v>3.5824304115689202E-3</v>
      </c>
      <c r="AP56">
        <v>3.5824304115689202E-3</v>
      </c>
      <c r="AQ56">
        <v>3.5824304115689202E-3</v>
      </c>
      <c r="AR56">
        <v>3.5824304115689202E-3</v>
      </c>
      <c r="AS56">
        <v>3.5824304115689202E-3</v>
      </c>
      <c r="AT56">
        <v>3.5824304115689202E-3</v>
      </c>
      <c r="AU56">
        <v>3.5824304115689202E-3</v>
      </c>
      <c r="AV56">
        <v>3.5824304115689202E-3</v>
      </c>
      <c r="AW56">
        <v>3.5824304115689202E-3</v>
      </c>
      <c r="AX56">
        <v>3.5824304115689202E-3</v>
      </c>
      <c r="AY56">
        <v>3.5824304115689202E-3</v>
      </c>
      <c r="AZ56">
        <v>3.5824304115689202E-3</v>
      </c>
      <c r="BA56">
        <v>3.5824304115689202E-3</v>
      </c>
      <c r="BB56">
        <v>3.5824304115689202E-3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>'Camp Data'!I55*'Camp Data'!BG55/'Camp Data'!BF55</f>
        <v>925.21879095732686</v>
      </c>
    </row>
    <row r="57" spans="1:72" x14ac:dyDescent="0.25">
      <c r="A57">
        <v>937</v>
      </c>
      <c r="B57">
        <v>1091.7900728396557</v>
      </c>
      <c r="C57">
        <v>3.6311260179457275E-3</v>
      </c>
      <c r="D57">
        <v>-40</v>
      </c>
      <c r="E57">
        <v>428.5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3.6311260179457275E-3</v>
      </c>
      <c r="U57">
        <v>3.6311260179457275E-3</v>
      </c>
      <c r="V57">
        <v>3.6311260179457275E-3</v>
      </c>
      <c r="W57">
        <v>3.6311260179457275E-3</v>
      </c>
      <c r="X57">
        <v>3.6311260179457275E-3</v>
      </c>
      <c r="Y57">
        <v>3.6311260179457275E-3</v>
      </c>
      <c r="Z57">
        <v>3.6311260179457275E-3</v>
      </c>
      <c r="AA57">
        <v>3.6311260179457275E-3</v>
      </c>
      <c r="AB57">
        <v>3.6311260179457275E-3</v>
      </c>
      <c r="AC57">
        <v>3.6311260179457275E-3</v>
      </c>
      <c r="AD57">
        <v>3.6311260179457275E-3</v>
      </c>
      <c r="AE57">
        <v>3.6311260179457275E-3</v>
      </c>
      <c r="AF57">
        <v>3.6311260179457275E-3</v>
      </c>
      <c r="AG57">
        <v>3.6311260179457275E-3</v>
      </c>
      <c r="AH57">
        <v>3.6311260179457275E-3</v>
      </c>
      <c r="AI57">
        <v>3.6311260179457275E-3</v>
      </c>
      <c r="AJ57">
        <v>3.6311260179457275E-3</v>
      </c>
      <c r="AK57">
        <v>3.6311260179457275E-3</v>
      </c>
      <c r="AL57">
        <v>3.6311260179457275E-3</v>
      </c>
      <c r="AM57">
        <v>3.6311260179457275E-3</v>
      </c>
      <c r="AN57">
        <v>3.6311260179457275E-3</v>
      </c>
      <c r="AO57">
        <v>3.6311260179457275E-3</v>
      </c>
      <c r="AP57">
        <v>3.6311260179457275E-3</v>
      </c>
      <c r="AQ57">
        <v>3.6311260179457275E-3</v>
      </c>
      <c r="AR57">
        <v>3.6311260179457275E-3</v>
      </c>
      <c r="AS57">
        <v>3.6311260179457275E-3</v>
      </c>
      <c r="AT57">
        <v>3.6311260179457275E-3</v>
      </c>
      <c r="AU57">
        <v>3.6311260179457275E-3</v>
      </c>
      <c r="AV57">
        <v>3.6311260179457275E-3</v>
      </c>
      <c r="AW57">
        <v>3.6311260179457275E-3</v>
      </c>
      <c r="AX57">
        <v>3.6311260179457275E-3</v>
      </c>
      <c r="AY57">
        <v>3.6311260179457275E-3</v>
      </c>
      <c r="AZ57">
        <v>3.6311260179457275E-3</v>
      </c>
      <c r="BA57">
        <v>3.6311260179457275E-3</v>
      </c>
      <c r="BB57">
        <v>3.6311260179457275E-3</v>
      </c>
      <c r="BC57">
        <v>3.6311260179457275E-3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>'Camp Data'!I56*'Camp Data'!BG56/'Camp Data'!BF56</f>
        <v>935.91386785809959</v>
      </c>
    </row>
    <row r="58" spans="1:72" x14ac:dyDescent="0.25">
      <c r="A58">
        <v>937</v>
      </c>
      <c r="B58">
        <v>1092.1140375691455</v>
      </c>
      <c r="C58">
        <v>3.6322034748556328E-3</v>
      </c>
      <c r="D58">
        <v>-30</v>
      </c>
      <c r="E58">
        <v>438.5</v>
      </c>
      <c r="F58">
        <v>-498.5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3.6322034748556328E-3</v>
      </c>
      <c r="V58">
        <v>3.6322034748556328E-3</v>
      </c>
      <c r="W58">
        <v>3.6322034748556328E-3</v>
      </c>
      <c r="X58">
        <v>3.6322034748556328E-3</v>
      </c>
      <c r="Y58">
        <v>3.6322034748556328E-3</v>
      </c>
      <c r="Z58">
        <v>3.6322034748556328E-3</v>
      </c>
      <c r="AA58">
        <v>3.6322034748556328E-3</v>
      </c>
      <c r="AB58">
        <v>3.6322034748556328E-3</v>
      </c>
      <c r="AC58">
        <v>3.6322034748556328E-3</v>
      </c>
      <c r="AD58">
        <v>3.6322034748556328E-3</v>
      </c>
      <c r="AE58">
        <v>3.6322034748556328E-3</v>
      </c>
      <c r="AF58">
        <v>3.6322034748556328E-3</v>
      </c>
      <c r="AG58">
        <v>3.6322034748556328E-3</v>
      </c>
      <c r="AH58">
        <v>3.6322034748556328E-3</v>
      </c>
      <c r="AI58">
        <v>3.6322034748556328E-3</v>
      </c>
      <c r="AJ58">
        <v>3.6322034748556328E-3</v>
      </c>
      <c r="AK58">
        <v>3.6322034748556328E-3</v>
      </c>
      <c r="AL58">
        <v>3.6322034748556328E-3</v>
      </c>
      <c r="AM58">
        <v>3.6322034748556328E-3</v>
      </c>
      <c r="AN58">
        <v>3.6322034748556328E-3</v>
      </c>
      <c r="AO58">
        <v>3.6322034748556328E-3</v>
      </c>
      <c r="AP58">
        <v>3.6322034748556328E-3</v>
      </c>
      <c r="AQ58">
        <v>3.6322034748556328E-3</v>
      </c>
      <c r="AR58">
        <v>3.6322034748556328E-3</v>
      </c>
      <c r="AS58">
        <v>3.6322034748556328E-3</v>
      </c>
      <c r="AT58">
        <v>3.6322034748556328E-3</v>
      </c>
      <c r="AU58">
        <v>3.6322034748556328E-3</v>
      </c>
      <c r="AV58">
        <v>3.6322034748556328E-3</v>
      </c>
      <c r="AW58">
        <v>3.6322034748556328E-3</v>
      </c>
      <c r="AX58">
        <v>3.6322034748556328E-3</v>
      </c>
      <c r="AY58">
        <v>3.6322034748556328E-3</v>
      </c>
      <c r="AZ58">
        <v>3.6322034748556328E-3</v>
      </c>
      <c r="BA58">
        <v>3.6322034748556328E-3</v>
      </c>
      <c r="BB58">
        <v>3.6322034748556328E-3</v>
      </c>
      <c r="BC58">
        <v>3.6322034748556328E-3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>'Camp Data'!I57*'Camp Data'!BG57/'Camp Data'!BF57</f>
        <v>925.33750606625347</v>
      </c>
    </row>
    <row r="59" spans="1:72" x14ac:dyDescent="0.25">
      <c r="A59">
        <v>937</v>
      </c>
      <c r="B59">
        <v>1099.868361147617</v>
      </c>
      <c r="C59">
        <v>3.6579931635492878E-3</v>
      </c>
      <c r="D59">
        <v>-20</v>
      </c>
      <c r="E59">
        <v>448.5</v>
      </c>
      <c r="F59">
        <v>-488.5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3.6579931635492878E-3</v>
      </c>
      <c r="V59">
        <v>3.6579931635492878E-3</v>
      </c>
      <c r="W59">
        <v>3.6579931635492878E-3</v>
      </c>
      <c r="X59">
        <v>3.6579931635492878E-3</v>
      </c>
      <c r="Y59">
        <v>3.6579931635492878E-3</v>
      </c>
      <c r="Z59">
        <v>3.6579931635492878E-3</v>
      </c>
      <c r="AA59">
        <v>3.6579931635492878E-3</v>
      </c>
      <c r="AB59">
        <v>3.6579931635492878E-3</v>
      </c>
      <c r="AC59">
        <v>3.6579931635492878E-3</v>
      </c>
      <c r="AD59">
        <v>3.6579931635492878E-3</v>
      </c>
      <c r="AE59">
        <v>3.6579931635492878E-3</v>
      </c>
      <c r="AF59">
        <v>3.6579931635492878E-3</v>
      </c>
      <c r="AG59">
        <v>3.6579931635492878E-3</v>
      </c>
      <c r="AH59">
        <v>3.6579931635492878E-3</v>
      </c>
      <c r="AI59">
        <v>3.6579931635492878E-3</v>
      </c>
      <c r="AJ59">
        <v>3.6579931635492878E-3</v>
      </c>
      <c r="AK59">
        <v>3.6579931635492878E-3</v>
      </c>
      <c r="AL59">
        <v>3.6579931635492878E-3</v>
      </c>
      <c r="AM59">
        <v>3.6579931635492878E-3</v>
      </c>
      <c r="AN59">
        <v>3.6579931635492878E-3</v>
      </c>
      <c r="AO59">
        <v>3.6579931635492878E-3</v>
      </c>
      <c r="AP59">
        <v>3.6579931635492878E-3</v>
      </c>
      <c r="AQ59">
        <v>3.6579931635492878E-3</v>
      </c>
      <c r="AR59">
        <v>3.6579931635492878E-3</v>
      </c>
      <c r="AS59">
        <v>3.6579931635492878E-3</v>
      </c>
      <c r="AT59">
        <v>3.6579931635492878E-3</v>
      </c>
      <c r="AU59">
        <v>3.6579931635492878E-3</v>
      </c>
      <c r="AV59">
        <v>3.6579931635492878E-3</v>
      </c>
      <c r="AW59">
        <v>3.6579931635492878E-3</v>
      </c>
      <c r="AX59">
        <v>3.6579931635492878E-3</v>
      </c>
      <c r="AY59">
        <v>3.6579931635492878E-3</v>
      </c>
      <c r="AZ59">
        <v>3.6579931635492878E-3</v>
      </c>
      <c r="BA59">
        <v>3.6579931635492878E-3</v>
      </c>
      <c r="BB59">
        <v>3.6579931635492878E-3</v>
      </c>
      <c r="BC59">
        <v>3.6579931635492878E-3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>'Camp Data'!I58*'Camp Data'!BG58/'Camp Data'!BF58</f>
        <v>923.61542993884609</v>
      </c>
    </row>
    <row r="60" spans="1:72" x14ac:dyDescent="0.25">
      <c r="A60">
        <v>937</v>
      </c>
      <c r="B60">
        <v>1084.23440075901</v>
      </c>
      <c r="C60">
        <v>3.6059970136090775E-3</v>
      </c>
      <c r="D60">
        <v>-10</v>
      </c>
      <c r="E60">
        <v>458.5</v>
      </c>
      <c r="F60">
        <v>-478.5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3.6059970136090775E-3</v>
      </c>
      <c r="W60">
        <v>3.6059970136090775E-3</v>
      </c>
      <c r="X60">
        <v>3.6059970136090775E-3</v>
      </c>
      <c r="Y60">
        <v>3.6059970136090775E-3</v>
      </c>
      <c r="Z60">
        <v>3.6059970136090775E-3</v>
      </c>
      <c r="AA60">
        <v>3.6059970136090775E-3</v>
      </c>
      <c r="AB60">
        <v>3.6059970136090775E-3</v>
      </c>
      <c r="AC60">
        <v>3.6059970136090775E-3</v>
      </c>
      <c r="AD60">
        <v>3.6059970136090775E-3</v>
      </c>
      <c r="AE60">
        <v>3.6059970136090775E-3</v>
      </c>
      <c r="AF60">
        <v>3.6059970136090775E-3</v>
      </c>
      <c r="AG60">
        <v>3.6059970136090775E-3</v>
      </c>
      <c r="AH60">
        <v>3.6059970136090775E-3</v>
      </c>
      <c r="AI60">
        <v>3.6059970136090775E-3</v>
      </c>
      <c r="AJ60">
        <v>3.6059970136090775E-3</v>
      </c>
      <c r="AK60">
        <v>3.6059970136090775E-3</v>
      </c>
      <c r="AL60">
        <v>3.6059970136090775E-3</v>
      </c>
      <c r="AM60">
        <v>3.6059970136090775E-3</v>
      </c>
      <c r="AN60">
        <v>3.6059970136090775E-3</v>
      </c>
      <c r="AO60">
        <v>3.6059970136090775E-3</v>
      </c>
      <c r="AP60">
        <v>3.6059970136090775E-3</v>
      </c>
      <c r="AQ60">
        <v>3.6059970136090775E-3</v>
      </c>
      <c r="AR60">
        <v>3.6059970136090775E-3</v>
      </c>
      <c r="AS60">
        <v>3.6059970136090775E-3</v>
      </c>
      <c r="AT60">
        <v>3.6059970136090775E-3</v>
      </c>
      <c r="AU60">
        <v>3.6059970136090775E-3</v>
      </c>
      <c r="AV60">
        <v>3.6059970136090775E-3</v>
      </c>
      <c r="AW60">
        <v>3.6059970136090775E-3</v>
      </c>
      <c r="AX60">
        <v>3.6059970136090775E-3</v>
      </c>
      <c r="AY60">
        <v>3.6059970136090775E-3</v>
      </c>
      <c r="AZ60">
        <v>3.6059970136090775E-3</v>
      </c>
      <c r="BA60">
        <v>3.6059970136090775E-3</v>
      </c>
      <c r="BB60">
        <v>3.6059970136090775E-3</v>
      </c>
      <c r="BC60">
        <v>3.6059970136090775E-3</v>
      </c>
      <c r="BD60">
        <v>3.6059970136090775E-3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>'Camp Data'!I59*'Camp Data'!BG59/'Camp Data'!BF59</f>
        <v>929.71029820952367</v>
      </c>
    </row>
    <row r="61" spans="1:72" x14ac:dyDescent="0.25">
      <c r="A61">
        <v>937</v>
      </c>
      <c r="B61">
        <v>1124.5199267233947</v>
      </c>
      <c r="C61">
        <v>3.7399804826980013E-3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3.7399804826980013E-3</v>
      </c>
      <c r="W61">
        <v>3.7399804826980013E-3</v>
      </c>
      <c r="X61">
        <v>3.7399804826980013E-3</v>
      </c>
      <c r="Y61">
        <v>3.7399804826980013E-3</v>
      </c>
      <c r="Z61">
        <v>3.7399804826980013E-3</v>
      </c>
      <c r="AA61">
        <v>3.7399804826980013E-3</v>
      </c>
      <c r="AB61">
        <v>3.7399804826980013E-3</v>
      </c>
      <c r="AC61">
        <v>3.7399804826980013E-3</v>
      </c>
      <c r="AD61">
        <v>3.7399804826980013E-3</v>
      </c>
      <c r="AE61">
        <v>3.7399804826980013E-3</v>
      </c>
      <c r="AF61">
        <v>3.7399804826980013E-3</v>
      </c>
      <c r="AG61">
        <v>3.7399804826980013E-3</v>
      </c>
      <c r="AH61">
        <v>3.7399804826980013E-3</v>
      </c>
      <c r="AI61">
        <v>3.7399804826980013E-3</v>
      </c>
      <c r="AJ61">
        <v>3.7399804826980013E-3</v>
      </c>
      <c r="AK61">
        <v>3.7399804826980013E-3</v>
      </c>
      <c r="AL61">
        <v>3.7399804826980013E-3</v>
      </c>
      <c r="AM61">
        <v>3.7399804826980013E-3</v>
      </c>
      <c r="AN61">
        <v>3.7399804826980013E-3</v>
      </c>
      <c r="AO61">
        <v>3.7399804826980013E-3</v>
      </c>
      <c r="AP61">
        <v>3.7399804826980013E-3</v>
      </c>
      <c r="AQ61">
        <v>3.7399804826980013E-3</v>
      </c>
      <c r="AR61">
        <v>3.7399804826980013E-3</v>
      </c>
      <c r="AS61">
        <v>3.7399804826980013E-3</v>
      </c>
      <c r="AT61">
        <v>3.7399804826980013E-3</v>
      </c>
      <c r="AU61">
        <v>3.7399804826980013E-3</v>
      </c>
      <c r="AV61">
        <v>3.7399804826980013E-3</v>
      </c>
      <c r="AW61">
        <v>3.7399804826980013E-3</v>
      </c>
      <c r="AX61">
        <v>3.7399804826980013E-3</v>
      </c>
      <c r="AY61">
        <v>3.7399804826980013E-3</v>
      </c>
      <c r="AZ61">
        <v>3.7399804826980013E-3</v>
      </c>
      <c r="BA61">
        <v>3.7399804826980013E-3</v>
      </c>
      <c r="BB61">
        <v>3.7399804826980013E-3</v>
      </c>
      <c r="BC61">
        <v>3.7399804826980013E-3</v>
      </c>
      <c r="BD61">
        <v>3.7399804826980013E-3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>'Camp Data'!I60*'Camp Data'!BG60/'Camp Data'!BF60</f>
        <v>926.16242525773191</v>
      </c>
    </row>
    <row r="62" spans="1:72" x14ac:dyDescent="0.25">
      <c r="A62">
        <v>937</v>
      </c>
      <c r="B62">
        <v>1109.5360786647132</v>
      </c>
      <c r="C62">
        <v>3.6901465064709481E-3</v>
      </c>
      <c r="D62">
        <v>10</v>
      </c>
      <c r="E62">
        <v>478.5</v>
      </c>
      <c r="F62">
        <v>-458.5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3.6901465064709481E-3</v>
      </c>
      <c r="W62">
        <v>3.6901465064709481E-3</v>
      </c>
      <c r="X62">
        <v>3.6901465064709481E-3</v>
      </c>
      <c r="Y62">
        <v>3.6901465064709481E-3</v>
      </c>
      <c r="Z62">
        <v>3.6901465064709481E-3</v>
      </c>
      <c r="AA62">
        <v>3.6901465064709481E-3</v>
      </c>
      <c r="AB62">
        <v>3.6901465064709481E-3</v>
      </c>
      <c r="AC62">
        <v>3.6901465064709481E-3</v>
      </c>
      <c r="AD62">
        <v>3.6901465064709481E-3</v>
      </c>
      <c r="AE62">
        <v>3.6901465064709481E-3</v>
      </c>
      <c r="AF62">
        <v>3.6901465064709481E-3</v>
      </c>
      <c r="AG62">
        <v>3.6901465064709481E-3</v>
      </c>
      <c r="AH62">
        <v>3.6901465064709481E-3</v>
      </c>
      <c r="AI62">
        <v>3.6901465064709481E-3</v>
      </c>
      <c r="AJ62">
        <v>3.6901465064709481E-3</v>
      </c>
      <c r="AK62">
        <v>3.6901465064709481E-3</v>
      </c>
      <c r="AL62">
        <v>3.6901465064709481E-3</v>
      </c>
      <c r="AM62">
        <v>3.6901465064709481E-3</v>
      </c>
      <c r="AN62">
        <v>3.6901465064709481E-3</v>
      </c>
      <c r="AO62">
        <v>3.6901465064709481E-3</v>
      </c>
      <c r="AP62">
        <v>3.6901465064709481E-3</v>
      </c>
      <c r="AQ62">
        <v>3.6901465064709481E-3</v>
      </c>
      <c r="AR62">
        <v>3.6901465064709481E-3</v>
      </c>
      <c r="AS62">
        <v>3.6901465064709481E-3</v>
      </c>
      <c r="AT62">
        <v>3.6901465064709481E-3</v>
      </c>
      <c r="AU62">
        <v>3.6901465064709481E-3</v>
      </c>
      <c r="AV62">
        <v>3.6901465064709481E-3</v>
      </c>
      <c r="AW62">
        <v>3.6901465064709481E-3</v>
      </c>
      <c r="AX62">
        <v>3.6901465064709481E-3</v>
      </c>
      <c r="AY62">
        <v>3.6901465064709481E-3</v>
      </c>
      <c r="AZ62">
        <v>3.6901465064709481E-3</v>
      </c>
      <c r="BA62">
        <v>3.6901465064709481E-3</v>
      </c>
      <c r="BB62">
        <v>3.6901465064709481E-3</v>
      </c>
      <c r="BC62">
        <v>3.6901465064709481E-3</v>
      </c>
      <c r="BD62">
        <v>3.6901465064709481E-3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>'Camp Data'!I61*'Camp Data'!BG61/'Camp Data'!BF61</f>
        <v>931.73983304251317</v>
      </c>
    </row>
    <row r="63" spans="1:72" x14ac:dyDescent="0.25">
      <c r="A63">
        <v>937</v>
      </c>
      <c r="B63">
        <v>1089.9071117151611</v>
      </c>
      <c r="C63">
        <v>3.6248635785812171E-3</v>
      </c>
      <c r="D63">
        <v>20</v>
      </c>
      <c r="E63">
        <v>488.5</v>
      </c>
      <c r="F63">
        <v>-448.5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3.6248635785812171E-3</v>
      </c>
      <c r="X63">
        <v>3.6248635785812171E-3</v>
      </c>
      <c r="Y63">
        <v>3.6248635785812171E-3</v>
      </c>
      <c r="Z63">
        <v>3.6248635785812171E-3</v>
      </c>
      <c r="AA63">
        <v>3.6248635785812171E-3</v>
      </c>
      <c r="AB63">
        <v>3.6248635785812171E-3</v>
      </c>
      <c r="AC63">
        <v>3.6248635785812171E-3</v>
      </c>
      <c r="AD63">
        <v>3.6248635785812171E-3</v>
      </c>
      <c r="AE63">
        <v>3.6248635785812171E-3</v>
      </c>
      <c r="AF63">
        <v>3.6248635785812171E-3</v>
      </c>
      <c r="AG63">
        <v>3.6248635785812171E-3</v>
      </c>
      <c r="AH63">
        <v>3.6248635785812171E-3</v>
      </c>
      <c r="AI63">
        <v>3.6248635785812171E-3</v>
      </c>
      <c r="AJ63">
        <v>3.6248635785812171E-3</v>
      </c>
      <c r="AK63">
        <v>3.6248635785812171E-3</v>
      </c>
      <c r="AL63">
        <v>3.6248635785812171E-3</v>
      </c>
      <c r="AM63">
        <v>3.6248635785812171E-3</v>
      </c>
      <c r="AN63">
        <v>3.6248635785812171E-3</v>
      </c>
      <c r="AO63">
        <v>3.6248635785812171E-3</v>
      </c>
      <c r="AP63">
        <v>3.6248635785812171E-3</v>
      </c>
      <c r="AQ63">
        <v>3.6248635785812171E-3</v>
      </c>
      <c r="AR63">
        <v>3.6248635785812171E-3</v>
      </c>
      <c r="AS63">
        <v>3.6248635785812171E-3</v>
      </c>
      <c r="AT63">
        <v>3.6248635785812171E-3</v>
      </c>
      <c r="AU63">
        <v>3.6248635785812171E-3</v>
      </c>
      <c r="AV63">
        <v>3.6248635785812171E-3</v>
      </c>
      <c r="AW63">
        <v>3.6248635785812171E-3</v>
      </c>
      <c r="AX63">
        <v>3.6248635785812171E-3</v>
      </c>
      <c r="AY63">
        <v>3.6248635785812171E-3</v>
      </c>
      <c r="AZ63">
        <v>3.6248635785812171E-3</v>
      </c>
      <c r="BA63">
        <v>3.6248635785812171E-3</v>
      </c>
      <c r="BB63">
        <v>3.6248635785812171E-3</v>
      </c>
      <c r="BC63">
        <v>3.6248635785812171E-3</v>
      </c>
      <c r="BD63">
        <v>3.6248635785812171E-3</v>
      </c>
      <c r="BE63">
        <v>3.6248635785812171E-3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>'Camp Data'!I62*'Camp Data'!BG62/'Camp Data'!BF62</f>
        <v>922.84173385838699</v>
      </c>
    </row>
    <row r="64" spans="1:72" x14ac:dyDescent="0.25">
      <c r="A64">
        <v>937</v>
      </c>
      <c r="B64">
        <v>1097.195823403621</v>
      </c>
      <c r="C64">
        <v>3.6491047136745555E-3</v>
      </c>
      <c r="D64">
        <v>30</v>
      </c>
      <c r="E64">
        <v>498.5</v>
      </c>
      <c r="F64">
        <v>-438.5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3.6491047136745555E-3</v>
      </c>
      <c r="X64">
        <v>3.6491047136745555E-3</v>
      </c>
      <c r="Y64">
        <v>3.6491047136745555E-3</v>
      </c>
      <c r="Z64">
        <v>3.6491047136745555E-3</v>
      </c>
      <c r="AA64">
        <v>3.6491047136745555E-3</v>
      </c>
      <c r="AB64">
        <v>3.6491047136745555E-3</v>
      </c>
      <c r="AC64">
        <v>3.6491047136745555E-3</v>
      </c>
      <c r="AD64">
        <v>3.6491047136745555E-3</v>
      </c>
      <c r="AE64">
        <v>3.6491047136745555E-3</v>
      </c>
      <c r="AF64">
        <v>3.6491047136745555E-3</v>
      </c>
      <c r="AG64">
        <v>3.6491047136745555E-3</v>
      </c>
      <c r="AH64">
        <v>3.6491047136745555E-3</v>
      </c>
      <c r="AI64">
        <v>3.6491047136745555E-3</v>
      </c>
      <c r="AJ64">
        <v>3.6491047136745555E-3</v>
      </c>
      <c r="AK64">
        <v>3.6491047136745555E-3</v>
      </c>
      <c r="AL64">
        <v>3.6491047136745555E-3</v>
      </c>
      <c r="AM64">
        <v>3.6491047136745555E-3</v>
      </c>
      <c r="AN64">
        <v>3.6491047136745555E-3</v>
      </c>
      <c r="AO64">
        <v>3.6491047136745555E-3</v>
      </c>
      <c r="AP64">
        <v>3.6491047136745555E-3</v>
      </c>
      <c r="AQ64">
        <v>3.6491047136745555E-3</v>
      </c>
      <c r="AR64">
        <v>3.6491047136745555E-3</v>
      </c>
      <c r="AS64">
        <v>3.6491047136745555E-3</v>
      </c>
      <c r="AT64">
        <v>3.6491047136745555E-3</v>
      </c>
      <c r="AU64">
        <v>3.6491047136745555E-3</v>
      </c>
      <c r="AV64">
        <v>3.6491047136745555E-3</v>
      </c>
      <c r="AW64">
        <v>3.6491047136745555E-3</v>
      </c>
      <c r="AX64">
        <v>3.6491047136745555E-3</v>
      </c>
      <c r="AY64">
        <v>3.6491047136745555E-3</v>
      </c>
      <c r="AZ64">
        <v>3.6491047136745555E-3</v>
      </c>
      <c r="BA64">
        <v>3.6491047136745555E-3</v>
      </c>
      <c r="BB64">
        <v>3.6491047136745555E-3</v>
      </c>
      <c r="BC64">
        <v>3.6491047136745555E-3</v>
      </c>
      <c r="BD64">
        <v>3.6491047136745555E-3</v>
      </c>
      <c r="BE64">
        <v>3.6491047136745555E-3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>'Camp Data'!I63*'Camp Data'!BG63/'Camp Data'!BF63</f>
        <v>928.05464532098256</v>
      </c>
    </row>
    <row r="65" spans="1:72" x14ac:dyDescent="0.25">
      <c r="A65">
        <v>937</v>
      </c>
      <c r="B65">
        <v>1083.2673852844605</v>
      </c>
      <c r="C65">
        <v>3.6027808687321967E-3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3.6027808687321967E-3</v>
      </c>
      <c r="X65">
        <v>3.6027808687321967E-3</v>
      </c>
      <c r="Y65">
        <v>3.6027808687321967E-3</v>
      </c>
      <c r="Z65">
        <v>3.6027808687321967E-3</v>
      </c>
      <c r="AA65">
        <v>3.6027808687321967E-3</v>
      </c>
      <c r="AB65">
        <v>3.6027808687321967E-3</v>
      </c>
      <c r="AC65">
        <v>3.6027808687321967E-3</v>
      </c>
      <c r="AD65">
        <v>3.6027808687321967E-3</v>
      </c>
      <c r="AE65">
        <v>3.6027808687321967E-3</v>
      </c>
      <c r="AF65">
        <v>3.6027808687321967E-3</v>
      </c>
      <c r="AG65">
        <v>3.6027808687321967E-3</v>
      </c>
      <c r="AH65">
        <v>3.6027808687321967E-3</v>
      </c>
      <c r="AI65">
        <v>3.6027808687321967E-3</v>
      </c>
      <c r="AJ65">
        <v>3.6027808687321967E-3</v>
      </c>
      <c r="AK65">
        <v>3.6027808687321967E-3</v>
      </c>
      <c r="AL65">
        <v>3.6027808687321967E-3</v>
      </c>
      <c r="AM65">
        <v>3.6027808687321967E-3</v>
      </c>
      <c r="AN65">
        <v>3.6027808687321967E-3</v>
      </c>
      <c r="AO65">
        <v>3.6027808687321967E-3</v>
      </c>
      <c r="AP65">
        <v>3.6027808687321967E-3</v>
      </c>
      <c r="AQ65">
        <v>3.6027808687321967E-3</v>
      </c>
      <c r="AR65">
        <v>3.6027808687321967E-3</v>
      </c>
      <c r="AS65">
        <v>3.6027808687321967E-3</v>
      </c>
      <c r="AT65">
        <v>3.6027808687321967E-3</v>
      </c>
      <c r="AU65">
        <v>3.6027808687321967E-3</v>
      </c>
      <c r="AV65">
        <v>3.6027808687321967E-3</v>
      </c>
      <c r="AW65">
        <v>3.6027808687321967E-3</v>
      </c>
      <c r="AX65">
        <v>3.6027808687321967E-3</v>
      </c>
      <c r="AY65">
        <v>3.6027808687321967E-3</v>
      </c>
      <c r="AZ65">
        <v>3.6027808687321967E-3</v>
      </c>
      <c r="BA65">
        <v>3.6027808687321967E-3</v>
      </c>
      <c r="BB65">
        <v>3.6027808687321967E-3</v>
      </c>
      <c r="BC65">
        <v>3.6027808687321967E-3</v>
      </c>
      <c r="BD65">
        <v>3.6027808687321967E-3</v>
      </c>
      <c r="BE65">
        <v>3.6027808687321967E-3</v>
      </c>
      <c r="BF65">
        <v>3.6027808687321967E-3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>'Camp Data'!I64*'Camp Data'!BG64/'Camp Data'!BF64</f>
        <v>930.32835403892284</v>
      </c>
    </row>
    <row r="66" spans="1:72" x14ac:dyDescent="0.25">
      <c r="A66">
        <v>937</v>
      </c>
      <c r="B66">
        <v>1102.5382357310968</v>
      </c>
      <c r="C66">
        <v>3.6668727561613647E-3</v>
      </c>
      <c r="D66">
        <v>47</v>
      </c>
      <c r="E66">
        <v>515.5</v>
      </c>
      <c r="F66">
        <v>-421.5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3.6668727561613647E-3</v>
      </c>
      <c r="Y66">
        <v>3.6668727561613647E-3</v>
      </c>
      <c r="Z66">
        <v>3.6668727561613647E-3</v>
      </c>
      <c r="AA66">
        <v>3.6668727561613647E-3</v>
      </c>
      <c r="AB66">
        <v>3.6668727561613647E-3</v>
      </c>
      <c r="AC66">
        <v>3.6668727561613647E-3</v>
      </c>
      <c r="AD66">
        <v>3.6668727561613647E-3</v>
      </c>
      <c r="AE66">
        <v>3.6668727561613647E-3</v>
      </c>
      <c r="AF66">
        <v>3.6668727561613647E-3</v>
      </c>
      <c r="AG66">
        <v>3.6668727561613647E-3</v>
      </c>
      <c r="AH66">
        <v>3.6668727561613647E-3</v>
      </c>
      <c r="AI66">
        <v>3.6668727561613647E-3</v>
      </c>
      <c r="AJ66">
        <v>3.6668727561613647E-3</v>
      </c>
      <c r="AK66">
        <v>3.6668727561613647E-3</v>
      </c>
      <c r="AL66">
        <v>3.6668727561613647E-3</v>
      </c>
      <c r="AM66">
        <v>3.6668727561613647E-3</v>
      </c>
      <c r="AN66">
        <v>3.6668727561613647E-3</v>
      </c>
      <c r="AO66">
        <v>3.6668727561613647E-3</v>
      </c>
      <c r="AP66">
        <v>3.6668727561613647E-3</v>
      </c>
      <c r="AQ66">
        <v>3.6668727561613647E-3</v>
      </c>
      <c r="AR66">
        <v>3.6668727561613647E-3</v>
      </c>
      <c r="AS66">
        <v>3.6668727561613647E-3</v>
      </c>
      <c r="AT66">
        <v>3.6668727561613647E-3</v>
      </c>
      <c r="AU66">
        <v>3.6668727561613647E-3</v>
      </c>
      <c r="AV66">
        <v>3.6668727561613647E-3</v>
      </c>
      <c r="AW66">
        <v>3.6668727561613647E-3</v>
      </c>
      <c r="AX66">
        <v>3.6668727561613647E-3</v>
      </c>
      <c r="AY66">
        <v>3.6668727561613647E-3</v>
      </c>
      <c r="AZ66">
        <v>3.6668727561613647E-3</v>
      </c>
      <c r="BA66">
        <v>3.6668727561613647E-3</v>
      </c>
      <c r="BB66">
        <v>3.6668727561613647E-3</v>
      </c>
      <c r="BC66">
        <v>3.6668727561613647E-3</v>
      </c>
      <c r="BD66">
        <v>3.6668727561613647E-3</v>
      </c>
      <c r="BE66">
        <v>3.6668727561613647E-3</v>
      </c>
      <c r="BF66">
        <v>3.6668727561613647E-3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>'Camp Data'!I65*'Camp Data'!BG65/'Camp Data'!BF65</f>
        <v>932.27304133052974</v>
      </c>
    </row>
    <row r="67" spans="1:72" x14ac:dyDescent="0.25">
      <c r="A67">
        <v>937</v>
      </c>
      <c r="B67">
        <v>1124.0852851856789</v>
      </c>
      <c r="C67">
        <v>3.7385349317305199E-3</v>
      </c>
      <c r="D67">
        <v>54</v>
      </c>
      <c r="E67">
        <v>522.5</v>
      </c>
      <c r="F67">
        <v>-414.5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3.7385349317305199E-3</v>
      </c>
      <c r="Y67">
        <v>3.7385349317305199E-3</v>
      </c>
      <c r="Z67">
        <v>3.7385349317305199E-3</v>
      </c>
      <c r="AA67">
        <v>3.7385349317305199E-3</v>
      </c>
      <c r="AB67">
        <v>3.7385349317305199E-3</v>
      </c>
      <c r="AC67">
        <v>3.7385349317305199E-3</v>
      </c>
      <c r="AD67">
        <v>3.7385349317305199E-3</v>
      </c>
      <c r="AE67">
        <v>3.7385349317305199E-3</v>
      </c>
      <c r="AF67">
        <v>3.7385349317305199E-3</v>
      </c>
      <c r="AG67">
        <v>3.7385349317305199E-3</v>
      </c>
      <c r="AH67">
        <v>3.7385349317305199E-3</v>
      </c>
      <c r="AI67">
        <v>3.7385349317305199E-3</v>
      </c>
      <c r="AJ67">
        <v>3.7385349317305199E-3</v>
      </c>
      <c r="AK67">
        <v>3.7385349317305199E-3</v>
      </c>
      <c r="AL67">
        <v>3.7385349317305199E-3</v>
      </c>
      <c r="AM67">
        <v>3.7385349317305199E-3</v>
      </c>
      <c r="AN67">
        <v>3.7385349317305199E-3</v>
      </c>
      <c r="AO67">
        <v>3.7385349317305199E-3</v>
      </c>
      <c r="AP67">
        <v>3.7385349317305199E-3</v>
      </c>
      <c r="AQ67">
        <v>3.7385349317305199E-3</v>
      </c>
      <c r="AR67">
        <v>3.7385349317305199E-3</v>
      </c>
      <c r="AS67">
        <v>3.7385349317305199E-3</v>
      </c>
      <c r="AT67">
        <v>3.7385349317305199E-3</v>
      </c>
      <c r="AU67">
        <v>3.7385349317305199E-3</v>
      </c>
      <c r="AV67">
        <v>3.7385349317305199E-3</v>
      </c>
      <c r="AW67">
        <v>3.7385349317305199E-3</v>
      </c>
      <c r="AX67">
        <v>3.7385349317305199E-3</v>
      </c>
      <c r="AY67">
        <v>3.7385349317305199E-3</v>
      </c>
      <c r="AZ67">
        <v>3.7385349317305199E-3</v>
      </c>
      <c r="BA67">
        <v>3.7385349317305199E-3</v>
      </c>
      <c r="BB67">
        <v>3.7385349317305199E-3</v>
      </c>
      <c r="BC67">
        <v>3.7385349317305199E-3</v>
      </c>
      <c r="BD67">
        <v>3.7385349317305199E-3</v>
      </c>
      <c r="BE67">
        <v>3.7385349317305199E-3</v>
      </c>
      <c r="BF67">
        <v>3.7385349317305199E-3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>'Camp Data'!I66*'Camp Data'!BG66/'Camp Data'!BF66</f>
        <v>933.05687640724057</v>
      </c>
    </row>
    <row r="68" spans="1:72" x14ac:dyDescent="0.25">
      <c r="A68">
        <v>937</v>
      </c>
      <c r="B68">
        <v>1083.3062854483364</v>
      </c>
      <c r="C68">
        <v>3.6029102446998541E-3</v>
      </c>
      <c r="D68">
        <v>61</v>
      </c>
      <c r="E68">
        <v>529.5</v>
      </c>
      <c r="F68">
        <v>-407.5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3.6029102446998541E-3</v>
      </c>
      <c r="Y68">
        <v>3.6029102446998541E-3</v>
      </c>
      <c r="Z68">
        <v>3.6029102446998541E-3</v>
      </c>
      <c r="AA68">
        <v>3.6029102446998541E-3</v>
      </c>
      <c r="AB68">
        <v>3.6029102446998541E-3</v>
      </c>
      <c r="AC68">
        <v>3.6029102446998541E-3</v>
      </c>
      <c r="AD68">
        <v>3.6029102446998541E-3</v>
      </c>
      <c r="AE68">
        <v>3.6029102446998541E-3</v>
      </c>
      <c r="AF68">
        <v>3.6029102446998541E-3</v>
      </c>
      <c r="AG68">
        <v>3.6029102446998541E-3</v>
      </c>
      <c r="AH68">
        <v>3.6029102446998541E-3</v>
      </c>
      <c r="AI68">
        <v>3.6029102446998541E-3</v>
      </c>
      <c r="AJ68">
        <v>3.6029102446998541E-3</v>
      </c>
      <c r="AK68">
        <v>3.6029102446998541E-3</v>
      </c>
      <c r="AL68">
        <v>3.6029102446998541E-3</v>
      </c>
      <c r="AM68">
        <v>3.6029102446998541E-3</v>
      </c>
      <c r="AN68">
        <v>3.6029102446998541E-3</v>
      </c>
      <c r="AO68">
        <v>3.6029102446998541E-3</v>
      </c>
      <c r="AP68">
        <v>3.6029102446998541E-3</v>
      </c>
      <c r="AQ68">
        <v>3.6029102446998541E-3</v>
      </c>
      <c r="AR68">
        <v>3.6029102446998541E-3</v>
      </c>
      <c r="AS68">
        <v>3.6029102446998541E-3</v>
      </c>
      <c r="AT68">
        <v>3.6029102446998541E-3</v>
      </c>
      <c r="AU68">
        <v>3.6029102446998541E-3</v>
      </c>
      <c r="AV68">
        <v>3.6029102446998541E-3</v>
      </c>
      <c r="AW68">
        <v>3.6029102446998541E-3</v>
      </c>
      <c r="AX68">
        <v>3.6029102446998541E-3</v>
      </c>
      <c r="AY68">
        <v>3.6029102446998541E-3</v>
      </c>
      <c r="AZ68">
        <v>3.6029102446998541E-3</v>
      </c>
      <c r="BA68">
        <v>3.6029102446998541E-3</v>
      </c>
      <c r="BB68">
        <v>3.6029102446998541E-3</v>
      </c>
      <c r="BC68">
        <v>3.6029102446998541E-3</v>
      </c>
      <c r="BD68">
        <v>3.6029102446998541E-3</v>
      </c>
      <c r="BE68">
        <v>3.6029102446998541E-3</v>
      </c>
      <c r="BF68">
        <v>3.6029102446998541E-3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>'Camp Data'!I67*'Camp Data'!BG67/'Camp Data'!BF67</f>
        <v>931.72822357950201</v>
      </c>
    </row>
    <row r="69" spans="1:72" x14ac:dyDescent="0.25">
      <c r="A69">
        <v>937</v>
      </c>
      <c r="B69">
        <v>1094.473486836956</v>
      </c>
      <c r="C69">
        <v>3.6400506405677062E-3</v>
      </c>
      <c r="D69">
        <v>68</v>
      </c>
      <c r="E69">
        <v>536.5</v>
      </c>
      <c r="F69">
        <v>-400.5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3.6400506405677062E-3</v>
      </c>
      <c r="Z69">
        <v>3.6400506405677062E-3</v>
      </c>
      <c r="AA69">
        <v>3.6400506405677062E-3</v>
      </c>
      <c r="AB69">
        <v>3.6400506405677062E-3</v>
      </c>
      <c r="AC69">
        <v>3.6400506405677062E-3</v>
      </c>
      <c r="AD69">
        <v>3.6400506405677062E-3</v>
      </c>
      <c r="AE69">
        <v>3.6400506405677062E-3</v>
      </c>
      <c r="AF69">
        <v>3.6400506405677062E-3</v>
      </c>
      <c r="AG69">
        <v>3.6400506405677062E-3</v>
      </c>
      <c r="AH69">
        <v>3.6400506405677062E-3</v>
      </c>
      <c r="AI69">
        <v>3.6400506405677062E-3</v>
      </c>
      <c r="AJ69">
        <v>3.6400506405677062E-3</v>
      </c>
      <c r="AK69">
        <v>3.6400506405677062E-3</v>
      </c>
      <c r="AL69">
        <v>3.6400506405677062E-3</v>
      </c>
      <c r="AM69">
        <v>3.6400506405677062E-3</v>
      </c>
      <c r="AN69">
        <v>3.6400506405677062E-3</v>
      </c>
      <c r="AO69">
        <v>3.6400506405677062E-3</v>
      </c>
      <c r="AP69">
        <v>3.6400506405677062E-3</v>
      </c>
      <c r="AQ69">
        <v>3.6400506405677062E-3</v>
      </c>
      <c r="AR69">
        <v>3.6400506405677062E-3</v>
      </c>
      <c r="AS69">
        <v>3.6400506405677062E-3</v>
      </c>
      <c r="AT69">
        <v>3.6400506405677062E-3</v>
      </c>
      <c r="AU69">
        <v>3.6400506405677062E-3</v>
      </c>
      <c r="AV69">
        <v>3.6400506405677062E-3</v>
      </c>
      <c r="AW69">
        <v>3.6400506405677062E-3</v>
      </c>
      <c r="AX69">
        <v>3.6400506405677062E-3</v>
      </c>
      <c r="AY69">
        <v>3.6400506405677062E-3</v>
      </c>
      <c r="AZ69">
        <v>3.6400506405677062E-3</v>
      </c>
      <c r="BA69">
        <v>3.6400506405677062E-3</v>
      </c>
      <c r="BB69">
        <v>3.6400506405677062E-3</v>
      </c>
      <c r="BC69">
        <v>3.6400506405677062E-3</v>
      </c>
      <c r="BD69">
        <v>3.6400506405677062E-3</v>
      </c>
      <c r="BE69">
        <v>3.6400506405677062E-3</v>
      </c>
      <c r="BF69">
        <v>3.6400506405677062E-3</v>
      </c>
      <c r="BG69">
        <v>3.6400506405677062E-3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>'Camp Data'!I68*'Camp Data'!BG68/'Camp Data'!BF68</f>
        <v>926.22982041747457</v>
      </c>
    </row>
    <row r="70" spans="1:72" x14ac:dyDescent="0.25">
      <c r="A70">
        <v>892</v>
      </c>
      <c r="B70">
        <v>917.04114753082854</v>
      </c>
      <c r="C70">
        <v>3.0499379442654431E-3</v>
      </c>
      <c r="D70">
        <v>75</v>
      </c>
      <c r="E70">
        <v>521</v>
      </c>
      <c r="F70">
        <v>-371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3.0499379442654431E-3</v>
      </c>
      <c r="AA70">
        <v>3.0499379442654431E-3</v>
      </c>
      <c r="AB70">
        <v>3.0499379442654431E-3</v>
      </c>
      <c r="AC70">
        <v>3.0499379442654431E-3</v>
      </c>
      <c r="AD70">
        <v>3.0499379442654431E-3</v>
      </c>
      <c r="AE70">
        <v>3.0499379442654431E-3</v>
      </c>
      <c r="AF70">
        <v>3.0499379442654431E-3</v>
      </c>
      <c r="AG70">
        <v>3.0499379442654431E-3</v>
      </c>
      <c r="AH70">
        <v>3.0499379442654431E-3</v>
      </c>
      <c r="AI70">
        <v>3.0499379442654431E-3</v>
      </c>
      <c r="AJ70">
        <v>3.0499379442654431E-3</v>
      </c>
      <c r="AK70">
        <v>3.0499379442654431E-3</v>
      </c>
      <c r="AL70">
        <v>3.0499379442654431E-3</v>
      </c>
      <c r="AM70">
        <v>3.0499379442654431E-3</v>
      </c>
      <c r="AN70">
        <v>3.0499379442654431E-3</v>
      </c>
      <c r="AO70">
        <v>3.0499379442654431E-3</v>
      </c>
      <c r="AP70">
        <v>3.0499379442654431E-3</v>
      </c>
      <c r="AQ70">
        <v>3.0499379442654431E-3</v>
      </c>
      <c r="AR70">
        <v>3.0499379442654431E-3</v>
      </c>
      <c r="AS70">
        <v>3.0499379442654431E-3</v>
      </c>
      <c r="AT70">
        <v>3.0499379442654431E-3</v>
      </c>
      <c r="AU70">
        <v>3.0499379442654431E-3</v>
      </c>
      <c r="AV70">
        <v>3.0499379442654431E-3</v>
      </c>
      <c r="AW70">
        <v>3.0499379442654431E-3</v>
      </c>
      <c r="AX70">
        <v>3.0499379442654431E-3</v>
      </c>
      <c r="AY70">
        <v>3.0499379442654431E-3</v>
      </c>
      <c r="AZ70">
        <v>3.0499379442654431E-3</v>
      </c>
      <c r="BA70">
        <v>3.0499379442654431E-3</v>
      </c>
      <c r="BB70">
        <v>3.0499379442654431E-3</v>
      </c>
      <c r="BC70">
        <v>3.0499379442654431E-3</v>
      </c>
      <c r="BD70">
        <v>3.0499379442654431E-3</v>
      </c>
      <c r="BE70">
        <v>3.0499379442654431E-3</v>
      </c>
      <c r="BF70">
        <v>3.0499379442654431E-3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>'Camp Data'!I69*'Camp Data'!BG69/'Camp Data'!BF69</f>
        <v>882.8320965932952</v>
      </c>
    </row>
    <row r="71" spans="1:72" x14ac:dyDescent="0.25">
      <c r="A71">
        <v>892</v>
      </c>
      <c r="B71">
        <v>958.94484925841959</v>
      </c>
      <c r="C71">
        <v>3.189303217294116E-3</v>
      </c>
      <c r="D71">
        <v>68</v>
      </c>
      <c r="E71">
        <v>514</v>
      </c>
      <c r="F71">
        <v>-378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3.189303217294116E-3</v>
      </c>
      <c r="Z71">
        <v>3.189303217294116E-3</v>
      </c>
      <c r="AA71">
        <v>3.189303217294116E-3</v>
      </c>
      <c r="AB71">
        <v>3.189303217294116E-3</v>
      </c>
      <c r="AC71">
        <v>3.189303217294116E-3</v>
      </c>
      <c r="AD71">
        <v>3.189303217294116E-3</v>
      </c>
      <c r="AE71">
        <v>3.189303217294116E-3</v>
      </c>
      <c r="AF71">
        <v>3.189303217294116E-3</v>
      </c>
      <c r="AG71">
        <v>3.189303217294116E-3</v>
      </c>
      <c r="AH71">
        <v>3.189303217294116E-3</v>
      </c>
      <c r="AI71">
        <v>3.189303217294116E-3</v>
      </c>
      <c r="AJ71">
        <v>3.189303217294116E-3</v>
      </c>
      <c r="AK71">
        <v>3.189303217294116E-3</v>
      </c>
      <c r="AL71">
        <v>3.189303217294116E-3</v>
      </c>
      <c r="AM71">
        <v>3.189303217294116E-3</v>
      </c>
      <c r="AN71">
        <v>3.189303217294116E-3</v>
      </c>
      <c r="AO71">
        <v>3.189303217294116E-3</v>
      </c>
      <c r="AP71">
        <v>3.189303217294116E-3</v>
      </c>
      <c r="AQ71">
        <v>3.189303217294116E-3</v>
      </c>
      <c r="AR71">
        <v>3.189303217294116E-3</v>
      </c>
      <c r="AS71">
        <v>3.189303217294116E-3</v>
      </c>
      <c r="AT71">
        <v>3.189303217294116E-3</v>
      </c>
      <c r="AU71">
        <v>3.189303217294116E-3</v>
      </c>
      <c r="AV71">
        <v>3.189303217294116E-3</v>
      </c>
      <c r="AW71">
        <v>3.189303217294116E-3</v>
      </c>
      <c r="AX71">
        <v>3.189303217294116E-3</v>
      </c>
      <c r="AY71">
        <v>3.189303217294116E-3</v>
      </c>
      <c r="AZ71">
        <v>3.189303217294116E-3</v>
      </c>
      <c r="BA71">
        <v>3.189303217294116E-3</v>
      </c>
      <c r="BB71">
        <v>3.189303217294116E-3</v>
      </c>
      <c r="BC71">
        <v>3.189303217294116E-3</v>
      </c>
      <c r="BD71">
        <v>3.189303217294116E-3</v>
      </c>
      <c r="BE71">
        <v>3.189303217294116E-3</v>
      </c>
      <c r="BF71">
        <v>3.189303217294116E-3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'Camp Data'!I70*'Camp Data'!BG70/'Camp Data'!BF70</f>
        <v>876.47045347199639</v>
      </c>
    </row>
    <row r="72" spans="1:72" x14ac:dyDescent="0.25">
      <c r="A72">
        <v>892</v>
      </c>
      <c r="B72">
        <v>992.45040047879763</v>
      </c>
      <c r="C72">
        <v>3.3007375321945005E-3</v>
      </c>
      <c r="D72">
        <v>61</v>
      </c>
      <c r="E72">
        <v>507</v>
      </c>
      <c r="F72">
        <v>-385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3.3007375321945005E-3</v>
      </c>
      <c r="Z72">
        <v>3.3007375321945005E-3</v>
      </c>
      <c r="AA72">
        <v>3.3007375321945005E-3</v>
      </c>
      <c r="AB72">
        <v>3.3007375321945005E-3</v>
      </c>
      <c r="AC72">
        <v>3.3007375321945005E-3</v>
      </c>
      <c r="AD72">
        <v>3.3007375321945005E-3</v>
      </c>
      <c r="AE72">
        <v>3.3007375321945005E-3</v>
      </c>
      <c r="AF72">
        <v>3.3007375321945005E-3</v>
      </c>
      <c r="AG72">
        <v>3.3007375321945005E-3</v>
      </c>
      <c r="AH72">
        <v>3.3007375321945005E-3</v>
      </c>
      <c r="AI72">
        <v>3.3007375321945005E-3</v>
      </c>
      <c r="AJ72">
        <v>3.3007375321945005E-3</v>
      </c>
      <c r="AK72">
        <v>3.3007375321945005E-3</v>
      </c>
      <c r="AL72">
        <v>3.3007375321945005E-3</v>
      </c>
      <c r="AM72">
        <v>3.3007375321945005E-3</v>
      </c>
      <c r="AN72">
        <v>3.3007375321945005E-3</v>
      </c>
      <c r="AO72">
        <v>3.3007375321945005E-3</v>
      </c>
      <c r="AP72">
        <v>3.3007375321945005E-3</v>
      </c>
      <c r="AQ72">
        <v>3.3007375321945005E-3</v>
      </c>
      <c r="AR72">
        <v>3.3007375321945005E-3</v>
      </c>
      <c r="AS72">
        <v>3.3007375321945005E-3</v>
      </c>
      <c r="AT72">
        <v>3.3007375321945005E-3</v>
      </c>
      <c r="AU72">
        <v>3.3007375321945005E-3</v>
      </c>
      <c r="AV72">
        <v>3.3007375321945005E-3</v>
      </c>
      <c r="AW72">
        <v>3.3007375321945005E-3</v>
      </c>
      <c r="AX72">
        <v>3.3007375321945005E-3</v>
      </c>
      <c r="AY72">
        <v>3.3007375321945005E-3</v>
      </c>
      <c r="AZ72">
        <v>3.3007375321945005E-3</v>
      </c>
      <c r="BA72">
        <v>3.3007375321945005E-3</v>
      </c>
      <c r="BB72">
        <v>3.3007375321945005E-3</v>
      </c>
      <c r="BC72">
        <v>3.3007375321945005E-3</v>
      </c>
      <c r="BD72">
        <v>3.3007375321945005E-3</v>
      </c>
      <c r="BE72">
        <v>3.3007375321945005E-3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>'Camp Data'!I71*'Camp Data'!BG71/'Camp Data'!BF71</f>
        <v>899.71253131364381</v>
      </c>
    </row>
    <row r="73" spans="1:72" x14ac:dyDescent="0.25">
      <c r="A73">
        <v>892</v>
      </c>
      <c r="B73">
        <v>947.14358663299333</v>
      </c>
      <c r="C73">
        <v>3.1500540311824106E-3</v>
      </c>
      <c r="D73">
        <v>54</v>
      </c>
      <c r="E73">
        <v>500</v>
      </c>
      <c r="F73">
        <v>-392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3.1500540311824106E-3</v>
      </c>
      <c r="Z73">
        <v>3.1500540311824106E-3</v>
      </c>
      <c r="AA73">
        <v>3.1500540311824106E-3</v>
      </c>
      <c r="AB73">
        <v>3.1500540311824106E-3</v>
      </c>
      <c r="AC73">
        <v>3.1500540311824106E-3</v>
      </c>
      <c r="AD73">
        <v>3.1500540311824106E-3</v>
      </c>
      <c r="AE73">
        <v>3.1500540311824106E-3</v>
      </c>
      <c r="AF73">
        <v>3.1500540311824106E-3</v>
      </c>
      <c r="AG73">
        <v>3.1500540311824106E-3</v>
      </c>
      <c r="AH73">
        <v>3.1500540311824106E-3</v>
      </c>
      <c r="AI73">
        <v>3.1500540311824106E-3</v>
      </c>
      <c r="AJ73">
        <v>3.1500540311824106E-3</v>
      </c>
      <c r="AK73">
        <v>3.1500540311824106E-3</v>
      </c>
      <c r="AL73">
        <v>3.1500540311824106E-3</v>
      </c>
      <c r="AM73">
        <v>3.1500540311824106E-3</v>
      </c>
      <c r="AN73">
        <v>3.1500540311824106E-3</v>
      </c>
      <c r="AO73">
        <v>3.1500540311824106E-3</v>
      </c>
      <c r="AP73">
        <v>3.1500540311824106E-3</v>
      </c>
      <c r="AQ73">
        <v>3.1500540311824106E-3</v>
      </c>
      <c r="AR73">
        <v>3.1500540311824106E-3</v>
      </c>
      <c r="AS73">
        <v>3.1500540311824106E-3</v>
      </c>
      <c r="AT73">
        <v>3.1500540311824106E-3</v>
      </c>
      <c r="AU73">
        <v>3.1500540311824106E-3</v>
      </c>
      <c r="AV73">
        <v>3.1500540311824106E-3</v>
      </c>
      <c r="AW73">
        <v>3.1500540311824106E-3</v>
      </c>
      <c r="AX73">
        <v>3.1500540311824106E-3</v>
      </c>
      <c r="AY73">
        <v>3.1500540311824106E-3</v>
      </c>
      <c r="AZ73">
        <v>3.1500540311824106E-3</v>
      </c>
      <c r="BA73">
        <v>3.1500540311824106E-3</v>
      </c>
      <c r="BB73">
        <v>3.1500540311824106E-3</v>
      </c>
      <c r="BC73">
        <v>3.1500540311824106E-3</v>
      </c>
      <c r="BD73">
        <v>3.1500540311824106E-3</v>
      </c>
      <c r="BE73">
        <v>3.1500540311824106E-3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>'Camp Data'!I72*'Camp Data'!BG72/'Camp Data'!BF72</f>
        <v>873.44490981072079</v>
      </c>
    </row>
    <row r="74" spans="1:72" x14ac:dyDescent="0.25">
      <c r="A74">
        <v>892</v>
      </c>
      <c r="B74">
        <v>1075.1674947589677</v>
      </c>
      <c r="C74">
        <v>3.5758418774725202E-3</v>
      </c>
      <c r="D74">
        <v>47</v>
      </c>
      <c r="E74">
        <v>493</v>
      </c>
      <c r="F74">
        <v>-399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3.5758418774725202E-3</v>
      </c>
      <c r="Z74">
        <v>3.5758418774725202E-3</v>
      </c>
      <c r="AA74">
        <v>3.5758418774725202E-3</v>
      </c>
      <c r="AB74">
        <v>3.5758418774725202E-3</v>
      </c>
      <c r="AC74">
        <v>3.5758418774725202E-3</v>
      </c>
      <c r="AD74">
        <v>3.5758418774725202E-3</v>
      </c>
      <c r="AE74">
        <v>3.5758418774725202E-3</v>
      </c>
      <c r="AF74">
        <v>3.5758418774725202E-3</v>
      </c>
      <c r="AG74">
        <v>3.5758418774725202E-3</v>
      </c>
      <c r="AH74">
        <v>3.5758418774725202E-3</v>
      </c>
      <c r="AI74">
        <v>3.5758418774725202E-3</v>
      </c>
      <c r="AJ74">
        <v>3.5758418774725202E-3</v>
      </c>
      <c r="AK74">
        <v>3.5758418774725202E-3</v>
      </c>
      <c r="AL74">
        <v>3.5758418774725202E-3</v>
      </c>
      <c r="AM74">
        <v>3.5758418774725202E-3</v>
      </c>
      <c r="AN74">
        <v>3.5758418774725202E-3</v>
      </c>
      <c r="AO74">
        <v>3.5758418774725202E-3</v>
      </c>
      <c r="AP74">
        <v>3.5758418774725202E-3</v>
      </c>
      <c r="AQ74">
        <v>3.5758418774725202E-3</v>
      </c>
      <c r="AR74">
        <v>3.5758418774725202E-3</v>
      </c>
      <c r="AS74">
        <v>3.5758418774725202E-3</v>
      </c>
      <c r="AT74">
        <v>3.5758418774725202E-3</v>
      </c>
      <c r="AU74">
        <v>3.5758418774725202E-3</v>
      </c>
      <c r="AV74">
        <v>3.5758418774725202E-3</v>
      </c>
      <c r="AW74">
        <v>3.5758418774725202E-3</v>
      </c>
      <c r="AX74">
        <v>3.5758418774725202E-3</v>
      </c>
      <c r="AY74">
        <v>3.5758418774725202E-3</v>
      </c>
      <c r="AZ74">
        <v>3.5758418774725202E-3</v>
      </c>
      <c r="BA74">
        <v>3.5758418774725202E-3</v>
      </c>
      <c r="BB74">
        <v>3.5758418774725202E-3</v>
      </c>
      <c r="BC74">
        <v>3.5758418774725202E-3</v>
      </c>
      <c r="BD74">
        <v>3.5758418774725202E-3</v>
      </c>
      <c r="BE74">
        <v>3.5758418774725202E-3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>'Camp Data'!I73*'Camp Data'!BG73/'Camp Data'!BF73</f>
        <v>866.92610918114133</v>
      </c>
    </row>
    <row r="75" spans="1:72" x14ac:dyDescent="0.25">
      <c r="A75">
        <v>870</v>
      </c>
      <c r="B75">
        <v>1125.0192176840544</v>
      </c>
      <c r="C75">
        <v>3.7416410477121719E-3</v>
      </c>
      <c r="D75">
        <v>40</v>
      </c>
      <c r="E75">
        <v>475</v>
      </c>
      <c r="F75">
        <v>-395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3.7416410477121719E-3</v>
      </c>
      <c r="Z75">
        <v>3.7416410477121719E-3</v>
      </c>
      <c r="AA75">
        <v>3.7416410477121719E-3</v>
      </c>
      <c r="AB75">
        <v>3.7416410477121719E-3</v>
      </c>
      <c r="AC75">
        <v>3.7416410477121719E-3</v>
      </c>
      <c r="AD75">
        <v>3.7416410477121719E-3</v>
      </c>
      <c r="AE75">
        <v>3.7416410477121719E-3</v>
      </c>
      <c r="AF75">
        <v>3.7416410477121719E-3</v>
      </c>
      <c r="AG75">
        <v>3.7416410477121719E-3</v>
      </c>
      <c r="AH75">
        <v>3.7416410477121719E-3</v>
      </c>
      <c r="AI75">
        <v>3.7416410477121719E-3</v>
      </c>
      <c r="AJ75">
        <v>3.7416410477121719E-3</v>
      </c>
      <c r="AK75">
        <v>3.7416410477121719E-3</v>
      </c>
      <c r="AL75">
        <v>3.7416410477121719E-3</v>
      </c>
      <c r="AM75">
        <v>3.7416410477121719E-3</v>
      </c>
      <c r="AN75">
        <v>3.7416410477121719E-3</v>
      </c>
      <c r="AO75">
        <v>3.7416410477121719E-3</v>
      </c>
      <c r="AP75">
        <v>3.7416410477121719E-3</v>
      </c>
      <c r="AQ75">
        <v>3.7416410477121719E-3</v>
      </c>
      <c r="AR75">
        <v>3.7416410477121719E-3</v>
      </c>
      <c r="AS75">
        <v>3.7416410477121719E-3</v>
      </c>
      <c r="AT75">
        <v>3.7416410477121719E-3</v>
      </c>
      <c r="AU75">
        <v>3.7416410477121719E-3</v>
      </c>
      <c r="AV75">
        <v>3.7416410477121719E-3</v>
      </c>
      <c r="AW75">
        <v>3.7416410477121719E-3</v>
      </c>
      <c r="AX75">
        <v>3.7416410477121719E-3</v>
      </c>
      <c r="AY75">
        <v>3.7416410477121719E-3</v>
      </c>
      <c r="AZ75">
        <v>3.7416410477121719E-3</v>
      </c>
      <c r="BA75">
        <v>3.7416410477121719E-3</v>
      </c>
      <c r="BB75">
        <v>3.7416410477121719E-3</v>
      </c>
      <c r="BC75">
        <v>3.7416410477121719E-3</v>
      </c>
      <c r="BD75">
        <v>3.7416410477121719E-3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>'Camp Data'!I74*'Camp Data'!BG74/'Camp Data'!BF74</f>
        <v>949.46223221148261</v>
      </c>
    </row>
    <row r="76" spans="1:72" x14ac:dyDescent="0.25">
      <c r="A76">
        <v>870</v>
      </c>
      <c r="B76">
        <v>1083.1452569941721</v>
      </c>
      <c r="C76">
        <v>3.6023746888049143E-3</v>
      </c>
      <c r="D76">
        <v>30</v>
      </c>
      <c r="E76">
        <v>465</v>
      </c>
      <c r="F76">
        <v>-405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3.6023746888049143E-3</v>
      </c>
      <c r="Y76">
        <v>3.6023746888049143E-3</v>
      </c>
      <c r="Z76">
        <v>3.6023746888049143E-3</v>
      </c>
      <c r="AA76">
        <v>3.6023746888049143E-3</v>
      </c>
      <c r="AB76">
        <v>3.6023746888049143E-3</v>
      </c>
      <c r="AC76">
        <v>3.6023746888049143E-3</v>
      </c>
      <c r="AD76">
        <v>3.6023746888049143E-3</v>
      </c>
      <c r="AE76">
        <v>3.6023746888049143E-3</v>
      </c>
      <c r="AF76">
        <v>3.6023746888049143E-3</v>
      </c>
      <c r="AG76">
        <v>3.6023746888049143E-3</v>
      </c>
      <c r="AH76">
        <v>3.6023746888049143E-3</v>
      </c>
      <c r="AI76">
        <v>3.6023746888049143E-3</v>
      </c>
      <c r="AJ76">
        <v>3.6023746888049143E-3</v>
      </c>
      <c r="AK76">
        <v>3.6023746888049143E-3</v>
      </c>
      <c r="AL76">
        <v>3.6023746888049143E-3</v>
      </c>
      <c r="AM76">
        <v>3.6023746888049143E-3</v>
      </c>
      <c r="AN76">
        <v>3.6023746888049143E-3</v>
      </c>
      <c r="AO76">
        <v>3.6023746888049143E-3</v>
      </c>
      <c r="AP76">
        <v>3.6023746888049143E-3</v>
      </c>
      <c r="AQ76">
        <v>3.6023746888049143E-3</v>
      </c>
      <c r="AR76">
        <v>3.6023746888049143E-3</v>
      </c>
      <c r="AS76">
        <v>3.6023746888049143E-3</v>
      </c>
      <c r="AT76">
        <v>3.6023746888049143E-3</v>
      </c>
      <c r="AU76">
        <v>3.6023746888049143E-3</v>
      </c>
      <c r="AV76">
        <v>3.6023746888049143E-3</v>
      </c>
      <c r="AW76">
        <v>3.6023746888049143E-3</v>
      </c>
      <c r="AX76">
        <v>3.6023746888049143E-3</v>
      </c>
      <c r="AY76">
        <v>3.6023746888049143E-3</v>
      </c>
      <c r="AZ76">
        <v>3.6023746888049143E-3</v>
      </c>
      <c r="BA76">
        <v>3.6023746888049143E-3</v>
      </c>
      <c r="BB76">
        <v>3.6023746888049143E-3</v>
      </c>
      <c r="BC76">
        <v>3.6023746888049143E-3</v>
      </c>
      <c r="BD76">
        <v>3.6023746888049143E-3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>'Camp Data'!I75*'Camp Data'!BG75/'Camp Data'!BF75</f>
        <v>924.92793495006049</v>
      </c>
    </row>
    <row r="77" spans="1:72" x14ac:dyDescent="0.25">
      <c r="A77">
        <v>870</v>
      </c>
      <c r="B77">
        <v>1165.1980309286787</v>
      </c>
      <c r="C77">
        <v>3.8752696066926347E-3</v>
      </c>
      <c r="D77">
        <v>20</v>
      </c>
      <c r="E77">
        <v>455</v>
      </c>
      <c r="F77">
        <v>-415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3.8752696066926347E-3</v>
      </c>
      <c r="Y77">
        <v>3.8752696066926347E-3</v>
      </c>
      <c r="Z77">
        <v>3.8752696066926347E-3</v>
      </c>
      <c r="AA77">
        <v>3.8752696066926347E-3</v>
      </c>
      <c r="AB77">
        <v>3.8752696066926347E-3</v>
      </c>
      <c r="AC77">
        <v>3.8752696066926347E-3</v>
      </c>
      <c r="AD77">
        <v>3.8752696066926347E-3</v>
      </c>
      <c r="AE77">
        <v>3.8752696066926347E-3</v>
      </c>
      <c r="AF77">
        <v>3.8752696066926347E-3</v>
      </c>
      <c r="AG77">
        <v>3.8752696066926347E-3</v>
      </c>
      <c r="AH77">
        <v>3.8752696066926347E-3</v>
      </c>
      <c r="AI77">
        <v>3.8752696066926347E-3</v>
      </c>
      <c r="AJ77">
        <v>3.8752696066926347E-3</v>
      </c>
      <c r="AK77">
        <v>3.8752696066926347E-3</v>
      </c>
      <c r="AL77">
        <v>3.8752696066926347E-3</v>
      </c>
      <c r="AM77">
        <v>3.8752696066926347E-3</v>
      </c>
      <c r="AN77">
        <v>3.8752696066926347E-3</v>
      </c>
      <c r="AO77">
        <v>3.8752696066926347E-3</v>
      </c>
      <c r="AP77">
        <v>3.8752696066926347E-3</v>
      </c>
      <c r="AQ77">
        <v>3.8752696066926347E-3</v>
      </c>
      <c r="AR77">
        <v>3.8752696066926347E-3</v>
      </c>
      <c r="AS77">
        <v>3.8752696066926347E-3</v>
      </c>
      <c r="AT77">
        <v>3.8752696066926347E-3</v>
      </c>
      <c r="AU77">
        <v>3.8752696066926347E-3</v>
      </c>
      <c r="AV77">
        <v>3.8752696066926347E-3</v>
      </c>
      <c r="AW77">
        <v>3.8752696066926347E-3</v>
      </c>
      <c r="AX77">
        <v>3.8752696066926347E-3</v>
      </c>
      <c r="AY77">
        <v>3.8752696066926347E-3</v>
      </c>
      <c r="AZ77">
        <v>3.8752696066926347E-3</v>
      </c>
      <c r="BA77">
        <v>3.8752696066926347E-3</v>
      </c>
      <c r="BB77">
        <v>3.8752696066926347E-3</v>
      </c>
      <c r="BC77">
        <v>3.8752696066926347E-3</v>
      </c>
      <c r="BD77">
        <v>3.8752696066926347E-3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>'Camp Data'!I76*'Camp Data'!BG76/'Camp Data'!BF76</f>
        <v>949.10201204636519</v>
      </c>
    </row>
    <row r="78" spans="1:72" x14ac:dyDescent="0.25">
      <c r="A78">
        <v>870</v>
      </c>
      <c r="B78">
        <v>1111.8043169765956</v>
      </c>
      <c r="C78">
        <v>3.6976903185590685E-3</v>
      </c>
      <c r="D78">
        <v>10</v>
      </c>
      <c r="E78">
        <v>445</v>
      </c>
      <c r="F78">
        <v>-425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3.6976903185590685E-3</v>
      </c>
      <c r="Y78">
        <v>3.6976903185590685E-3</v>
      </c>
      <c r="Z78">
        <v>3.6976903185590685E-3</v>
      </c>
      <c r="AA78">
        <v>3.6976903185590685E-3</v>
      </c>
      <c r="AB78">
        <v>3.6976903185590685E-3</v>
      </c>
      <c r="AC78">
        <v>3.6976903185590685E-3</v>
      </c>
      <c r="AD78">
        <v>3.6976903185590685E-3</v>
      </c>
      <c r="AE78">
        <v>3.6976903185590685E-3</v>
      </c>
      <c r="AF78">
        <v>3.6976903185590685E-3</v>
      </c>
      <c r="AG78">
        <v>3.6976903185590685E-3</v>
      </c>
      <c r="AH78">
        <v>3.6976903185590685E-3</v>
      </c>
      <c r="AI78">
        <v>3.6976903185590685E-3</v>
      </c>
      <c r="AJ78">
        <v>3.6976903185590685E-3</v>
      </c>
      <c r="AK78">
        <v>3.6976903185590685E-3</v>
      </c>
      <c r="AL78">
        <v>3.6976903185590685E-3</v>
      </c>
      <c r="AM78">
        <v>3.6976903185590685E-3</v>
      </c>
      <c r="AN78">
        <v>3.6976903185590685E-3</v>
      </c>
      <c r="AO78">
        <v>3.6976903185590685E-3</v>
      </c>
      <c r="AP78">
        <v>3.6976903185590685E-3</v>
      </c>
      <c r="AQ78">
        <v>3.6976903185590685E-3</v>
      </c>
      <c r="AR78">
        <v>3.6976903185590685E-3</v>
      </c>
      <c r="AS78">
        <v>3.6976903185590685E-3</v>
      </c>
      <c r="AT78">
        <v>3.6976903185590685E-3</v>
      </c>
      <c r="AU78">
        <v>3.6976903185590685E-3</v>
      </c>
      <c r="AV78">
        <v>3.6976903185590685E-3</v>
      </c>
      <c r="AW78">
        <v>3.6976903185590685E-3</v>
      </c>
      <c r="AX78">
        <v>3.6976903185590685E-3</v>
      </c>
      <c r="AY78">
        <v>3.6976903185590685E-3</v>
      </c>
      <c r="AZ78">
        <v>3.6976903185590685E-3</v>
      </c>
      <c r="BA78">
        <v>3.6976903185590685E-3</v>
      </c>
      <c r="BB78">
        <v>3.6976903185590685E-3</v>
      </c>
      <c r="BC78">
        <v>3.6976903185590685E-3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>'Camp Data'!I77*'Camp Data'!BG77/'Camp Data'!BF77</f>
        <v>937.97155758827796</v>
      </c>
    </row>
    <row r="79" spans="1:72" x14ac:dyDescent="0.25">
      <c r="A79">
        <v>870</v>
      </c>
      <c r="B79">
        <v>1078.0749299843462</v>
      </c>
      <c r="C79">
        <v>3.5855115602760148E-3</v>
      </c>
      <c r="D79">
        <v>0</v>
      </c>
      <c r="E79">
        <v>435</v>
      </c>
      <c r="F79">
        <v>-435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3.5855115602760148E-3</v>
      </c>
      <c r="X79">
        <v>3.5855115602760148E-3</v>
      </c>
      <c r="Y79">
        <v>3.5855115602760148E-3</v>
      </c>
      <c r="Z79">
        <v>3.5855115602760148E-3</v>
      </c>
      <c r="AA79">
        <v>3.5855115602760148E-3</v>
      </c>
      <c r="AB79">
        <v>3.5855115602760148E-3</v>
      </c>
      <c r="AC79">
        <v>3.5855115602760148E-3</v>
      </c>
      <c r="AD79">
        <v>3.5855115602760148E-3</v>
      </c>
      <c r="AE79">
        <v>3.5855115602760148E-3</v>
      </c>
      <c r="AF79">
        <v>3.5855115602760148E-3</v>
      </c>
      <c r="AG79">
        <v>3.5855115602760148E-3</v>
      </c>
      <c r="AH79">
        <v>3.5855115602760148E-3</v>
      </c>
      <c r="AI79">
        <v>3.5855115602760148E-3</v>
      </c>
      <c r="AJ79">
        <v>3.5855115602760148E-3</v>
      </c>
      <c r="AK79">
        <v>3.5855115602760148E-3</v>
      </c>
      <c r="AL79">
        <v>3.5855115602760148E-3</v>
      </c>
      <c r="AM79">
        <v>3.5855115602760148E-3</v>
      </c>
      <c r="AN79">
        <v>3.5855115602760148E-3</v>
      </c>
      <c r="AO79">
        <v>3.5855115602760148E-3</v>
      </c>
      <c r="AP79">
        <v>3.5855115602760148E-3</v>
      </c>
      <c r="AQ79">
        <v>3.5855115602760148E-3</v>
      </c>
      <c r="AR79">
        <v>3.5855115602760148E-3</v>
      </c>
      <c r="AS79">
        <v>3.5855115602760148E-3</v>
      </c>
      <c r="AT79">
        <v>3.5855115602760148E-3</v>
      </c>
      <c r="AU79">
        <v>3.5855115602760148E-3</v>
      </c>
      <c r="AV79">
        <v>3.5855115602760148E-3</v>
      </c>
      <c r="AW79">
        <v>3.5855115602760148E-3</v>
      </c>
      <c r="AX79">
        <v>3.5855115602760148E-3</v>
      </c>
      <c r="AY79">
        <v>3.5855115602760148E-3</v>
      </c>
      <c r="AZ79">
        <v>3.5855115602760148E-3</v>
      </c>
      <c r="BA79">
        <v>3.5855115602760148E-3</v>
      </c>
      <c r="BB79">
        <v>3.5855115602760148E-3</v>
      </c>
      <c r="BC79">
        <v>3.5855115602760148E-3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>'Camp Data'!I78*'Camp Data'!BG78/'Camp Data'!BF78</f>
        <v>937.55682301062006</v>
      </c>
    </row>
    <row r="80" spans="1:72" x14ac:dyDescent="0.25">
      <c r="A80">
        <v>870</v>
      </c>
      <c r="B80">
        <v>1161.544203170306</v>
      </c>
      <c r="C80">
        <v>3.8631175370149799E-3</v>
      </c>
      <c r="D80">
        <v>-10</v>
      </c>
      <c r="E80">
        <v>425</v>
      </c>
      <c r="F80">
        <v>-445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3.8631175370149799E-3</v>
      </c>
      <c r="X80">
        <v>3.8631175370149799E-3</v>
      </c>
      <c r="Y80">
        <v>3.8631175370149799E-3</v>
      </c>
      <c r="Z80">
        <v>3.8631175370149799E-3</v>
      </c>
      <c r="AA80">
        <v>3.8631175370149799E-3</v>
      </c>
      <c r="AB80">
        <v>3.8631175370149799E-3</v>
      </c>
      <c r="AC80">
        <v>3.8631175370149799E-3</v>
      </c>
      <c r="AD80">
        <v>3.8631175370149799E-3</v>
      </c>
      <c r="AE80">
        <v>3.8631175370149799E-3</v>
      </c>
      <c r="AF80">
        <v>3.8631175370149799E-3</v>
      </c>
      <c r="AG80">
        <v>3.8631175370149799E-3</v>
      </c>
      <c r="AH80">
        <v>3.8631175370149799E-3</v>
      </c>
      <c r="AI80">
        <v>3.8631175370149799E-3</v>
      </c>
      <c r="AJ80">
        <v>3.8631175370149799E-3</v>
      </c>
      <c r="AK80">
        <v>3.8631175370149799E-3</v>
      </c>
      <c r="AL80">
        <v>3.8631175370149799E-3</v>
      </c>
      <c r="AM80">
        <v>3.8631175370149799E-3</v>
      </c>
      <c r="AN80">
        <v>3.8631175370149799E-3</v>
      </c>
      <c r="AO80">
        <v>3.8631175370149799E-3</v>
      </c>
      <c r="AP80">
        <v>3.8631175370149799E-3</v>
      </c>
      <c r="AQ80">
        <v>3.8631175370149799E-3</v>
      </c>
      <c r="AR80">
        <v>3.8631175370149799E-3</v>
      </c>
      <c r="AS80">
        <v>3.8631175370149799E-3</v>
      </c>
      <c r="AT80">
        <v>3.8631175370149799E-3</v>
      </c>
      <c r="AU80">
        <v>3.8631175370149799E-3</v>
      </c>
      <c r="AV80">
        <v>3.8631175370149799E-3</v>
      </c>
      <c r="AW80">
        <v>3.8631175370149799E-3</v>
      </c>
      <c r="AX80">
        <v>3.8631175370149799E-3</v>
      </c>
      <c r="AY80">
        <v>3.8631175370149799E-3</v>
      </c>
      <c r="AZ80">
        <v>3.8631175370149799E-3</v>
      </c>
      <c r="BA80">
        <v>3.8631175370149799E-3</v>
      </c>
      <c r="BB80">
        <v>3.8631175370149799E-3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>'Camp Data'!I79*'Camp Data'!BG79/'Camp Data'!BF79</f>
        <v>946.96179064148293</v>
      </c>
    </row>
    <row r="81" spans="1:72" x14ac:dyDescent="0.25">
      <c r="A81">
        <v>870</v>
      </c>
      <c r="B81">
        <v>1097.7108711507553</v>
      </c>
      <c r="C81">
        <v>3.6508176833393554E-3</v>
      </c>
      <c r="D81">
        <v>-20</v>
      </c>
      <c r="E81">
        <v>415</v>
      </c>
      <c r="F81">
        <v>-455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3.6508176833393554E-3</v>
      </c>
      <c r="W81">
        <v>3.6508176833393554E-3</v>
      </c>
      <c r="X81">
        <v>3.6508176833393554E-3</v>
      </c>
      <c r="Y81">
        <v>3.6508176833393554E-3</v>
      </c>
      <c r="Z81">
        <v>3.6508176833393554E-3</v>
      </c>
      <c r="AA81">
        <v>3.6508176833393554E-3</v>
      </c>
      <c r="AB81">
        <v>3.6508176833393554E-3</v>
      </c>
      <c r="AC81">
        <v>3.6508176833393554E-3</v>
      </c>
      <c r="AD81">
        <v>3.6508176833393554E-3</v>
      </c>
      <c r="AE81">
        <v>3.6508176833393554E-3</v>
      </c>
      <c r="AF81">
        <v>3.6508176833393554E-3</v>
      </c>
      <c r="AG81">
        <v>3.6508176833393554E-3</v>
      </c>
      <c r="AH81">
        <v>3.6508176833393554E-3</v>
      </c>
      <c r="AI81">
        <v>3.6508176833393554E-3</v>
      </c>
      <c r="AJ81">
        <v>3.6508176833393554E-3</v>
      </c>
      <c r="AK81">
        <v>3.6508176833393554E-3</v>
      </c>
      <c r="AL81">
        <v>3.6508176833393554E-3</v>
      </c>
      <c r="AM81">
        <v>3.6508176833393554E-3</v>
      </c>
      <c r="AN81">
        <v>3.6508176833393554E-3</v>
      </c>
      <c r="AO81">
        <v>3.6508176833393554E-3</v>
      </c>
      <c r="AP81">
        <v>3.6508176833393554E-3</v>
      </c>
      <c r="AQ81">
        <v>3.6508176833393554E-3</v>
      </c>
      <c r="AR81">
        <v>3.6508176833393554E-3</v>
      </c>
      <c r="AS81">
        <v>3.6508176833393554E-3</v>
      </c>
      <c r="AT81">
        <v>3.6508176833393554E-3</v>
      </c>
      <c r="AU81">
        <v>3.6508176833393554E-3</v>
      </c>
      <c r="AV81">
        <v>3.6508176833393554E-3</v>
      </c>
      <c r="AW81">
        <v>3.6508176833393554E-3</v>
      </c>
      <c r="AX81">
        <v>3.6508176833393554E-3</v>
      </c>
      <c r="AY81">
        <v>3.6508176833393554E-3</v>
      </c>
      <c r="AZ81">
        <v>3.6508176833393554E-3</v>
      </c>
      <c r="BA81">
        <v>3.6508176833393554E-3</v>
      </c>
      <c r="BB81">
        <v>3.6508176833393554E-3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>'Camp Data'!I80*'Camp Data'!BG80/'Camp Data'!BF80</f>
        <v>940.86852124280756</v>
      </c>
    </row>
    <row r="82" spans="1:72" x14ac:dyDescent="0.25">
      <c r="A82">
        <v>870</v>
      </c>
      <c r="B82">
        <v>1138.5763816971089</v>
      </c>
      <c r="C82">
        <v>3.7867300920275525E-3</v>
      </c>
      <c r="D82">
        <v>-30</v>
      </c>
      <c r="E82">
        <v>405</v>
      </c>
      <c r="F82">
        <v>-465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3.7867300920275525E-3</v>
      </c>
      <c r="W82">
        <v>3.7867300920275525E-3</v>
      </c>
      <c r="X82">
        <v>3.7867300920275525E-3</v>
      </c>
      <c r="Y82">
        <v>3.7867300920275525E-3</v>
      </c>
      <c r="Z82">
        <v>3.7867300920275525E-3</v>
      </c>
      <c r="AA82">
        <v>3.7867300920275525E-3</v>
      </c>
      <c r="AB82">
        <v>3.7867300920275525E-3</v>
      </c>
      <c r="AC82">
        <v>3.7867300920275525E-3</v>
      </c>
      <c r="AD82">
        <v>3.7867300920275525E-3</v>
      </c>
      <c r="AE82">
        <v>3.7867300920275525E-3</v>
      </c>
      <c r="AF82">
        <v>3.7867300920275525E-3</v>
      </c>
      <c r="AG82">
        <v>3.7867300920275525E-3</v>
      </c>
      <c r="AH82">
        <v>3.7867300920275525E-3</v>
      </c>
      <c r="AI82">
        <v>3.7867300920275525E-3</v>
      </c>
      <c r="AJ82">
        <v>3.7867300920275525E-3</v>
      </c>
      <c r="AK82">
        <v>3.7867300920275525E-3</v>
      </c>
      <c r="AL82">
        <v>3.7867300920275525E-3</v>
      </c>
      <c r="AM82">
        <v>3.7867300920275525E-3</v>
      </c>
      <c r="AN82">
        <v>3.7867300920275525E-3</v>
      </c>
      <c r="AO82">
        <v>3.7867300920275525E-3</v>
      </c>
      <c r="AP82">
        <v>3.7867300920275525E-3</v>
      </c>
      <c r="AQ82">
        <v>3.7867300920275525E-3</v>
      </c>
      <c r="AR82">
        <v>3.7867300920275525E-3</v>
      </c>
      <c r="AS82">
        <v>3.7867300920275525E-3</v>
      </c>
      <c r="AT82">
        <v>3.7867300920275525E-3</v>
      </c>
      <c r="AU82">
        <v>3.7867300920275525E-3</v>
      </c>
      <c r="AV82">
        <v>3.7867300920275525E-3</v>
      </c>
      <c r="AW82">
        <v>3.7867300920275525E-3</v>
      </c>
      <c r="AX82">
        <v>3.7867300920275525E-3</v>
      </c>
      <c r="AY82">
        <v>3.7867300920275525E-3</v>
      </c>
      <c r="AZ82">
        <v>3.7867300920275525E-3</v>
      </c>
      <c r="BA82">
        <v>3.7867300920275525E-3</v>
      </c>
      <c r="BB82">
        <v>3.7867300920275525E-3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f>'Camp Data'!I81*'Camp Data'!BG81/'Camp Data'!BF81</f>
        <v>939.02895174798323</v>
      </c>
    </row>
    <row r="83" spans="1:72" x14ac:dyDescent="0.25">
      <c r="A83">
        <v>870</v>
      </c>
      <c r="B83">
        <v>1073.4462997038977</v>
      </c>
      <c r="C83">
        <v>3.5701174471979634E-3</v>
      </c>
      <c r="D83">
        <v>-40</v>
      </c>
      <c r="E83">
        <v>395</v>
      </c>
      <c r="F83">
        <v>-475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3.5701174471979634E-3</v>
      </c>
      <c r="W83">
        <v>3.5701174471979634E-3</v>
      </c>
      <c r="X83">
        <v>3.5701174471979634E-3</v>
      </c>
      <c r="Y83">
        <v>3.5701174471979634E-3</v>
      </c>
      <c r="Z83">
        <v>3.5701174471979634E-3</v>
      </c>
      <c r="AA83">
        <v>3.5701174471979634E-3</v>
      </c>
      <c r="AB83">
        <v>3.5701174471979634E-3</v>
      </c>
      <c r="AC83">
        <v>3.5701174471979634E-3</v>
      </c>
      <c r="AD83">
        <v>3.5701174471979634E-3</v>
      </c>
      <c r="AE83">
        <v>3.5701174471979634E-3</v>
      </c>
      <c r="AF83">
        <v>3.5701174471979634E-3</v>
      </c>
      <c r="AG83">
        <v>3.5701174471979634E-3</v>
      </c>
      <c r="AH83">
        <v>3.5701174471979634E-3</v>
      </c>
      <c r="AI83">
        <v>3.5701174471979634E-3</v>
      </c>
      <c r="AJ83">
        <v>3.5701174471979634E-3</v>
      </c>
      <c r="AK83">
        <v>3.5701174471979634E-3</v>
      </c>
      <c r="AL83">
        <v>3.5701174471979634E-3</v>
      </c>
      <c r="AM83">
        <v>3.5701174471979634E-3</v>
      </c>
      <c r="AN83">
        <v>3.5701174471979634E-3</v>
      </c>
      <c r="AO83">
        <v>3.5701174471979634E-3</v>
      </c>
      <c r="AP83">
        <v>3.5701174471979634E-3</v>
      </c>
      <c r="AQ83">
        <v>3.5701174471979634E-3</v>
      </c>
      <c r="AR83">
        <v>3.5701174471979634E-3</v>
      </c>
      <c r="AS83">
        <v>3.5701174471979634E-3</v>
      </c>
      <c r="AT83">
        <v>3.5701174471979634E-3</v>
      </c>
      <c r="AU83">
        <v>3.5701174471979634E-3</v>
      </c>
      <c r="AV83">
        <v>3.5701174471979634E-3</v>
      </c>
      <c r="AW83">
        <v>3.5701174471979634E-3</v>
      </c>
      <c r="AX83">
        <v>3.5701174471979634E-3</v>
      </c>
      <c r="AY83">
        <v>3.5701174471979634E-3</v>
      </c>
      <c r="AZ83">
        <v>3.5701174471979634E-3</v>
      </c>
      <c r="BA83">
        <v>3.5701174471979634E-3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f>'Camp Data'!I82*'Camp Data'!BG82/'Camp Data'!BF82</f>
        <v>939.61650490629927</v>
      </c>
    </row>
    <row r="84" spans="1:72" x14ac:dyDescent="0.25">
      <c r="A84">
        <v>870</v>
      </c>
      <c r="B84">
        <v>1202.7014913200617</v>
      </c>
      <c r="C84">
        <v>4.0000003531775845E-3</v>
      </c>
      <c r="D84">
        <v>-47</v>
      </c>
      <c r="E84">
        <v>388</v>
      </c>
      <c r="F84">
        <v>-482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4.0000003531775845E-3</v>
      </c>
      <c r="V84">
        <v>4.0000003531775845E-3</v>
      </c>
      <c r="W84">
        <v>4.0000003531775845E-3</v>
      </c>
      <c r="X84">
        <v>4.0000003531775845E-3</v>
      </c>
      <c r="Y84">
        <v>4.0000003531775845E-3</v>
      </c>
      <c r="Z84">
        <v>4.0000003531775845E-3</v>
      </c>
      <c r="AA84">
        <v>4.0000003531775845E-3</v>
      </c>
      <c r="AB84">
        <v>4.0000003531775845E-3</v>
      </c>
      <c r="AC84">
        <v>4.0000003531775845E-3</v>
      </c>
      <c r="AD84">
        <v>4.0000003531775845E-3</v>
      </c>
      <c r="AE84">
        <v>4.0000003531775845E-3</v>
      </c>
      <c r="AF84">
        <v>4.0000003531775845E-3</v>
      </c>
      <c r="AG84">
        <v>4.0000003531775845E-3</v>
      </c>
      <c r="AH84">
        <v>4.0000003531775845E-3</v>
      </c>
      <c r="AI84">
        <v>4.0000003531775845E-3</v>
      </c>
      <c r="AJ84">
        <v>4.0000003531775845E-3</v>
      </c>
      <c r="AK84">
        <v>4.0000003531775845E-3</v>
      </c>
      <c r="AL84">
        <v>4.0000003531775845E-3</v>
      </c>
      <c r="AM84">
        <v>4.0000003531775845E-3</v>
      </c>
      <c r="AN84">
        <v>4.0000003531775845E-3</v>
      </c>
      <c r="AO84">
        <v>4.0000003531775845E-3</v>
      </c>
      <c r="AP84">
        <v>4.0000003531775845E-3</v>
      </c>
      <c r="AQ84">
        <v>4.0000003531775845E-3</v>
      </c>
      <c r="AR84">
        <v>4.0000003531775845E-3</v>
      </c>
      <c r="AS84">
        <v>4.0000003531775845E-3</v>
      </c>
      <c r="AT84">
        <v>4.0000003531775845E-3</v>
      </c>
      <c r="AU84">
        <v>4.0000003531775845E-3</v>
      </c>
      <c r="AV84">
        <v>4.0000003531775845E-3</v>
      </c>
      <c r="AW84">
        <v>4.0000003531775845E-3</v>
      </c>
      <c r="AX84">
        <v>4.0000003531775845E-3</v>
      </c>
      <c r="AY84">
        <v>4.0000003531775845E-3</v>
      </c>
      <c r="AZ84">
        <v>4.0000003531775845E-3</v>
      </c>
      <c r="BA84">
        <v>4.0000003531775845E-3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f>'Camp Data'!I83*'Camp Data'!BG83/'Camp Data'!BF83</f>
        <v>951.4437803577664</v>
      </c>
    </row>
    <row r="85" spans="1:72" x14ac:dyDescent="0.25">
      <c r="A85">
        <v>870</v>
      </c>
      <c r="B85">
        <v>1115.2918690047738</v>
      </c>
      <c r="C85">
        <v>3.7092893807080035E-3</v>
      </c>
      <c r="D85">
        <v>-54</v>
      </c>
      <c r="E85">
        <v>381</v>
      </c>
      <c r="F85">
        <v>-489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3.7092893807080035E-3</v>
      </c>
      <c r="V85">
        <v>3.7092893807080035E-3</v>
      </c>
      <c r="W85">
        <v>3.7092893807080035E-3</v>
      </c>
      <c r="X85">
        <v>3.7092893807080035E-3</v>
      </c>
      <c r="Y85">
        <v>3.7092893807080035E-3</v>
      </c>
      <c r="Z85">
        <v>3.7092893807080035E-3</v>
      </c>
      <c r="AA85">
        <v>3.7092893807080035E-3</v>
      </c>
      <c r="AB85">
        <v>3.7092893807080035E-3</v>
      </c>
      <c r="AC85">
        <v>3.7092893807080035E-3</v>
      </c>
      <c r="AD85">
        <v>3.7092893807080035E-3</v>
      </c>
      <c r="AE85">
        <v>3.7092893807080035E-3</v>
      </c>
      <c r="AF85">
        <v>3.7092893807080035E-3</v>
      </c>
      <c r="AG85">
        <v>3.7092893807080035E-3</v>
      </c>
      <c r="AH85">
        <v>3.7092893807080035E-3</v>
      </c>
      <c r="AI85">
        <v>3.7092893807080035E-3</v>
      </c>
      <c r="AJ85">
        <v>3.7092893807080035E-3</v>
      </c>
      <c r="AK85">
        <v>3.7092893807080035E-3</v>
      </c>
      <c r="AL85">
        <v>3.7092893807080035E-3</v>
      </c>
      <c r="AM85">
        <v>3.7092893807080035E-3</v>
      </c>
      <c r="AN85">
        <v>3.7092893807080035E-3</v>
      </c>
      <c r="AO85">
        <v>3.7092893807080035E-3</v>
      </c>
      <c r="AP85">
        <v>3.7092893807080035E-3</v>
      </c>
      <c r="AQ85">
        <v>3.7092893807080035E-3</v>
      </c>
      <c r="AR85">
        <v>3.7092893807080035E-3</v>
      </c>
      <c r="AS85">
        <v>3.7092893807080035E-3</v>
      </c>
      <c r="AT85">
        <v>3.7092893807080035E-3</v>
      </c>
      <c r="AU85">
        <v>3.7092893807080035E-3</v>
      </c>
      <c r="AV85">
        <v>3.7092893807080035E-3</v>
      </c>
      <c r="AW85">
        <v>3.7092893807080035E-3</v>
      </c>
      <c r="AX85">
        <v>3.7092893807080035E-3</v>
      </c>
      <c r="AY85">
        <v>3.7092893807080035E-3</v>
      </c>
      <c r="AZ85">
        <v>3.7092893807080035E-3</v>
      </c>
      <c r="BA85">
        <v>3.7092893807080035E-3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f>'Camp Data'!I84*'Camp Data'!BG84/'Camp Data'!BF84</f>
        <v>935.75455770722169</v>
      </c>
    </row>
    <row r="86" spans="1:72" x14ac:dyDescent="0.25">
      <c r="A86">
        <v>870</v>
      </c>
      <c r="B86">
        <v>1152.6628676934424</v>
      </c>
      <c r="C86">
        <v>3.8335795799237728E-3</v>
      </c>
      <c r="D86">
        <v>-61</v>
      </c>
      <c r="E86">
        <v>374</v>
      </c>
      <c r="F86">
        <v>-496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3.8335795799237728E-3</v>
      </c>
      <c r="V86">
        <v>3.8335795799237728E-3</v>
      </c>
      <c r="W86">
        <v>3.8335795799237728E-3</v>
      </c>
      <c r="X86">
        <v>3.8335795799237728E-3</v>
      </c>
      <c r="Y86">
        <v>3.8335795799237728E-3</v>
      </c>
      <c r="Z86">
        <v>3.8335795799237728E-3</v>
      </c>
      <c r="AA86">
        <v>3.8335795799237728E-3</v>
      </c>
      <c r="AB86">
        <v>3.8335795799237728E-3</v>
      </c>
      <c r="AC86">
        <v>3.8335795799237728E-3</v>
      </c>
      <c r="AD86">
        <v>3.8335795799237728E-3</v>
      </c>
      <c r="AE86">
        <v>3.8335795799237728E-3</v>
      </c>
      <c r="AF86">
        <v>3.8335795799237728E-3</v>
      </c>
      <c r="AG86">
        <v>3.8335795799237728E-3</v>
      </c>
      <c r="AH86">
        <v>3.8335795799237728E-3</v>
      </c>
      <c r="AI86">
        <v>3.8335795799237728E-3</v>
      </c>
      <c r="AJ86">
        <v>3.8335795799237728E-3</v>
      </c>
      <c r="AK86">
        <v>3.8335795799237728E-3</v>
      </c>
      <c r="AL86">
        <v>3.8335795799237728E-3</v>
      </c>
      <c r="AM86">
        <v>3.8335795799237728E-3</v>
      </c>
      <c r="AN86">
        <v>3.8335795799237728E-3</v>
      </c>
      <c r="AO86">
        <v>3.8335795799237728E-3</v>
      </c>
      <c r="AP86">
        <v>3.8335795799237728E-3</v>
      </c>
      <c r="AQ86">
        <v>3.8335795799237728E-3</v>
      </c>
      <c r="AR86">
        <v>3.8335795799237728E-3</v>
      </c>
      <c r="AS86">
        <v>3.8335795799237728E-3</v>
      </c>
      <c r="AT86">
        <v>3.8335795799237728E-3</v>
      </c>
      <c r="AU86">
        <v>3.8335795799237728E-3</v>
      </c>
      <c r="AV86">
        <v>3.8335795799237728E-3</v>
      </c>
      <c r="AW86">
        <v>3.8335795799237728E-3</v>
      </c>
      <c r="AX86">
        <v>3.8335795799237728E-3</v>
      </c>
      <c r="AY86">
        <v>3.8335795799237728E-3</v>
      </c>
      <c r="AZ86">
        <v>3.8335795799237728E-3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f>'Camp Data'!I85*'Camp Data'!BG85/'Camp Data'!BF85</f>
        <v>949.73343401270927</v>
      </c>
    </row>
    <row r="87" spans="1:72" x14ac:dyDescent="0.25">
      <c r="A87">
        <v>870</v>
      </c>
      <c r="B87">
        <v>1130.4277395546342</v>
      </c>
      <c r="C87">
        <v>3.7596289603809611E-3</v>
      </c>
      <c r="D87">
        <v>-68</v>
      </c>
      <c r="E87">
        <v>367</v>
      </c>
      <c r="F87">
        <v>-503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3.7596289603809611E-3</v>
      </c>
      <c r="V87">
        <v>3.7596289603809611E-3</v>
      </c>
      <c r="W87">
        <v>3.7596289603809611E-3</v>
      </c>
      <c r="X87">
        <v>3.7596289603809611E-3</v>
      </c>
      <c r="Y87">
        <v>3.7596289603809611E-3</v>
      </c>
      <c r="Z87">
        <v>3.7596289603809611E-3</v>
      </c>
      <c r="AA87">
        <v>3.7596289603809611E-3</v>
      </c>
      <c r="AB87">
        <v>3.7596289603809611E-3</v>
      </c>
      <c r="AC87">
        <v>3.7596289603809611E-3</v>
      </c>
      <c r="AD87">
        <v>3.7596289603809611E-3</v>
      </c>
      <c r="AE87">
        <v>3.7596289603809611E-3</v>
      </c>
      <c r="AF87">
        <v>3.7596289603809611E-3</v>
      </c>
      <c r="AG87">
        <v>3.7596289603809611E-3</v>
      </c>
      <c r="AH87">
        <v>3.7596289603809611E-3</v>
      </c>
      <c r="AI87">
        <v>3.7596289603809611E-3</v>
      </c>
      <c r="AJ87">
        <v>3.7596289603809611E-3</v>
      </c>
      <c r="AK87">
        <v>3.7596289603809611E-3</v>
      </c>
      <c r="AL87">
        <v>3.7596289603809611E-3</v>
      </c>
      <c r="AM87">
        <v>3.7596289603809611E-3</v>
      </c>
      <c r="AN87">
        <v>3.7596289603809611E-3</v>
      </c>
      <c r="AO87">
        <v>3.7596289603809611E-3</v>
      </c>
      <c r="AP87">
        <v>3.7596289603809611E-3</v>
      </c>
      <c r="AQ87">
        <v>3.7596289603809611E-3</v>
      </c>
      <c r="AR87">
        <v>3.7596289603809611E-3</v>
      </c>
      <c r="AS87">
        <v>3.7596289603809611E-3</v>
      </c>
      <c r="AT87">
        <v>3.7596289603809611E-3</v>
      </c>
      <c r="AU87">
        <v>3.7596289603809611E-3</v>
      </c>
      <c r="AV87">
        <v>3.7596289603809611E-3</v>
      </c>
      <c r="AW87">
        <v>3.7596289603809611E-3</v>
      </c>
      <c r="AX87">
        <v>3.7596289603809611E-3</v>
      </c>
      <c r="AY87">
        <v>3.7596289603809611E-3</v>
      </c>
      <c r="AZ87">
        <v>3.7596289603809611E-3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f>'Camp Data'!I86*'Camp Data'!BG86/'Camp Data'!BF86</f>
        <v>946.47836401995687</v>
      </c>
    </row>
    <row r="88" spans="1:72" x14ac:dyDescent="0.25">
      <c r="A88">
        <v>870</v>
      </c>
      <c r="B88">
        <v>1161.6861192698084</v>
      </c>
      <c r="C88">
        <v>3.8635895281551157E-3</v>
      </c>
      <c r="D88">
        <v>-75</v>
      </c>
      <c r="E88">
        <v>360</v>
      </c>
      <c r="F88">
        <v>-510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3.8635895281551157E-3</v>
      </c>
      <c r="U88">
        <v>3.8635895281551157E-3</v>
      </c>
      <c r="V88">
        <v>3.8635895281551157E-3</v>
      </c>
      <c r="W88">
        <v>3.8635895281551157E-3</v>
      </c>
      <c r="X88">
        <v>3.8635895281551157E-3</v>
      </c>
      <c r="Y88">
        <v>3.8635895281551157E-3</v>
      </c>
      <c r="Z88">
        <v>3.8635895281551157E-3</v>
      </c>
      <c r="AA88">
        <v>3.8635895281551157E-3</v>
      </c>
      <c r="AB88">
        <v>3.8635895281551157E-3</v>
      </c>
      <c r="AC88">
        <v>3.8635895281551157E-3</v>
      </c>
      <c r="AD88">
        <v>3.8635895281551157E-3</v>
      </c>
      <c r="AE88">
        <v>3.8635895281551157E-3</v>
      </c>
      <c r="AF88">
        <v>3.8635895281551157E-3</v>
      </c>
      <c r="AG88">
        <v>3.8635895281551157E-3</v>
      </c>
      <c r="AH88">
        <v>3.8635895281551157E-3</v>
      </c>
      <c r="AI88">
        <v>3.8635895281551157E-3</v>
      </c>
      <c r="AJ88">
        <v>3.8635895281551157E-3</v>
      </c>
      <c r="AK88">
        <v>3.8635895281551157E-3</v>
      </c>
      <c r="AL88">
        <v>3.8635895281551157E-3</v>
      </c>
      <c r="AM88">
        <v>3.8635895281551157E-3</v>
      </c>
      <c r="AN88">
        <v>3.8635895281551157E-3</v>
      </c>
      <c r="AO88">
        <v>3.8635895281551157E-3</v>
      </c>
      <c r="AP88">
        <v>3.8635895281551157E-3</v>
      </c>
      <c r="AQ88">
        <v>3.8635895281551157E-3</v>
      </c>
      <c r="AR88">
        <v>3.8635895281551157E-3</v>
      </c>
      <c r="AS88">
        <v>3.8635895281551157E-3</v>
      </c>
      <c r="AT88">
        <v>3.8635895281551157E-3</v>
      </c>
      <c r="AU88">
        <v>3.8635895281551157E-3</v>
      </c>
      <c r="AV88">
        <v>3.8635895281551157E-3</v>
      </c>
      <c r="AW88">
        <v>3.8635895281551157E-3</v>
      </c>
      <c r="AX88">
        <v>3.8635895281551157E-3</v>
      </c>
      <c r="AY88">
        <v>3.8635895281551157E-3</v>
      </c>
      <c r="AZ88">
        <v>3.8635895281551157E-3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f>'Camp Data'!I87*'Camp Data'!BG87/'Camp Data'!BF87</f>
        <v>936.87464793257732</v>
      </c>
    </row>
    <row r="89" spans="1:72" x14ac:dyDescent="0.25">
      <c r="A89">
        <v>870</v>
      </c>
      <c r="B89">
        <v>1096.0238052618042</v>
      </c>
      <c r="C89">
        <v>3.6452067614270263E-3</v>
      </c>
      <c r="D89">
        <v>-68</v>
      </c>
      <c r="E89">
        <v>367</v>
      </c>
      <c r="F89">
        <v>-503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3.6452067614270263E-3</v>
      </c>
      <c r="V89">
        <v>3.6452067614270263E-3</v>
      </c>
      <c r="W89">
        <v>3.6452067614270263E-3</v>
      </c>
      <c r="X89">
        <v>3.6452067614270263E-3</v>
      </c>
      <c r="Y89">
        <v>3.6452067614270263E-3</v>
      </c>
      <c r="Z89">
        <v>3.6452067614270263E-3</v>
      </c>
      <c r="AA89">
        <v>3.6452067614270263E-3</v>
      </c>
      <c r="AB89">
        <v>3.6452067614270263E-3</v>
      </c>
      <c r="AC89">
        <v>3.6452067614270263E-3</v>
      </c>
      <c r="AD89">
        <v>3.6452067614270263E-3</v>
      </c>
      <c r="AE89">
        <v>3.6452067614270263E-3</v>
      </c>
      <c r="AF89">
        <v>3.6452067614270263E-3</v>
      </c>
      <c r="AG89">
        <v>3.6452067614270263E-3</v>
      </c>
      <c r="AH89">
        <v>3.6452067614270263E-3</v>
      </c>
      <c r="AI89">
        <v>3.6452067614270263E-3</v>
      </c>
      <c r="AJ89">
        <v>3.6452067614270263E-3</v>
      </c>
      <c r="AK89">
        <v>3.6452067614270263E-3</v>
      </c>
      <c r="AL89">
        <v>3.6452067614270263E-3</v>
      </c>
      <c r="AM89">
        <v>3.6452067614270263E-3</v>
      </c>
      <c r="AN89">
        <v>3.6452067614270263E-3</v>
      </c>
      <c r="AO89">
        <v>3.6452067614270263E-3</v>
      </c>
      <c r="AP89">
        <v>3.6452067614270263E-3</v>
      </c>
      <c r="AQ89">
        <v>3.6452067614270263E-3</v>
      </c>
      <c r="AR89">
        <v>3.6452067614270263E-3</v>
      </c>
      <c r="AS89">
        <v>3.6452067614270263E-3</v>
      </c>
      <c r="AT89">
        <v>3.6452067614270263E-3</v>
      </c>
      <c r="AU89">
        <v>3.6452067614270263E-3</v>
      </c>
      <c r="AV89">
        <v>3.6452067614270263E-3</v>
      </c>
      <c r="AW89">
        <v>3.6452067614270263E-3</v>
      </c>
      <c r="AX89">
        <v>3.6452067614270263E-3</v>
      </c>
      <c r="AY89">
        <v>3.6452067614270263E-3</v>
      </c>
      <c r="AZ89">
        <v>3.6452067614270263E-3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f>'Camp Data'!I88*'Camp Data'!BG88/'Camp Data'!BF88</f>
        <v>945.35656968271235</v>
      </c>
    </row>
    <row r="91" spans="1:72" x14ac:dyDescent="0.25">
      <c r="D91" s="8" t="s">
        <v>479</v>
      </c>
      <c r="E91" s="8"/>
      <c r="F91" s="8"/>
      <c r="G91">
        <f>SUM(G3:G89)</f>
        <v>0</v>
      </c>
      <c r="H91">
        <f t="shared" ref="H91:BS91" si="0">SUM(H3:H89)</f>
        <v>0</v>
      </c>
      <c r="I91">
        <f t="shared" si="0"/>
        <v>0</v>
      </c>
      <c r="J91">
        <f t="shared" si="0"/>
        <v>0</v>
      </c>
      <c r="K91">
        <f t="shared" si="0"/>
        <v>0</v>
      </c>
      <c r="L91">
        <f t="shared" si="0"/>
        <v>0</v>
      </c>
      <c r="M91">
        <f t="shared" si="0"/>
        <v>0</v>
      </c>
      <c r="N91">
        <f t="shared" si="0"/>
        <v>0</v>
      </c>
      <c r="O91">
        <f t="shared" si="0"/>
        <v>0</v>
      </c>
      <c r="P91">
        <f t="shared" si="0"/>
        <v>0</v>
      </c>
      <c r="Q91">
        <f t="shared" si="0"/>
        <v>0</v>
      </c>
      <c r="R91">
        <f t="shared" si="0"/>
        <v>2.2593128844282406E-3</v>
      </c>
      <c r="S91">
        <f t="shared" si="0"/>
        <v>3.1554431276140028E-2</v>
      </c>
      <c r="T91">
        <f t="shared" si="0"/>
        <v>8.2572872016205154E-2</v>
      </c>
      <c r="U91">
        <f t="shared" si="0"/>
        <v>0.12506146506438351</v>
      </c>
      <c r="V91">
        <f t="shared" si="0"/>
        <v>0.16407095052502635</v>
      </c>
      <c r="W91">
        <f t="shared" si="0"/>
        <v>0.20917647996743138</v>
      </c>
      <c r="X91">
        <f t="shared" si="0"/>
        <v>0.25408623720855766</v>
      </c>
      <c r="Y91">
        <f t="shared" si="0"/>
        <v>0.27835006205574236</v>
      </c>
      <c r="Z91">
        <f t="shared" si="0"/>
        <v>0.28140000000000781</v>
      </c>
      <c r="AA91">
        <f t="shared" si="0"/>
        <v>0.28140000000000781</v>
      </c>
      <c r="AB91">
        <f t="shared" si="0"/>
        <v>0.28140000000000781</v>
      </c>
      <c r="AC91">
        <f t="shared" si="0"/>
        <v>0.28140000000000781</v>
      </c>
      <c r="AD91">
        <f t="shared" si="0"/>
        <v>0.28140000000000781</v>
      </c>
      <c r="AE91">
        <f t="shared" si="0"/>
        <v>0.28140000000000781</v>
      </c>
      <c r="AF91">
        <f t="shared" si="0"/>
        <v>0.28140000000000781</v>
      </c>
      <c r="AG91">
        <f t="shared" si="0"/>
        <v>0.28140000000000781</v>
      </c>
      <c r="AH91">
        <f t="shared" si="0"/>
        <v>0.28140000000000781</v>
      </c>
      <c r="AI91">
        <f t="shared" si="0"/>
        <v>0.28140000000000781</v>
      </c>
      <c r="AJ91">
        <f t="shared" si="0"/>
        <v>0.28140000000000781</v>
      </c>
      <c r="AK91">
        <f t="shared" si="0"/>
        <v>0.28140000000000781</v>
      </c>
      <c r="AL91">
        <f t="shared" si="0"/>
        <v>0.28140000000000781</v>
      </c>
      <c r="AM91">
        <f t="shared" si="0"/>
        <v>0.28140000000000781</v>
      </c>
      <c r="AN91">
        <f t="shared" si="0"/>
        <v>0.28140000000000781</v>
      </c>
      <c r="AO91">
        <f t="shared" si="0"/>
        <v>0.28140000000000781</v>
      </c>
      <c r="AP91">
        <f t="shared" si="0"/>
        <v>0.28140000000000781</v>
      </c>
      <c r="AQ91">
        <f t="shared" si="0"/>
        <v>0.28140000000000781</v>
      </c>
      <c r="AR91">
        <f t="shared" si="0"/>
        <v>0.28140000000000781</v>
      </c>
      <c r="AS91">
        <f t="shared" si="0"/>
        <v>0.28140000000000781</v>
      </c>
      <c r="AT91">
        <f t="shared" si="0"/>
        <v>0.28140000000000781</v>
      </c>
      <c r="AU91">
        <f t="shared" si="0"/>
        <v>0.28140000000000781</v>
      </c>
      <c r="AV91">
        <f t="shared" si="0"/>
        <v>0.28140000000000781</v>
      </c>
      <c r="AW91">
        <f t="shared" si="0"/>
        <v>0.28140000000000781</v>
      </c>
      <c r="AX91">
        <f t="shared" si="0"/>
        <v>0.28140000000000781</v>
      </c>
      <c r="AY91">
        <f t="shared" si="0"/>
        <v>0.28140000000000781</v>
      </c>
      <c r="AZ91">
        <f t="shared" si="0"/>
        <v>0.28140000000000781</v>
      </c>
      <c r="BA91">
        <f t="shared" si="0"/>
        <v>0.26629799517012093</v>
      </c>
      <c r="BB91">
        <f t="shared" si="0"/>
        <v>0.24407193155372539</v>
      </c>
      <c r="BC91">
        <f t="shared" si="0"/>
        <v>0.20127884461645301</v>
      </c>
      <c r="BD91">
        <f t="shared" si="0"/>
        <v>0.16551455211763993</v>
      </c>
      <c r="BE91">
        <f t="shared" si="0"/>
        <v>0.12726598274777107</v>
      </c>
      <c r="BF91">
        <f t="shared" si="0"/>
        <v>8.0766857903639078E-2</v>
      </c>
      <c r="BG91">
        <f t="shared" si="0"/>
        <v>2.6467270874033409E-2</v>
      </c>
      <c r="BH91">
        <f t="shared" si="0"/>
        <v>0</v>
      </c>
      <c r="BI91">
        <f t="shared" si="0"/>
        <v>0</v>
      </c>
      <c r="BJ91">
        <f t="shared" si="0"/>
        <v>0</v>
      </c>
      <c r="BK91">
        <f t="shared" si="0"/>
        <v>0</v>
      </c>
      <c r="BL91">
        <f t="shared" si="0"/>
        <v>0</v>
      </c>
      <c r="BM91">
        <f t="shared" si="0"/>
        <v>0</v>
      </c>
      <c r="BN91">
        <f t="shared" si="0"/>
        <v>0</v>
      </c>
      <c r="BO91">
        <f t="shared" si="0"/>
        <v>0</v>
      </c>
      <c r="BP91">
        <f t="shared" si="0"/>
        <v>0</v>
      </c>
      <c r="BQ91">
        <f t="shared" si="0"/>
        <v>0</v>
      </c>
      <c r="BR91">
        <f t="shared" si="0"/>
        <v>0</v>
      </c>
      <c r="BS91">
        <f t="shared" si="0"/>
        <v>0</v>
      </c>
    </row>
    <row r="92" spans="1:72" x14ac:dyDescent="0.25">
      <c r="D92" s="8" t="s">
        <v>480</v>
      </c>
      <c r="E92" s="8"/>
      <c r="F92" s="8"/>
      <c r="G92">
        <v>3.8999999999987267E-2</v>
      </c>
      <c r="H92">
        <v>4.3000000000006366E-2</v>
      </c>
      <c r="I92">
        <v>3.8999999999987267E-2</v>
      </c>
      <c r="J92">
        <v>4.5999999999935426E-2</v>
      </c>
      <c r="K92">
        <v>4.399999999998272E-2</v>
      </c>
      <c r="L92">
        <v>4.8999999999978172E-2</v>
      </c>
      <c r="M92">
        <v>4.6999999999911779E-2</v>
      </c>
      <c r="N92">
        <v>4.8999999999978172E-2</v>
      </c>
      <c r="O92">
        <v>4.8000000000001819E-2</v>
      </c>
      <c r="P92">
        <v>4.9999999999954525E-2</v>
      </c>
      <c r="Q92">
        <v>4.9999999999954525E-2</v>
      </c>
      <c r="R92">
        <v>7.2999999999979082E-2</v>
      </c>
      <c r="S92">
        <v>9.8999999999932697E-2</v>
      </c>
      <c r="T92">
        <v>0.10999999999989996</v>
      </c>
      <c r="U92">
        <v>0.13999999999998636</v>
      </c>
      <c r="V92">
        <v>0.15699999999992542</v>
      </c>
      <c r="W92">
        <v>0.17799999999999727</v>
      </c>
      <c r="X92">
        <v>0.18700000000001182</v>
      </c>
      <c r="Y92">
        <v>0.19799999999997908</v>
      </c>
      <c r="Z92">
        <v>0.20900000000006003</v>
      </c>
      <c r="AA92">
        <v>0.22199999999997999</v>
      </c>
      <c r="AB92">
        <v>0.21400000000005548</v>
      </c>
      <c r="AC92">
        <v>0.22899999999992815</v>
      </c>
      <c r="AD92">
        <v>0.22499999999990905</v>
      </c>
      <c r="AE92">
        <v>0.23500000000001364</v>
      </c>
      <c r="AF92">
        <v>0.2419999999999618</v>
      </c>
      <c r="AG92">
        <v>0.25199999999995271</v>
      </c>
      <c r="AH92">
        <v>0.24799999999993361</v>
      </c>
      <c r="AI92">
        <v>0.26099999999996726</v>
      </c>
      <c r="AJ92">
        <v>0.26799999999991542</v>
      </c>
      <c r="AK92">
        <v>0.28300000000001546</v>
      </c>
      <c r="AL92">
        <v>0.28099999999994907</v>
      </c>
      <c r="AM92">
        <v>0.28499999999996817</v>
      </c>
      <c r="AN92">
        <v>0.27700000000004366</v>
      </c>
      <c r="AO92">
        <v>0.28100000000006276</v>
      </c>
      <c r="AP92">
        <v>0.27599999999995362</v>
      </c>
      <c r="AQ92">
        <v>0.27599999999995362</v>
      </c>
      <c r="AR92">
        <v>0.26499999999998636</v>
      </c>
      <c r="AS92">
        <v>0.26299999999991996</v>
      </c>
      <c r="AT92">
        <v>0.25</v>
      </c>
      <c r="AU92">
        <v>0.25199999999995271</v>
      </c>
      <c r="AV92">
        <v>0.26300000000003365</v>
      </c>
      <c r="AW92">
        <v>0.25700000000006185</v>
      </c>
      <c r="AX92">
        <v>0.26100000000008095</v>
      </c>
      <c r="AY92">
        <v>0.24800000000004729</v>
      </c>
      <c r="AZ92">
        <v>0.24699999999995725</v>
      </c>
      <c r="BA92">
        <v>0.25</v>
      </c>
      <c r="BB92">
        <v>0.25699999999994816</v>
      </c>
      <c r="BC92">
        <v>0.23699999999996635</v>
      </c>
      <c r="BD92">
        <v>0.22100000000000364</v>
      </c>
      <c r="BE92">
        <v>0.16999999999995907</v>
      </c>
      <c r="BF92">
        <v>0.14600000000007185</v>
      </c>
      <c r="BG92">
        <v>0.11000000000001364</v>
      </c>
      <c r="BH92">
        <v>8.500000000003638E-2</v>
      </c>
      <c r="BI92">
        <v>5.5999999999926331E-2</v>
      </c>
      <c r="BJ92">
        <v>4.8000000000001819E-2</v>
      </c>
      <c r="BK92">
        <v>5.3999999999973625E-2</v>
      </c>
      <c r="BL92">
        <v>5.2999999999997272E-2</v>
      </c>
      <c r="BM92">
        <v>5.1999999999907232E-2</v>
      </c>
      <c r="BN92">
        <v>5.3999999999973625E-2</v>
      </c>
      <c r="BO92">
        <v>5.5999999999926331E-2</v>
      </c>
      <c r="BP92">
        <v>5.2999999999997272E-2</v>
      </c>
      <c r="BQ92">
        <v>4.9999999999954525E-2</v>
      </c>
      <c r="BR92">
        <v>5.2000000000020918E-2</v>
      </c>
      <c r="BS92">
        <v>5.1000000000044565E-2</v>
      </c>
    </row>
    <row r="93" spans="1:72" x14ac:dyDescent="0.25">
      <c r="D93" s="8" t="s">
        <v>476</v>
      </c>
      <c r="E93" s="8"/>
      <c r="F93" s="8"/>
      <c r="G93">
        <f>COUNTIF(G3:G89,"&lt;&gt;0")</f>
        <v>0</v>
      </c>
      <c r="H93">
        <f t="shared" ref="H93:BS93" si="1">COUNTIF(H3:H89,"&lt;&gt;0")</f>
        <v>0</v>
      </c>
      <c r="I93">
        <f t="shared" si="1"/>
        <v>0</v>
      </c>
      <c r="J93">
        <f t="shared" si="1"/>
        <v>0</v>
      </c>
      <c r="K93">
        <f t="shared" si="1"/>
        <v>0</v>
      </c>
      <c r="L93">
        <f t="shared" si="1"/>
        <v>0</v>
      </c>
      <c r="M93">
        <f t="shared" si="1"/>
        <v>0</v>
      </c>
      <c r="N93">
        <f t="shared" si="1"/>
        <v>0</v>
      </c>
      <c r="O93">
        <f t="shared" si="1"/>
        <v>0</v>
      </c>
      <c r="P93">
        <f t="shared" si="1"/>
        <v>0</v>
      </c>
      <c r="Q93">
        <f t="shared" si="1"/>
        <v>0</v>
      </c>
      <c r="R93">
        <f t="shared" si="1"/>
        <v>1</v>
      </c>
      <c r="S93">
        <f t="shared" si="1"/>
        <v>13</v>
      </c>
      <c r="T93">
        <f t="shared" si="1"/>
        <v>32</v>
      </c>
      <c r="U93">
        <f t="shared" si="1"/>
        <v>44</v>
      </c>
      <c r="V93">
        <f t="shared" si="1"/>
        <v>55</v>
      </c>
      <c r="W93">
        <f t="shared" si="1"/>
        <v>67</v>
      </c>
      <c r="X93">
        <f t="shared" si="1"/>
        <v>79</v>
      </c>
      <c r="Y93">
        <f t="shared" si="1"/>
        <v>86</v>
      </c>
      <c r="Z93">
        <f t="shared" si="1"/>
        <v>87</v>
      </c>
      <c r="AA93">
        <f t="shared" si="1"/>
        <v>87</v>
      </c>
      <c r="AB93">
        <f t="shared" si="1"/>
        <v>87</v>
      </c>
      <c r="AC93">
        <f t="shared" si="1"/>
        <v>87</v>
      </c>
      <c r="AD93">
        <f t="shared" si="1"/>
        <v>87</v>
      </c>
      <c r="AE93">
        <f t="shared" si="1"/>
        <v>87</v>
      </c>
      <c r="AF93">
        <f t="shared" si="1"/>
        <v>87</v>
      </c>
      <c r="AG93">
        <f t="shared" si="1"/>
        <v>87</v>
      </c>
      <c r="AH93">
        <f t="shared" si="1"/>
        <v>87</v>
      </c>
      <c r="AI93">
        <f t="shared" si="1"/>
        <v>87</v>
      </c>
      <c r="AJ93">
        <f t="shared" si="1"/>
        <v>87</v>
      </c>
      <c r="AK93">
        <f t="shared" si="1"/>
        <v>87</v>
      </c>
      <c r="AL93">
        <f t="shared" si="1"/>
        <v>87</v>
      </c>
      <c r="AM93">
        <f t="shared" si="1"/>
        <v>87</v>
      </c>
      <c r="AN93">
        <f t="shared" si="1"/>
        <v>87</v>
      </c>
      <c r="AO93">
        <f t="shared" si="1"/>
        <v>87</v>
      </c>
      <c r="AP93">
        <f t="shared" si="1"/>
        <v>87</v>
      </c>
      <c r="AQ93">
        <f t="shared" si="1"/>
        <v>87</v>
      </c>
      <c r="AR93">
        <f t="shared" si="1"/>
        <v>87</v>
      </c>
      <c r="AS93">
        <f t="shared" si="1"/>
        <v>87</v>
      </c>
      <c r="AT93">
        <f t="shared" si="1"/>
        <v>87</v>
      </c>
      <c r="AU93">
        <f t="shared" si="1"/>
        <v>87</v>
      </c>
      <c r="AV93">
        <f t="shared" si="1"/>
        <v>87</v>
      </c>
      <c r="AW93">
        <f t="shared" si="1"/>
        <v>87</v>
      </c>
      <c r="AX93">
        <f t="shared" si="1"/>
        <v>87</v>
      </c>
      <c r="AY93">
        <f t="shared" si="1"/>
        <v>87</v>
      </c>
      <c r="AZ93">
        <f t="shared" si="1"/>
        <v>87</v>
      </c>
      <c r="BA93">
        <f t="shared" si="1"/>
        <v>83</v>
      </c>
      <c r="BB93">
        <f t="shared" si="1"/>
        <v>77</v>
      </c>
      <c r="BC93">
        <f t="shared" si="1"/>
        <v>62</v>
      </c>
      <c r="BD93">
        <f t="shared" si="1"/>
        <v>50</v>
      </c>
      <c r="BE93">
        <f t="shared" si="1"/>
        <v>39</v>
      </c>
      <c r="BF93">
        <f t="shared" si="1"/>
        <v>25</v>
      </c>
      <c r="BG93">
        <f t="shared" si="1"/>
        <v>7</v>
      </c>
      <c r="BH93">
        <f t="shared" si="1"/>
        <v>0</v>
      </c>
      <c r="BI93">
        <f t="shared" si="1"/>
        <v>0</v>
      </c>
      <c r="BJ93">
        <f t="shared" si="1"/>
        <v>0</v>
      </c>
      <c r="BK93">
        <f t="shared" si="1"/>
        <v>0</v>
      </c>
      <c r="BL93">
        <f t="shared" si="1"/>
        <v>0</v>
      </c>
      <c r="BM93">
        <f t="shared" si="1"/>
        <v>0</v>
      </c>
      <c r="BN93">
        <f t="shared" si="1"/>
        <v>0</v>
      </c>
      <c r="BO93">
        <f t="shared" si="1"/>
        <v>0</v>
      </c>
      <c r="BP93">
        <f t="shared" si="1"/>
        <v>0</v>
      </c>
      <c r="BQ93">
        <f t="shared" si="1"/>
        <v>0</v>
      </c>
      <c r="BR93">
        <f t="shared" si="1"/>
        <v>0</v>
      </c>
      <c r="BS93">
        <f t="shared" si="1"/>
        <v>0</v>
      </c>
    </row>
    <row r="94" spans="1:72" x14ac:dyDescent="0.25">
      <c r="D94" s="8" t="s">
        <v>477</v>
      </c>
      <c r="E94" s="8"/>
      <c r="F94" s="8"/>
      <c r="G94">
        <f>SUMIF(G3:G89, "&lt;&gt;0",$BT$3:$BT$89)</f>
        <v>0</v>
      </c>
      <c r="H94">
        <f t="shared" ref="H94:BS94" si="2">SUMIF(H3:H89, "&lt;&gt;0",$BT$3:$BT$89)</f>
        <v>0</v>
      </c>
      <c r="I94">
        <f t="shared" si="2"/>
        <v>0</v>
      </c>
      <c r="J94">
        <f t="shared" si="2"/>
        <v>0</v>
      </c>
      <c r="K94">
        <f t="shared" si="2"/>
        <v>0</v>
      </c>
      <c r="L94">
        <f t="shared" si="2"/>
        <v>0</v>
      </c>
      <c r="M94">
        <f t="shared" si="2"/>
        <v>0</v>
      </c>
      <c r="N94">
        <f t="shared" si="2"/>
        <v>0</v>
      </c>
      <c r="O94">
        <f t="shared" si="2"/>
        <v>0</v>
      </c>
      <c r="P94">
        <f t="shared" si="2"/>
        <v>0</v>
      </c>
      <c r="Q94">
        <f t="shared" si="2"/>
        <v>0</v>
      </c>
      <c r="R94">
        <f t="shared" si="2"/>
        <v>626.10699976162095</v>
      </c>
      <c r="S94">
        <f t="shared" si="2"/>
        <v>8651.9187042876729</v>
      </c>
      <c r="T94">
        <f t="shared" si="2"/>
        <v>22275.900669282684</v>
      </c>
      <c r="U94">
        <f t="shared" si="2"/>
        <v>32903.489198251606</v>
      </c>
      <c r="V94">
        <f t="shared" si="2"/>
        <v>42916.350169155034</v>
      </c>
      <c r="W94">
        <f t="shared" si="2"/>
        <v>53949.221430461861</v>
      </c>
      <c r="X94">
        <f t="shared" si="2"/>
        <v>65041.279751275564</v>
      </c>
      <c r="Y94">
        <f t="shared" si="2"/>
        <v>71347.113174601109</v>
      </c>
      <c r="Z94">
        <f t="shared" si="2"/>
        <v>72229.945271194389</v>
      </c>
      <c r="AA94">
        <f t="shared" si="2"/>
        <v>72229.945271194389</v>
      </c>
      <c r="AB94">
        <f t="shared" si="2"/>
        <v>72229.945271194389</v>
      </c>
      <c r="AC94">
        <f t="shared" si="2"/>
        <v>72229.945271194389</v>
      </c>
      <c r="AD94">
        <f t="shared" si="2"/>
        <v>72229.945271194389</v>
      </c>
      <c r="AE94">
        <f t="shared" si="2"/>
        <v>72229.945271194389</v>
      </c>
      <c r="AF94">
        <f t="shared" si="2"/>
        <v>72229.945271194389</v>
      </c>
      <c r="AG94">
        <f t="shared" si="2"/>
        <v>72229.945271194389</v>
      </c>
      <c r="AH94">
        <f t="shared" si="2"/>
        <v>72229.945271194389</v>
      </c>
      <c r="AI94">
        <f t="shared" si="2"/>
        <v>72229.945271194389</v>
      </c>
      <c r="AJ94">
        <f t="shared" si="2"/>
        <v>72229.945271194389</v>
      </c>
      <c r="AK94">
        <f t="shared" si="2"/>
        <v>72229.945271194389</v>
      </c>
      <c r="AL94">
        <f t="shared" si="2"/>
        <v>72229.945271194389</v>
      </c>
      <c r="AM94">
        <f t="shared" si="2"/>
        <v>72229.945271194389</v>
      </c>
      <c r="AN94">
        <f t="shared" si="2"/>
        <v>72229.945271194389</v>
      </c>
      <c r="AO94">
        <f t="shared" si="2"/>
        <v>72229.945271194389</v>
      </c>
      <c r="AP94">
        <f t="shared" si="2"/>
        <v>72229.945271194389</v>
      </c>
      <c r="AQ94">
        <f t="shared" si="2"/>
        <v>72229.945271194389</v>
      </c>
      <c r="AR94">
        <f t="shared" si="2"/>
        <v>72229.945271194389</v>
      </c>
      <c r="AS94">
        <f t="shared" si="2"/>
        <v>72229.945271194389</v>
      </c>
      <c r="AT94">
        <f t="shared" si="2"/>
        <v>72229.945271194389</v>
      </c>
      <c r="AU94">
        <f t="shared" si="2"/>
        <v>72229.945271194389</v>
      </c>
      <c r="AV94">
        <f t="shared" si="2"/>
        <v>72229.945271194389</v>
      </c>
      <c r="AW94">
        <f t="shared" si="2"/>
        <v>72229.945271194389</v>
      </c>
      <c r="AX94">
        <f t="shared" si="2"/>
        <v>72229.945271194389</v>
      </c>
      <c r="AY94">
        <f t="shared" si="2"/>
        <v>72229.945271194389</v>
      </c>
      <c r="AZ94">
        <f t="shared" si="2"/>
        <v>72229.945271194389</v>
      </c>
      <c r="BA94">
        <f t="shared" si="2"/>
        <v>68451.502255546424</v>
      </c>
      <c r="BB94">
        <f t="shared" si="2"/>
        <v>62852.861144503244</v>
      </c>
      <c r="BC94">
        <f t="shared" si="2"/>
        <v>51334.671323389193</v>
      </c>
      <c r="BD94">
        <f t="shared" si="2"/>
        <v>41917.015649914865</v>
      </c>
      <c r="BE94">
        <f t="shared" si="2"/>
        <v>32196.911474519999</v>
      </c>
      <c r="BF94">
        <f t="shared" si="2"/>
        <v>20387.674539407217</v>
      </c>
      <c r="BG94">
        <f t="shared" si="2"/>
        <v>6404.3476094090474</v>
      </c>
      <c r="BH94">
        <f t="shared" si="2"/>
        <v>0</v>
      </c>
      <c r="BI94">
        <f t="shared" si="2"/>
        <v>0</v>
      </c>
      <c r="BJ94">
        <f t="shared" si="2"/>
        <v>0</v>
      </c>
      <c r="BK94">
        <f t="shared" si="2"/>
        <v>0</v>
      </c>
      <c r="BL94">
        <f t="shared" si="2"/>
        <v>0</v>
      </c>
      <c r="BM94">
        <f t="shared" si="2"/>
        <v>0</v>
      </c>
      <c r="BN94">
        <f t="shared" si="2"/>
        <v>0</v>
      </c>
      <c r="BO94">
        <f t="shared" si="2"/>
        <v>0</v>
      </c>
      <c r="BP94">
        <f t="shared" si="2"/>
        <v>0</v>
      </c>
      <c r="BQ94">
        <f t="shared" si="2"/>
        <v>0</v>
      </c>
      <c r="BR94">
        <f t="shared" si="2"/>
        <v>0</v>
      </c>
      <c r="BS94">
        <f t="shared" si="2"/>
        <v>0</v>
      </c>
    </row>
  </sheetData>
  <mergeCells count="4">
    <mergeCell ref="D91:F91"/>
    <mergeCell ref="D92:F92"/>
    <mergeCell ref="D93:F93"/>
    <mergeCell ref="D94:F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T94"/>
  <sheetViews>
    <sheetView topLeftCell="G91" workbookViewId="0">
      <selection activeCell="Z105" sqref="Z105"/>
    </sheetView>
  </sheetViews>
  <sheetFormatPr defaultRowHeight="15" x14ac:dyDescent="0.25"/>
  <cols>
    <col min="72" max="72" width="7.42578125" customWidth="1"/>
  </cols>
  <sheetData>
    <row r="1" spans="1:72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481</v>
      </c>
    </row>
    <row r="3" spans="1:72" x14ac:dyDescent="0.25">
      <c r="A3">
        <v>1054</v>
      </c>
      <c r="B3">
        <v>274.46664416539284</v>
      </c>
      <c r="C3">
        <v>7.1935374887780238E-4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7.1935374887780238E-4</v>
      </c>
      <c r="U3">
        <v>7.1935374887780238E-4</v>
      </c>
      <c r="V3">
        <v>7.1935374887780238E-4</v>
      </c>
      <c r="W3">
        <v>7.1935374887780238E-4</v>
      </c>
      <c r="X3">
        <v>7.1935374887780238E-4</v>
      </c>
      <c r="Y3">
        <v>7.1935374887780238E-4</v>
      </c>
      <c r="Z3">
        <v>7.1935374887780238E-4</v>
      </c>
      <c r="AA3">
        <v>7.1935374887780238E-4</v>
      </c>
      <c r="AB3">
        <v>7.1935374887780238E-4</v>
      </c>
      <c r="AC3">
        <v>7.1935374887780238E-4</v>
      </c>
      <c r="AD3">
        <v>7.1935374887780238E-4</v>
      </c>
      <c r="AE3">
        <v>7.1935374887780238E-4</v>
      </c>
      <c r="AF3">
        <v>7.1935374887780238E-4</v>
      </c>
      <c r="AG3">
        <v>7.1935374887780238E-4</v>
      </c>
      <c r="AH3">
        <v>7.1935374887780238E-4</v>
      </c>
      <c r="AI3">
        <v>7.1935374887780238E-4</v>
      </c>
      <c r="AJ3">
        <v>7.1935374887780238E-4</v>
      </c>
      <c r="AK3">
        <v>7.1935374887780238E-4</v>
      </c>
      <c r="AL3">
        <v>7.1935374887780238E-4</v>
      </c>
      <c r="AM3">
        <v>7.1935374887780238E-4</v>
      </c>
      <c r="AN3">
        <v>7.1935374887780238E-4</v>
      </c>
      <c r="AO3">
        <v>7.1935374887780238E-4</v>
      </c>
      <c r="AP3">
        <v>7.1935374887780238E-4</v>
      </c>
      <c r="AQ3">
        <v>7.1935374887780238E-4</v>
      </c>
      <c r="AR3">
        <v>7.1935374887780238E-4</v>
      </c>
      <c r="AS3">
        <v>7.1935374887780238E-4</v>
      </c>
      <c r="AT3">
        <v>7.1935374887780238E-4</v>
      </c>
      <c r="AU3">
        <v>7.1935374887780238E-4</v>
      </c>
      <c r="AV3">
        <v>7.1935374887780238E-4</v>
      </c>
      <c r="AW3">
        <v>7.1935374887780238E-4</v>
      </c>
      <c r="AX3">
        <v>7.1935374887780238E-4</v>
      </c>
      <c r="AY3">
        <v>7.1935374887780238E-4</v>
      </c>
      <c r="AZ3">
        <v>7.1935374887780238E-4</v>
      </c>
      <c r="BA3">
        <v>7.1935374887780238E-4</v>
      </c>
      <c r="BB3">
        <v>7.1935374887780238E-4</v>
      </c>
      <c r="BC3">
        <v>7.1935374887780238E-4</v>
      </c>
      <c r="BD3">
        <v>7.1935374887780238E-4</v>
      </c>
      <c r="BE3">
        <v>7.1935374887780238E-4</v>
      </c>
      <c r="BF3">
        <v>7.1935374887780238E-4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>'Camp Data'!I2*'Camp Data'!BG2/'Camp Data'!BF2</f>
        <v>310.84253466295007</v>
      </c>
    </row>
    <row r="4" spans="1:72" x14ac:dyDescent="0.25">
      <c r="A4">
        <v>1054</v>
      </c>
      <c r="B4">
        <v>281.50735525595121</v>
      </c>
      <c r="C4">
        <v>7.378068542930698E-4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7.378068542930698E-4</v>
      </c>
      <c r="U4">
        <v>7.378068542930698E-4</v>
      </c>
      <c r="V4">
        <v>7.378068542930698E-4</v>
      </c>
      <c r="W4">
        <v>7.378068542930698E-4</v>
      </c>
      <c r="X4">
        <v>7.378068542930698E-4</v>
      </c>
      <c r="Y4">
        <v>7.378068542930698E-4</v>
      </c>
      <c r="Z4">
        <v>7.378068542930698E-4</v>
      </c>
      <c r="AA4">
        <v>7.378068542930698E-4</v>
      </c>
      <c r="AB4">
        <v>7.378068542930698E-4</v>
      </c>
      <c r="AC4">
        <v>7.378068542930698E-4</v>
      </c>
      <c r="AD4">
        <v>7.378068542930698E-4</v>
      </c>
      <c r="AE4">
        <v>7.378068542930698E-4</v>
      </c>
      <c r="AF4">
        <v>7.378068542930698E-4</v>
      </c>
      <c r="AG4">
        <v>7.378068542930698E-4</v>
      </c>
      <c r="AH4">
        <v>7.378068542930698E-4</v>
      </c>
      <c r="AI4">
        <v>7.378068542930698E-4</v>
      </c>
      <c r="AJ4">
        <v>7.378068542930698E-4</v>
      </c>
      <c r="AK4">
        <v>7.378068542930698E-4</v>
      </c>
      <c r="AL4">
        <v>7.378068542930698E-4</v>
      </c>
      <c r="AM4">
        <v>7.378068542930698E-4</v>
      </c>
      <c r="AN4">
        <v>7.378068542930698E-4</v>
      </c>
      <c r="AO4">
        <v>7.378068542930698E-4</v>
      </c>
      <c r="AP4">
        <v>7.378068542930698E-4</v>
      </c>
      <c r="AQ4">
        <v>7.378068542930698E-4</v>
      </c>
      <c r="AR4">
        <v>7.378068542930698E-4</v>
      </c>
      <c r="AS4">
        <v>7.378068542930698E-4</v>
      </c>
      <c r="AT4">
        <v>7.378068542930698E-4</v>
      </c>
      <c r="AU4">
        <v>7.378068542930698E-4</v>
      </c>
      <c r="AV4">
        <v>7.378068542930698E-4</v>
      </c>
      <c r="AW4">
        <v>7.378068542930698E-4</v>
      </c>
      <c r="AX4">
        <v>7.378068542930698E-4</v>
      </c>
      <c r="AY4">
        <v>7.378068542930698E-4</v>
      </c>
      <c r="AZ4">
        <v>7.378068542930698E-4</v>
      </c>
      <c r="BA4">
        <v>7.378068542930698E-4</v>
      </c>
      <c r="BB4">
        <v>7.378068542930698E-4</v>
      </c>
      <c r="BC4">
        <v>7.378068542930698E-4</v>
      </c>
      <c r="BD4">
        <v>7.378068542930698E-4</v>
      </c>
      <c r="BE4">
        <v>7.378068542930698E-4</v>
      </c>
      <c r="BF4">
        <v>7.378068542930698E-4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>'Camp Data'!I3*'Camp Data'!BG3/'Camp Data'!BF3</f>
        <v>305.08554732991951</v>
      </c>
    </row>
    <row r="5" spans="1:72" x14ac:dyDescent="0.25">
      <c r="A5">
        <v>1045</v>
      </c>
      <c r="B5">
        <v>705.10733085224979</v>
      </c>
      <c r="C5">
        <v>1.8480263907920864E-3</v>
      </c>
      <c r="D5">
        <v>0</v>
      </c>
      <c r="E5">
        <v>522.5</v>
      </c>
      <c r="F5">
        <v>-522.5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1.8480263907920864E-3</v>
      </c>
      <c r="U5">
        <v>1.8480263907920864E-3</v>
      </c>
      <c r="V5">
        <v>1.8480263907920864E-3</v>
      </c>
      <c r="W5">
        <v>1.8480263907920864E-3</v>
      </c>
      <c r="X5">
        <v>1.8480263907920864E-3</v>
      </c>
      <c r="Y5">
        <v>1.8480263907920864E-3</v>
      </c>
      <c r="Z5">
        <v>1.8480263907920864E-3</v>
      </c>
      <c r="AA5">
        <v>1.8480263907920864E-3</v>
      </c>
      <c r="AB5">
        <v>1.8480263907920864E-3</v>
      </c>
      <c r="AC5">
        <v>1.8480263907920864E-3</v>
      </c>
      <c r="AD5">
        <v>1.8480263907920864E-3</v>
      </c>
      <c r="AE5">
        <v>1.8480263907920864E-3</v>
      </c>
      <c r="AF5">
        <v>1.8480263907920864E-3</v>
      </c>
      <c r="AG5">
        <v>1.8480263907920864E-3</v>
      </c>
      <c r="AH5">
        <v>1.8480263907920864E-3</v>
      </c>
      <c r="AI5">
        <v>1.8480263907920864E-3</v>
      </c>
      <c r="AJ5">
        <v>1.8480263907920864E-3</v>
      </c>
      <c r="AK5">
        <v>1.8480263907920864E-3</v>
      </c>
      <c r="AL5">
        <v>1.8480263907920864E-3</v>
      </c>
      <c r="AM5">
        <v>1.8480263907920864E-3</v>
      </c>
      <c r="AN5">
        <v>1.8480263907920864E-3</v>
      </c>
      <c r="AO5">
        <v>1.8480263907920864E-3</v>
      </c>
      <c r="AP5">
        <v>1.8480263907920864E-3</v>
      </c>
      <c r="AQ5">
        <v>1.8480263907920864E-3</v>
      </c>
      <c r="AR5">
        <v>1.8480263907920864E-3</v>
      </c>
      <c r="AS5">
        <v>1.8480263907920864E-3</v>
      </c>
      <c r="AT5">
        <v>1.8480263907920864E-3</v>
      </c>
      <c r="AU5">
        <v>1.8480263907920864E-3</v>
      </c>
      <c r="AV5">
        <v>1.8480263907920864E-3</v>
      </c>
      <c r="AW5">
        <v>1.8480263907920864E-3</v>
      </c>
      <c r="AX5">
        <v>1.8480263907920864E-3</v>
      </c>
      <c r="AY5">
        <v>1.8480263907920864E-3</v>
      </c>
      <c r="AZ5">
        <v>1.8480263907920864E-3</v>
      </c>
      <c r="BA5">
        <v>1.8480263907920864E-3</v>
      </c>
      <c r="BB5">
        <v>1.8480263907920864E-3</v>
      </c>
      <c r="BC5">
        <v>1.8480263907920864E-3</v>
      </c>
      <c r="BD5">
        <v>1.8480263907920864E-3</v>
      </c>
      <c r="BE5">
        <v>1.8480263907920864E-3</v>
      </c>
      <c r="BF5">
        <v>1.8480263907920864E-3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>'Camp Data'!I4*'Camp Data'!BG4/'Camp Data'!BF4</f>
        <v>611.32006844033538</v>
      </c>
    </row>
    <row r="6" spans="1:72" x14ac:dyDescent="0.25">
      <c r="A6">
        <v>1045</v>
      </c>
      <c r="B6">
        <v>679.59180610375904</v>
      </c>
      <c r="C6">
        <v>1.7811523688568355E-3</v>
      </c>
      <c r="D6">
        <v>0</v>
      </c>
      <c r="E6">
        <v>522.5</v>
      </c>
      <c r="F6">
        <v>-522.5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1.7811523688568355E-3</v>
      </c>
      <c r="U6">
        <v>1.7811523688568355E-3</v>
      </c>
      <c r="V6">
        <v>1.7811523688568355E-3</v>
      </c>
      <c r="W6">
        <v>1.7811523688568355E-3</v>
      </c>
      <c r="X6">
        <v>1.7811523688568355E-3</v>
      </c>
      <c r="Y6">
        <v>1.7811523688568355E-3</v>
      </c>
      <c r="Z6">
        <v>1.7811523688568355E-3</v>
      </c>
      <c r="AA6">
        <v>1.7811523688568355E-3</v>
      </c>
      <c r="AB6">
        <v>1.7811523688568355E-3</v>
      </c>
      <c r="AC6">
        <v>1.7811523688568355E-3</v>
      </c>
      <c r="AD6">
        <v>1.7811523688568355E-3</v>
      </c>
      <c r="AE6">
        <v>1.7811523688568355E-3</v>
      </c>
      <c r="AF6">
        <v>1.7811523688568355E-3</v>
      </c>
      <c r="AG6">
        <v>1.7811523688568355E-3</v>
      </c>
      <c r="AH6">
        <v>1.7811523688568355E-3</v>
      </c>
      <c r="AI6">
        <v>1.7811523688568355E-3</v>
      </c>
      <c r="AJ6">
        <v>1.7811523688568355E-3</v>
      </c>
      <c r="AK6">
        <v>1.7811523688568355E-3</v>
      </c>
      <c r="AL6">
        <v>1.7811523688568355E-3</v>
      </c>
      <c r="AM6">
        <v>1.7811523688568355E-3</v>
      </c>
      <c r="AN6">
        <v>1.7811523688568355E-3</v>
      </c>
      <c r="AO6">
        <v>1.7811523688568355E-3</v>
      </c>
      <c r="AP6">
        <v>1.7811523688568355E-3</v>
      </c>
      <c r="AQ6">
        <v>1.7811523688568355E-3</v>
      </c>
      <c r="AR6">
        <v>1.7811523688568355E-3</v>
      </c>
      <c r="AS6">
        <v>1.7811523688568355E-3</v>
      </c>
      <c r="AT6">
        <v>1.7811523688568355E-3</v>
      </c>
      <c r="AU6">
        <v>1.7811523688568355E-3</v>
      </c>
      <c r="AV6">
        <v>1.7811523688568355E-3</v>
      </c>
      <c r="AW6">
        <v>1.7811523688568355E-3</v>
      </c>
      <c r="AX6">
        <v>1.7811523688568355E-3</v>
      </c>
      <c r="AY6">
        <v>1.7811523688568355E-3</v>
      </c>
      <c r="AZ6">
        <v>1.7811523688568355E-3</v>
      </c>
      <c r="BA6">
        <v>1.7811523688568355E-3</v>
      </c>
      <c r="BB6">
        <v>1.7811523688568355E-3</v>
      </c>
      <c r="BC6">
        <v>1.7811523688568355E-3</v>
      </c>
      <c r="BD6">
        <v>1.7811523688568355E-3</v>
      </c>
      <c r="BE6">
        <v>1.7811523688568355E-3</v>
      </c>
      <c r="BF6">
        <v>1.7811523688568355E-3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'Camp Data'!I5*'Camp Data'!BG5/'Camp Data'!BF5</f>
        <v>610.30942210372825</v>
      </c>
    </row>
    <row r="7" spans="1:72" x14ac:dyDescent="0.25">
      <c r="A7">
        <v>1045</v>
      </c>
      <c r="B7">
        <v>699.31522005352565</v>
      </c>
      <c r="C7">
        <v>1.8328457606297305E-3</v>
      </c>
      <c r="D7">
        <v>0</v>
      </c>
      <c r="E7">
        <v>522.5</v>
      </c>
      <c r="F7">
        <v>-522.5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1.8328457606297305E-3</v>
      </c>
      <c r="U7">
        <v>1.8328457606297305E-3</v>
      </c>
      <c r="V7">
        <v>1.8328457606297305E-3</v>
      </c>
      <c r="W7">
        <v>1.8328457606297305E-3</v>
      </c>
      <c r="X7">
        <v>1.8328457606297305E-3</v>
      </c>
      <c r="Y7">
        <v>1.8328457606297305E-3</v>
      </c>
      <c r="Z7">
        <v>1.8328457606297305E-3</v>
      </c>
      <c r="AA7">
        <v>1.8328457606297305E-3</v>
      </c>
      <c r="AB7">
        <v>1.8328457606297305E-3</v>
      </c>
      <c r="AC7">
        <v>1.8328457606297305E-3</v>
      </c>
      <c r="AD7">
        <v>1.8328457606297305E-3</v>
      </c>
      <c r="AE7">
        <v>1.8328457606297305E-3</v>
      </c>
      <c r="AF7">
        <v>1.8328457606297305E-3</v>
      </c>
      <c r="AG7">
        <v>1.8328457606297305E-3</v>
      </c>
      <c r="AH7">
        <v>1.8328457606297305E-3</v>
      </c>
      <c r="AI7">
        <v>1.8328457606297305E-3</v>
      </c>
      <c r="AJ7">
        <v>1.8328457606297305E-3</v>
      </c>
      <c r="AK7">
        <v>1.8328457606297305E-3</v>
      </c>
      <c r="AL7">
        <v>1.8328457606297305E-3</v>
      </c>
      <c r="AM7">
        <v>1.8328457606297305E-3</v>
      </c>
      <c r="AN7">
        <v>1.8328457606297305E-3</v>
      </c>
      <c r="AO7">
        <v>1.8328457606297305E-3</v>
      </c>
      <c r="AP7">
        <v>1.8328457606297305E-3</v>
      </c>
      <c r="AQ7">
        <v>1.8328457606297305E-3</v>
      </c>
      <c r="AR7">
        <v>1.8328457606297305E-3</v>
      </c>
      <c r="AS7">
        <v>1.8328457606297305E-3</v>
      </c>
      <c r="AT7">
        <v>1.8328457606297305E-3</v>
      </c>
      <c r="AU7">
        <v>1.8328457606297305E-3</v>
      </c>
      <c r="AV7">
        <v>1.8328457606297305E-3</v>
      </c>
      <c r="AW7">
        <v>1.8328457606297305E-3</v>
      </c>
      <c r="AX7">
        <v>1.8328457606297305E-3</v>
      </c>
      <c r="AY7">
        <v>1.8328457606297305E-3</v>
      </c>
      <c r="AZ7">
        <v>1.8328457606297305E-3</v>
      </c>
      <c r="BA7">
        <v>1.8328457606297305E-3</v>
      </c>
      <c r="BB7">
        <v>1.8328457606297305E-3</v>
      </c>
      <c r="BC7">
        <v>1.8328457606297305E-3</v>
      </c>
      <c r="BD7">
        <v>1.8328457606297305E-3</v>
      </c>
      <c r="BE7">
        <v>1.8328457606297305E-3</v>
      </c>
      <c r="BF7">
        <v>1.8328457606297305E-3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>'Camp Data'!I6*'Camp Data'!BG6/'Camp Data'!BF6</f>
        <v>614.52872172097148</v>
      </c>
    </row>
    <row r="8" spans="1:72" x14ac:dyDescent="0.25">
      <c r="A8">
        <v>1045</v>
      </c>
      <c r="B8">
        <v>704.82089685722246</v>
      </c>
      <c r="C8">
        <v>1.8472756716336419E-3</v>
      </c>
      <c r="D8">
        <v>-10</v>
      </c>
      <c r="E8">
        <v>532.5</v>
      </c>
      <c r="F8">
        <v>-512.5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1.8472756716336419E-3</v>
      </c>
      <c r="U8">
        <v>1.8472756716336419E-3</v>
      </c>
      <c r="V8">
        <v>1.8472756716336419E-3</v>
      </c>
      <c r="W8">
        <v>1.8472756716336419E-3</v>
      </c>
      <c r="X8">
        <v>1.8472756716336419E-3</v>
      </c>
      <c r="Y8">
        <v>1.8472756716336419E-3</v>
      </c>
      <c r="Z8">
        <v>1.8472756716336419E-3</v>
      </c>
      <c r="AA8">
        <v>1.8472756716336419E-3</v>
      </c>
      <c r="AB8">
        <v>1.8472756716336419E-3</v>
      </c>
      <c r="AC8">
        <v>1.8472756716336419E-3</v>
      </c>
      <c r="AD8">
        <v>1.8472756716336419E-3</v>
      </c>
      <c r="AE8">
        <v>1.8472756716336419E-3</v>
      </c>
      <c r="AF8">
        <v>1.8472756716336419E-3</v>
      </c>
      <c r="AG8">
        <v>1.8472756716336419E-3</v>
      </c>
      <c r="AH8">
        <v>1.8472756716336419E-3</v>
      </c>
      <c r="AI8">
        <v>1.8472756716336419E-3</v>
      </c>
      <c r="AJ8">
        <v>1.8472756716336419E-3</v>
      </c>
      <c r="AK8">
        <v>1.8472756716336419E-3</v>
      </c>
      <c r="AL8">
        <v>1.8472756716336419E-3</v>
      </c>
      <c r="AM8">
        <v>1.8472756716336419E-3</v>
      </c>
      <c r="AN8">
        <v>1.8472756716336419E-3</v>
      </c>
      <c r="AO8">
        <v>1.8472756716336419E-3</v>
      </c>
      <c r="AP8">
        <v>1.8472756716336419E-3</v>
      </c>
      <c r="AQ8">
        <v>1.8472756716336419E-3</v>
      </c>
      <c r="AR8">
        <v>1.8472756716336419E-3</v>
      </c>
      <c r="AS8">
        <v>1.8472756716336419E-3</v>
      </c>
      <c r="AT8">
        <v>1.8472756716336419E-3</v>
      </c>
      <c r="AU8">
        <v>1.8472756716336419E-3</v>
      </c>
      <c r="AV8">
        <v>1.8472756716336419E-3</v>
      </c>
      <c r="AW8">
        <v>1.8472756716336419E-3</v>
      </c>
      <c r="AX8">
        <v>1.8472756716336419E-3</v>
      </c>
      <c r="AY8">
        <v>1.8472756716336419E-3</v>
      </c>
      <c r="AZ8">
        <v>1.8472756716336419E-3</v>
      </c>
      <c r="BA8">
        <v>1.8472756716336419E-3</v>
      </c>
      <c r="BB8">
        <v>1.8472756716336419E-3</v>
      </c>
      <c r="BC8">
        <v>1.8472756716336419E-3</v>
      </c>
      <c r="BD8">
        <v>1.8472756716336419E-3</v>
      </c>
      <c r="BE8">
        <v>1.8472756716336419E-3</v>
      </c>
      <c r="BF8">
        <v>1.8472756716336419E-3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>'Camp Data'!I7*'Camp Data'!BG7/'Camp Data'!BF7</f>
        <v>615.81958593280922</v>
      </c>
    </row>
    <row r="9" spans="1:72" x14ac:dyDescent="0.25">
      <c r="A9">
        <v>1045</v>
      </c>
      <c r="B9">
        <v>702.83940354096092</v>
      </c>
      <c r="C9">
        <v>1.8420823460484385E-3</v>
      </c>
      <c r="D9">
        <v>-20</v>
      </c>
      <c r="E9">
        <v>542.5</v>
      </c>
      <c r="F9">
        <v>-502.5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1.8420823460484385E-3</v>
      </c>
      <c r="V9">
        <v>1.8420823460484385E-3</v>
      </c>
      <c r="W9">
        <v>1.8420823460484385E-3</v>
      </c>
      <c r="X9">
        <v>1.8420823460484385E-3</v>
      </c>
      <c r="Y9">
        <v>1.8420823460484385E-3</v>
      </c>
      <c r="Z9">
        <v>1.8420823460484385E-3</v>
      </c>
      <c r="AA9">
        <v>1.8420823460484385E-3</v>
      </c>
      <c r="AB9">
        <v>1.8420823460484385E-3</v>
      </c>
      <c r="AC9">
        <v>1.8420823460484385E-3</v>
      </c>
      <c r="AD9">
        <v>1.8420823460484385E-3</v>
      </c>
      <c r="AE9">
        <v>1.8420823460484385E-3</v>
      </c>
      <c r="AF9">
        <v>1.8420823460484385E-3</v>
      </c>
      <c r="AG9">
        <v>1.8420823460484385E-3</v>
      </c>
      <c r="AH9">
        <v>1.8420823460484385E-3</v>
      </c>
      <c r="AI9">
        <v>1.8420823460484385E-3</v>
      </c>
      <c r="AJ9">
        <v>1.8420823460484385E-3</v>
      </c>
      <c r="AK9">
        <v>1.8420823460484385E-3</v>
      </c>
      <c r="AL9">
        <v>1.8420823460484385E-3</v>
      </c>
      <c r="AM9">
        <v>1.8420823460484385E-3</v>
      </c>
      <c r="AN9">
        <v>1.8420823460484385E-3</v>
      </c>
      <c r="AO9">
        <v>1.8420823460484385E-3</v>
      </c>
      <c r="AP9">
        <v>1.8420823460484385E-3</v>
      </c>
      <c r="AQ9">
        <v>1.8420823460484385E-3</v>
      </c>
      <c r="AR9">
        <v>1.8420823460484385E-3</v>
      </c>
      <c r="AS9">
        <v>1.8420823460484385E-3</v>
      </c>
      <c r="AT9">
        <v>1.8420823460484385E-3</v>
      </c>
      <c r="AU9">
        <v>1.8420823460484385E-3</v>
      </c>
      <c r="AV9">
        <v>1.8420823460484385E-3</v>
      </c>
      <c r="AW9">
        <v>1.8420823460484385E-3</v>
      </c>
      <c r="AX9">
        <v>1.8420823460484385E-3</v>
      </c>
      <c r="AY9">
        <v>1.8420823460484385E-3</v>
      </c>
      <c r="AZ9">
        <v>1.8420823460484385E-3</v>
      </c>
      <c r="BA9">
        <v>1.8420823460484385E-3</v>
      </c>
      <c r="BB9">
        <v>1.8420823460484385E-3</v>
      </c>
      <c r="BC9">
        <v>1.8420823460484385E-3</v>
      </c>
      <c r="BD9">
        <v>1.8420823460484385E-3</v>
      </c>
      <c r="BE9">
        <v>1.8420823460484385E-3</v>
      </c>
      <c r="BF9">
        <v>1.8420823460484385E-3</v>
      </c>
      <c r="BG9">
        <v>1.8420823460484385E-3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>'Camp Data'!I8*'Camp Data'!BG8/'Camp Data'!BF8</f>
        <v>622.48256352259023</v>
      </c>
    </row>
    <row r="10" spans="1:72" x14ac:dyDescent="0.25">
      <c r="A10">
        <v>1045</v>
      </c>
      <c r="B10">
        <v>665.68157771419101</v>
      </c>
      <c r="C10">
        <v>1.7446948424050879E-3</v>
      </c>
      <c r="D10">
        <v>-30</v>
      </c>
      <c r="E10">
        <v>552.5</v>
      </c>
      <c r="F10">
        <v>-492.5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1.7446948424050879E-3</v>
      </c>
      <c r="V10">
        <v>1.7446948424050879E-3</v>
      </c>
      <c r="W10">
        <v>1.7446948424050879E-3</v>
      </c>
      <c r="X10">
        <v>1.7446948424050879E-3</v>
      </c>
      <c r="Y10">
        <v>1.7446948424050879E-3</v>
      </c>
      <c r="Z10">
        <v>1.7446948424050879E-3</v>
      </c>
      <c r="AA10">
        <v>1.7446948424050879E-3</v>
      </c>
      <c r="AB10">
        <v>1.7446948424050879E-3</v>
      </c>
      <c r="AC10">
        <v>1.7446948424050879E-3</v>
      </c>
      <c r="AD10">
        <v>1.7446948424050879E-3</v>
      </c>
      <c r="AE10">
        <v>1.7446948424050879E-3</v>
      </c>
      <c r="AF10">
        <v>1.7446948424050879E-3</v>
      </c>
      <c r="AG10">
        <v>1.7446948424050879E-3</v>
      </c>
      <c r="AH10">
        <v>1.7446948424050879E-3</v>
      </c>
      <c r="AI10">
        <v>1.7446948424050879E-3</v>
      </c>
      <c r="AJ10">
        <v>1.7446948424050879E-3</v>
      </c>
      <c r="AK10">
        <v>1.7446948424050879E-3</v>
      </c>
      <c r="AL10">
        <v>1.7446948424050879E-3</v>
      </c>
      <c r="AM10">
        <v>1.7446948424050879E-3</v>
      </c>
      <c r="AN10">
        <v>1.7446948424050879E-3</v>
      </c>
      <c r="AO10">
        <v>1.7446948424050879E-3</v>
      </c>
      <c r="AP10">
        <v>1.7446948424050879E-3</v>
      </c>
      <c r="AQ10">
        <v>1.7446948424050879E-3</v>
      </c>
      <c r="AR10">
        <v>1.7446948424050879E-3</v>
      </c>
      <c r="AS10">
        <v>1.7446948424050879E-3</v>
      </c>
      <c r="AT10">
        <v>1.7446948424050879E-3</v>
      </c>
      <c r="AU10">
        <v>1.7446948424050879E-3</v>
      </c>
      <c r="AV10">
        <v>1.7446948424050879E-3</v>
      </c>
      <c r="AW10">
        <v>1.7446948424050879E-3</v>
      </c>
      <c r="AX10">
        <v>1.7446948424050879E-3</v>
      </c>
      <c r="AY10">
        <v>1.7446948424050879E-3</v>
      </c>
      <c r="AZ10">
        <v>1.7446948424050879E-3</v>
      </c>
      <c r="BA10">
        <v>1.7446948424050879E-3</v>
      </c>
      <c r="BB10">
        <v>1.7446948424050879E-3</v>
      </c>
      <c r="BC10">
        <v>1.7446948424050879E-3</v>
      </c>
      <c r="BD10">
        <v>1.7446948424050879E-3</v>
      </c>
      <c r="BE10">
        <v>1.7446948424050879E-3</v>
      </c>
      <c r="BF10">
        <v>1.7446948424050879E-3</v>
      </c>
      <c r="BG10">
        <v>1.7446948424050879E-3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>'Camp Data'!I9*'Camp Data'!BG9/'Camp Data'!BF9</f>
        <v>616.74266372756983</v>
      </c>
    </row>
    <row r="11" spans="1:72" x14ac:dyDescent="0.25">
      <c r="A11">
        <v>1045</v>
      </c>
      <c r="B11">
        <v>679.31968388499752</v>
      </c>
      <c r="C11">
        <v>1.7804391596477009E-3</v>
      </c>
      <c r="D11">
        <v>-40</v>
      </c>
      <c r="E11">
        <v>562.5</v>
      </c>
      <c r="F11">
        <v>-482.5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1.7804391596477009E-3</v>
      </c>
      <c r="V11">
        <v>1.7804391596477009E-3</v>
      </c>
      <c r="W11">
        <v>1.7804391596477009E-3</v>
      </c>
      <c r="X11">
        <v>1.7804391596477009E-3</v>
      </c>
      <c r="Y11">
        <v>1.7804391596477009E-3</v>
      </c>
      <c r="Z11">
        <v>1.7804391596477009E-3</v>
      </c>
      <c r="AA11">
        <v>1.7804391596477009E-3</v>
      </c>
      <c r="AB11">
        <v>1.7804391596477009E-3</v>
      </c>
      <c r="AC11">
        <v>1.7804391596477009E-3</v>
      </c>
      <c r="AD11">
        <v>1.7804391596477009E-3</v>
      </c>
      <c r="AE11">
        <v>1.7804391596477009E-3</v>
      </c>
      <c r="AF11">
        <v>1.7804391596477009E-3</v>
      </c>
      <c r="AG11">
        <v>1.7804391596477009E-3</v>
      </c>
      <c r="AH11">
        <v>1.7804391596477009E-3</v>
      </c>
      <c r="AI11">
        <v>1.7804391596477009E-3</v>
      </c>
      <c r="AJ11">
        <v>1.7804391596477009E-3</v>
      </c>
      <c r="AK11">
        <v>1.7804391596477009E-3</v>
      </c>
      <c r="AL11">
        <v>1.7804391596477009E-3</v>
      </c>
      <c r="AM11">
        <v>1.7804391596477009E-3</v>
      </c>
      <c r="AN11">
        <v>1.7804391596477009E-3</v>
      </c>
      <c r="AO11">
        <v>1.7804391596477009E-3</v>
      </c>
      <c r="AP11">
        <v>1.7804391596477009E-3</v>
      </c>
      <c r="AQ11">
        <v>1.7804391596477009E-3</v>
      </c>
      <c r="AR11">
        <v>1.7804391596477009E-3</v>
      </c>
      <c r="AS11">
        <v>1.7804391596477009E-3</v>
      </c>
      <c r="AT11">
        <v>1.7804391596477009E-3</v>
      </c>
      <c r="AU11">
        <v>1.7804391596477009E-3</v>
      </c>
      <c r="AV11">
        <v>1.7804391596477009E-3</v>
      </c>
      <c r="AW11">
        <v>1.7804391596477009E-3</v>
      </c>
      <c r="AX11">
        <v>1.7804391596477009E-3</v>
      </c>
      <c r="AY11">
        <v>1.7804391596477009E-3</v>
      </c>
      <c r="AZ11">
        <v>1.7804391596477009E-3</v>
      </c>
      <c r="BA11">
        <v>1.7804391596477009E-3</v>
      </c>
      <c r="BB11">
        <v>1.7804391596477009E-3</v>
      </c>
      <c r="BC11">
        <v>1.7804391596477009E-3</v>
      </c>
      <c r="BD11">
        <v>1.7804391596477009E-3</v>
      </c>
      <c r="BE11">
        <v>1.7804391596477009E-3</v>
      </c>
      <c r="BF11">
        <v>1.7804391596477009E-3</v>
      </c>
      <c r="BG11">
        <v>1.7804391596477009E-3</v>
      </c>
      <c r="BH11">
        <v>1.7804391596477009E-3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>'Camp Data'!I10*'Camp Data'!BG10/'Camp Data'!BF10</f>
        <v>626.10699976162095</v>
      </c>
    </row>
    <row r="12" spans="1:72" x14ac:dyDescent="0.25">
      <c r="A12">
        <v>1019</v>
      </c>
      <c r="B12">
        <v>659.83002611968936</v>
      </c>
      <c r="C12">
        <v>1.7293584229685604E-3</v>
      </c>
      <c r="D12">
        <v>-47</v>
      </c>
      <c r="E12">
        <v>556.5</v>
      </c>
      <c r="F12">
        <v>-462.5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1.7293584229685604E-3</v>
      </c>
      <c r="W12">
        <v>1.7293584229685604E-3</v>
      </c>
      <c r="X12">
        <v>1.7293584229685604E-3</v>
      </c>
      <c r="Y12">
        <v>1.7293584229685604E-3</v>
      </c>
      <c r="Z12">
        <v>1.7293584229685604E-3</v>
      </c>
      <c r="AA12">
        <v>1.7293584229685604E-3</v>
      </c>
      <c r="AB12">
        <v>1.7293584229685604E-3</v>
      </c>
      <c r="AC12">
        <v>1.7293584229685604E-3</v>
      </c>
      <c r="AD12">
        <v>1.7293584229685604E-3</v>
      </c>
      <c r="AE12">
        <v>1.7293584229685604E-3</v>
      </c>
      <c r="AF12">
        <v>1.7293584229685604E-3</v>
      </c>
      <c r="AG12">
        <v>1.7293584229685604E-3</v>
      </c>
      <c r="AH12">
        <v>1.7293584229685604E-3</v>
      </c>
      <c r="AI12">
        <v>1.7293584229685604E-3</v>
      </c>
      <c r="AJ12">
        <v>1.7293584229685604E-3</v>
      </c>
      <c r="AK12">
        <v>1.7293584229685604E-3</v>
      </c>
      <c r="AL12">
        <v>1.7293584229685604E-3</v>
      </c>
      <c r="AM12">
        <v>1.7293584229685604E-3</v>
      </c>
      <c r="AN12">
        <v>1.7293584229685604E-3</v>
      </c>
      <c r="AO12">
        <v>1.7293584229685604E-3</v>
      </c>
      <c r="AP12">
        <v>1.7293584229685604E-3</v>
      </c>
      <c r="AQ12">
        <v>1.7293584229685604E-3</v>
      </c>
      <c r="AR12">
        <v>1.7293584229685604E-3</v>
      </c>
      <c r="AS12">
        <v>1.7293584229685604E-3</v>
      </c>
      <c r="AT12">
        <v>1.7293584229685604E-3</v>
      </c>
      <c r="AU12">
        <v>1.7293584229685604E-3</v>
      </c>
      <c r="AV12">
        <v>1.7293584229685604E-3</v>
      </c>
      <c r="AW12">
        <v>1.7293584229685604E-3</v>
      </c>
      <c r="AX12">
        <v>1.7293584229685604E-3</v>
      </c>
      <c r="AY12">
        <v>1.7293584229685604E-3</v>
      </c>
      <c r="AZ12">
        <v>1.7293584229685604E-3</v>
      </c>
      <c r="BA12">
        <v>1.7293584229685604E-3</v>
      </c>
      <c r="BB12">
        <v>1.7293584229685604E-3</v>
      </c>
      <c r="BC12">
        <v>1.7293584229685604E-3</v>
      </c>
      <c r="BD12">
        <v>1.7293584229685604E-3</v>
      </c>
      <c r="BE12">
        <v>1.7293584229685604E-3</v>
      </c>
      <c r="BF12">
        <v>1.7293584229685604E-3</v>
      </c>
      <c r="BG12">
        <v>1.7293584229685604E-3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>'Camp Data'!I11*'Camp Data'!BG11/'Camp Data'!BF11</f>
        <v>619.63579081740249</v>
      </c>
    </row>
    <row r="13" spans="1:72" x14ac:dyDescent="0.25">
      <c r="A13">
        <v>969</v>
      </c>
      <c r="B13">
        <v>428.63000038162556</v>
      </c>
      <c r="C13">
        <v>1.1234028039859498E-3</v>
      </c>
      <c r="D13">
        <v>-54</v>
      </c>
      <c r="E13">
        <v>538.5</v>
      </c>
      <c r="F13">
        <v>-430.5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1.1234028039859498E-3</v>
      </c>
      <c r="X13">
        <v>1.1234028039859498E-3</v>
      </c>
      <c r="Y13">
        <v>1.1234028039859498E-3</v>
      </c>
      <c r="Z13">
        <v>1.1234028039859498E-3</v>
      </c>
      <c r="AA13">
        <v>1.1234028039859498E-3</v>
      </c>
      <c r="AB13">
        <v>1.1234028039859498E-3</v>
      </c>
      <c r="AC13">
        <v>1.1234028039859498E-3</v>
      </c>
      <c r="AD13">
        <v>1.1234028039859498E-3</v>
      </c>
      <c r="AE13">
        <v>1.1234028039859498E-3</v>
      </c>
      <c r="AF13">
        <v>1.1234028039859498E-3</v>
      </c>
      <c r="AG13">
        <v>1.1234028039859498E-3</v>
      </c>
      <c r="AH13">
        <v>1.1234028039859498E-3</v>
      </c>
      <c r="AI13">
        <v>1.1234028039859498E-3</v>
      </c>
      <c r="AJ13">
        <v>1.1234028039859498E-3</v>
      </c>
      <c r="AK13">
        <v>1.1234028039859498E-3</v>
      </c>
      <c r="AL13">
        <v>1.1234028039859498E-3</v>
      </c>
      <c r="AM13">
        <v>1.1234028039859498E-3</v>
      </c>
      <c r="AN13">
        <v>1.1234028039859498E-3</v>
      </c>
      <c r="AO13">
        <v>1.1234028039859498E-3</v>
      </c>
      <c r="AP13">
        <v>1.1234028039859498E-3</v>
      </c>
      <c r="AQ13">
        <v>1.1234028039859498E-3</v>
      </c>
      <c r="AR13">
        <v>1.1234028039859498E-3</v>
      </c>
      <c r="AS13">
        <v>1.1234028039859498E-3</v>
      </c>
      <c r="AT13">
        <v>1.1234028039859498E-3</v>
      </c>
      <c r="AU13">
        <v>1.1234028039859498E-3</v>
      </c>
      <c r="AV13">
        <v>1.1234028039859498E-3</v>
      </c>
      <c r="AW13">
        <v>1.1234028039859498E-3</v>
      </c>
      <c r="AX13">
        <v>1.1234028039859498E-3</v>
      </c>
      <c r="AY13">
        <v>1.1234028039859498E-3</v>
      </c>
      <c r="AZ13">
        <v>1.1234028039859498E-3</v>
      </c>
      <c r="BA13">
        <v>1.1234028039859498E-3</v>
      </c>
      <c r="BB13">
        <v>1.1234028039859498E-3</v>
      </c>
      <c r="BC13">
        <v>1.1234028039859498E-3</v>
      </c>
      <c r="BD13">
        <v>1.1234028039859498E-3</v>
      </c>
      <c r="BE13">
        <v>1.1234028039859498E-3</v>
      </c>
      <c r="BF13">
        <v>1.1234028039859498E-3</v>
      </c>
      <c r="BG13">
        <v>1.1234028039859498E-3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>'Camp Data'!I12*'Camp Data'!BG12/'Camp Data'!BF12</f>
        <v>449.13333091447748</v>
      </c>
    </row>
    <row r="14" spans="1:72" x14ac:dyDescent="0.25">
      <c r="A14">
        <v>969</v>
      </c>
      <c r="B14">
        <v>418.62361124752783</v>
      </c>
      <c r="C14">
        <v>1.0971769084559787E-3</v>
      </c>
      <c r="D14">
        <v>-61</v>
      </c>
      <c r="E14">
        <v>545.5</v>
      </c>
      <c r="F14">
        <v>-423.5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1.0971769084559787E-3</v>
      </c>
      <c r="Y14">
        <v>1.0971769084559787E-3</v>
      </c>
      <c r="Z14">
        <v>1.0971769084559787E-3</v>
      </c>
      <c r="AA14">
        <v>1.0971769084559787E-3</v>
      </c>
      <c r="AB14">
        <v>1.0971769084559787E-3</v>
      </c>
      <c r="AC14">
        <v>1.0971769084559787E-3</v>
      </c>
      <c r="AD14">
        <v>1.0971769084559787E-3</v>
      </c>
      <c r="AE14">
        <v>1.0971769084559787E-3</v>
      </c>
      <c r="AF14">
        <v>1.0971769084559787E-3</v>
      </c>
      <c r="AG14">
        <v>1.0971769084559787E-3</v>
      </c>
      <c r="AH14">
        <v>1.0971769084559787E-3</v>
      </c>
      <c r="AI14">
        <v>1.0971769084559787E-3</v>
      </c>
      <c r="AJ14">
        <v>1.0971769084559787E-3</v>
      </c>
      <c r="AK14">
        <v>1.0971769084559787E-3</v>
      </c>
      <c r="AL14">
        <v>1.0971769084559787E-3</v>
      </c>
      <c r="AM14">
        <v>1.0971769084559787E-3</v>
      </c>
      <c r="AN14">
        <v>1.0971769084559787E-3</v>
      </c>
      <c r="AO14">
        <v>1.0971769084559787E-3</v>
      </c>
      <c r="AP14">
        <v>1.0971769084559787E-3</v>
      </c>
      <c r="AQ14">
        <v>1.0971769084559787E-3</v>
      </c>
      <c r="AR14">
        <v>1.0971769084559787E-3</v>
      </c>
      <c r="AS14">
        <v>1.0971769084559787E-3</v>
      </c>
      <c r="AT14">
        <v>1.0971769084559787E-3</v>
      </c>
      <c r="AU14">
        <v>1.0971769084559787E-3</v>
      </c>
      <c r="AV14">
        <v>1.0971769084559787E-3</v>
      </c>
      <c r="AW14">
        <v>1.0971769084559787E-3</v>
      </c>
      <c r="AX14">
        <v>1.0971769084559787E-3</v>
      </c>
      <c r="AY14">
        <v>1.0971769084559787E-3</v>
      </c>
      <c r="AZ14">
        <v>1.0971769084559787E-3</v>
      </c>
      <c r="BA14">
        <v>1.0971769084559787E-3</v>
      </c>
      <c r="BB14">
        <v>1.0971769084559787E-3</v>
      </c>
      <c r="BC14">
        <v>1.0971769084559787E-3</v>
      </c>
      <c r="BD14">
        <v>1.0971769084559787E-3</v>
      </c>
      <c r="BE14">
        <v>1.0971769084559787E-3</v>
      </c>
      <c r="BF14">
        <v>1.0971769084559787E-3</v>
      </c>
      <c r="BG14">
        <v>1.0971769084559787E-3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f>'Camp Data'!I13*'Camp Data'!BG13/'Camp Data'!BF13</f>
        <v>448.81595621894286</v>
      </c>
    </row>
    <row r="15" spans="1:72" x14ac:dyDescent="0.25">
      <c r="A15">
        <v>969</v>
      </c>
      <c r="B15">
        <v>420.99251279336329</v>
      </c>
      <c r="C15">
        <v>1.103385598087103E-3</v>
      </c>
      <c r="D15">
        <v>-68</v>
      </c>
      <c r="E15">
        <v>552.5</v>
      </c>
      <c r="F15">
        <v>-416.5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1.103385598087103E-3</v>
      </c>
      <c r="Y15">
        <v>1.103385598087103E-3</v>
      </c>
      <c r="Z15">
        <v>1.103385598087103E-3</v>
      </c>
      <c r="AA15">
        <v>1.103385598087103E-3</v>
      </c>
      <c r="AB15">
        <v>1.103385598087103E-3</v>
      </c>
      <c r="AC15">
        <v>1.103385598087103E-3</v>
      </c>
      <c r="AD15">
        <v>1.103385598087103E-3</v>
      </c>
      <c r="AE15">
        <v>1.103385598087103E-3</v>
      </c>
      <c r="AF15">
        <v>1.103385598087103E-3</v>
      </c>
      <c r="AG15">
        <v>1.103385598087103E-3</v>
      </c>
      <c r="AH15">
        <v>1.103385598087103E-3</v>
      </c>
      <c r="AI15">
        <v>1.103385598087103E-3</v>
      </c>
      <c r="AJ15">
        <v>1.103385598087103E-3</v>
      </c>
      <c r="AK15">
        <v>1.103385598087103E-3</v>
      </c>
      <c r="AL15">
        <v>1.103385598087103E-3</v>
      </c>
      <c r="AM15">
        <v>1.103385598087103E-3</v>
      </c>
      <c r="AN15">
        <v>1.103385598087103E-3</v>
      </c>
      <c r="AO15">
        <v>1.103385598087103E-3</v>
      </c>
      <c r="AP15">
        <v>1.103385598087103E-3</v>
      </c>
      <c r="AQ15">
        <v>1.103385598087103E-3</v>
      </c>
      <c r="AR15">
        <v>1.103385598087103E-3</v>
      </c>
      <c r="AS15">
        <v>1.103385598087103E-3</v>
      </c>
      <c r="AT15">
        <v>1.103385598087103E-3</v>
      </c>
      <c r="AU15">
        <v>1.103385598087103E-3</v>
      </c>
      <c r="AV15">
        <v>1.103385598087103E-3</v>
      </c>
      <c r="AW15">
        <v>1.103385598087103E-3</v>
      </c>
      <c r="AX15">
        <v>1.103385598087103E-3</v>
      </c>
      <c r="AY15">
        <v>1.103385598087103E-3</v>
      </c>
      <c r="AZ15">
        <v>1.103385598087103E-3</v>
      </c>
      <c r="BA15">
        <v>1.103385598087103E-3</v>
      </c>
      <c r="BB15">
        <v>1.103385598087103E-3</v>
      </c>
      <c r="BC15">
        <v>1.103385598087103E-3</v>
      </c>
      <c r="BD15">
        <v>1.103385598087103E-3</v>
      </c>
      <c r="BE15">
        <v>1.103385598087103E-3</v>
      </c>
      <c r="BF15">
        <v>1.103385598087103E-3</v>
      </c>
      <c r="BG15">
        <v>1.103385598087103E-3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f>'Camp Data'!I14*'Camp Data'!BG14/'Camp Data'!BF14</f>
        <v>451.93429454367509</v>
      </c>
    </row>
    <row r="16" spans="1:72" x14ac:dyDescent="0.25">
      <c r="A16">
        <v>958</v>
      </c>
      <c r="B16">
        <v>722.78382110481834</v>
      </c>
      <c r="C16">
        <v>1.894354969511928E-3</v>
      </c>
      <c r="D16">
        <v>-75</v>
      </c>
      <c r="E16">
        <v>554</v>
      </c>
      <c r="F16">
        <v>-404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1.894354969511928E-3</v>
      </c>
      <c r="Y16">
        <v>1.894354969511928E-3</v>
      </c>
      <c r="Z16">
        <v>1.894354969511928E-3</v>
      </c>
      <c r="AA16">
        <v>1.894354969511928E-3</v>
      </c>
      <c r="AB16">
        <v>1.894354969511928E-3</v>
      </c>
      <c r="AC16">
        <v>1.894354969511928E-3</v>
      </c>
      <c r="AD16">
        <v>1.894354969511928E-3</v>
      </c>
      <c r="AE16">
        <v>1.894354969511928E-3</v>
      </c>
      <c r="AF16">
        <v>1.894354969511928E-3</v>
      </c>
      <c r="AG16">
        <v>1.894354969511928E-3</v>
      </c>
      <c r="AH16">
        <v>1.894354969511928E-3</v>
      </c>
      <c r="AI16">
        <v>1.894354969511928E-3</v>
      </c>
      <c r="AJ16">
        <v>1.894354969511928E-3</v>
      </c>
      <c r="AK16">
        <v>1.894354969511928E-3</v>
      </c>
      <c r="AL16">
        <v>1.894354969511928E-3</v>
      </c>
      <c r="AM16">
        <v>1.894354969511928E-3</v>
      </c>
      <c r="AN16">
        <v>1.894354969511928E-3</v>
      </c>
      <c r="AO16">
        <v>1.894354969511928E-3</v>
      </c>
      <c r="AP16">
        <v>1.894354969511928E-3</v>
      </c>
      <c r="AQ16">
        <v>1.894354969511928E-3</v>
      </c>
      <c r="AR16">
        <v>1.894354969511928E-3</v>
      </c>
      <c r="AS16">
        <v>1.894354969511928E-3</v>
      </c>
      <c r="AT16">
        <v>1.894354969511928E-3</v>
      </c>
      <c r="AU16">
        <v>1.894354969511928E-3</v>
      </c>
      <c r="AV16">
        <v>1.894354969511928E-3</v>
      </c>
      <c r="AW16">
        <v>1.894354969511928E-3</v>
      </c>
      <c r="AX16">
        <v>1.894354969511928E-3</v>
      </c>
      <c r="AY16">
        <v>1.894354969511928E-3</v>
      </c>
      <c r="AZ16">
        <v>1.894354969511928E-3</v>
      </c>
      <c r="BA16">
        <v>1.894354969511928E-3</v>
      </c>
      <c r="BB16">
        <v>1.894354969511928E-3</v>
      </c>
      <c r="BC16">
        <v>1.894354969511928E-3</v>
      </c>
      <c r="BD16">
        <v>1.894354969511928E-3</v>
      </c>
      <c r="BE16">
        <v>1.894354969511928E-3</v>
      </c>
      <c r="BF16">
        <v>1.894354969511928E-3</v>
      </c>
      <c r="BG16">
        <v>1.894354969511928E-3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f>'Camp Data'!I15*'Camp Data'!BG15/'Camp Data'!BF15</f>
        <v>669.73720859696368</v>
      </c>
    </row>
    <row r="17" spans="1:72" x14ac:dyDescent="0.25">
      <c r="A17">
        <v>958</v>
      </c>
      <c r="B17">
        <v>699.3799707583297</v>
      </c>
      <c r="C17">
        <v>1.8330154667241991E-3</v>
      </c>
      <c r="D17">
        <v>-68</v>
      </c>
      <c r="E17">
        <v>547</v>
      </c>
      <c r="F17">
        <v>-411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1.8330154667241991E-3</v>
      </c>
      <c r="Y17">
        <v>1.8330154667241991E-3</v>
      </c>
      <c r="Z17">
        <v>1.8330154667241991E-3</v>
      </c>
      <c r="AA17">
        <v>1.8330154667241991E-3</v>
      </c>
      <c r="AB17">
        <v>1.8330154667241991E-3</v>
      </c>
      <c r="AC17">
        <v>1.8330154667241991E-3</v>
      </c>
      <c r="AD17">
        <v>1.8330154667241991E-3</v>
      </c>
      <c r="AE17">
        <v>1.8330154667241991E-3</v>
      </c>
      <c r="AF17">
        <v>1.8330154667241991E-3</v>
      </c>
      <c r="AG17">
        <v>1.8330154667241991E-3</v>
      </c>
      <c r="AH17">
        <v>1.8330154667241991E-3</v>
      </c>
      <c r="AI17">
        <v>1.8330154667241991E-3</v>
      </c>
      <c r="AJ17">
        <v>1.8330154667241991E-3</v>
      </c>
      <c r="AK17">
        <v>1.8330154667241991E-3</v>
      </c>
      <c r="AL17">
        <v>1.8330154667241991E-3</v>
      </c>
      <c r="AM17">
        <v>1.8330154667241991E-3</v>
      </c>
      <c r="AN17">
        <v>1.8330154667241991E-3</v>
      </c>
      <c r="AO17">
        <v>1.8330154667241991E-3</v>
      </c>
      <c r="AP17">
        <v>1.8330154667241991E-3</v>
      </c>
      <c r="AQ17">
        <v>1.8330154667241991E-3</v>
      </c>
      <c r="AR17">
        <v>1.8330154667241991E-3</v>
      </c>
      <c r="AS17">
        <v>1.8330154667241991E-3</v>
      </c>
      <c r="AT17">
        <v>1.8330154667241991E-3</v>
      </c>
      <c r="AU17">
        <v>1.8330154667241991E-3</v>
      </c>
      <c r="AV17">
        <v>1.8330154667241991E-3</v>
      </c>
      <c r="AW17">
        <v>1.8330154667241991E-3</v>
      </c>
      <c r="AX17">
        <v>1.8330154667241991E-3</v>
      </c>
      <c r="AY17">
        <v>1.8330154667241991E-3</v>
      </c>
      <c r="AZ17">
        <v>1.8330154667241991E-3</v>
      </c>
      <c r="BA17">
        <v>1.8330154667241991E-3</v>
      </c>
      <c r="BB17">
        <v>1.8330154667241991E-3</v>
      </c>
      <c r="BC17">
        <v>1.8330154667241991E-3</v>
      </c>
      <c r="BD17">
        <v>1.8330154667241991E-3</v>
      </c>
      <c r="BE17">
        <v>1.8330154667241991E-3</v>
      </c>
      <c r="BF17">
        <v>1.8330154667241991E-3</v>
      </c>
      <c r="BG17">
        <v>1.8330154667241991E-3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'Camp Data'!I16*'Camp Data'!BG16/'Camp Data'!BF16</f>
        <v>660.50881986910986</v>
      </c>
    </row>
    <row r="18" spans="1:72" x14ac:dyDescent="0.25">
      <c r="A18">
        <v>958</v>
      </c>
      <c r="B18">
        <v>798.16922882335791</v>
      </c>
      <c r="C18">
        <v>2.0919337165320392E-3</v>
      </c>
      <c r="D18">
        <v>-61</v>
      </c>
      <c r="E18">
        <v>540</v>
      </c>
      <c r="F18">
        <v>-418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2.0919337165320392E-3</v>
      </c>
      <c r="Y18">
        <v>2.0919337165320392E-3</v>
      </c>
      <c r="Z18">
        <v>2.0919337165320392E-3</v>
      </c>
      <c r="AA18">
        <v>2.0919337165320392E-3</v>
      </c>
      <c r="AB18">
        <v>2.0919337165320392E-3</v>
      </c>
      <c r="AC18">
        <v>2.0919337165320392E-3</v>
      </c>
      <c r="AD18">
        <v>2.0919337165320392E-3</v>
      </c>
      <c r="AE18">
        <v>2.0919337165320392E-3</v>
      </c>
      <c r="AF18">
        <v>2.0919337165320392E-3</v>
      </c>
      <c r="AG18">
        <v>2.0919337165320392E-3</v>
      </c>
      <c r="AH18">
        <v>2.0919337165320392E-3</v>
      </c>
      <c r="AI18">
        <v>2.0919337165320392E-3</v>
      </c>
      <c r="AJ18">
        <v>2.0919337165320392E-3</v>
      </c>
      <c r="AK18">
        <v>2.0919337165320392E-3</v>
      </c>
      <c r="AL18">
        <v>2.0919337165320392E-3</v>
      </c>
      <c r="AM18">
        <v>2.0919337165320392E-3</v>
      </c>
      <c r="AN18">
        <v>2.0919337165320392E-3</v>
      </c>
      <c r="AO18">
        <v>2.0919337165320392E-3</v>
      </c>
      <c r="AP18">
        <v>2.0919337165320392E-3</v>
      </c>
      <c r="AQ18">
        <v>2.0919337165320392E-3</v>
      </c>
      <c r="AR18">
        <v>2.0919337165320392E-3</v>
      </c>
      <c r="AS18">
        <v>2.0919337165320392E-3</v>
      </c>
      <c r="AT18">
        <v>2.0919337165320392E-3</v>
      </c>
      <c r="AU18">
        <v>2.0919337165320392E-3</v>
      </c>
      <c r="AV18">
        <v>2.0919337165320392E-3</v>
      </c>
      <c r="AW18">
        <v>2.0919337165320392E-3</v>
      </c>
      <c r="AX18">
        <v>2.0919337165320392E-3</v>
      </c>
      <c r="AY18">
        <v>2.0919337165320392E-3</v>
      </c>
      <c r="AZ18">
        <v>2.0919337165320392E-3</v>
      </c>
      <c r="BA18">
        <v>2.0919337165320392E-3</v>
      </c>
      <c r="BB18">
        <v>2.0919337165320392E-3</v>
      </c>
      <c r="BC18">
        <v>2.0919337165320392E-3</v>
      </c>
      <c r="BD18">
        <v>2.0919337165320392E-3</v>
      </c>
      <c r="BE18">
        <v>2.0919337165320392E-3</v>
      </c>
      <c r="BF18">
        <v>2.0919337165320392E-3</v>
      </c>
      <c r="BG18">
        <v>2.0919337165320392E-3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'Camp Data'!I17*'Camp Data'!BG17/'Camp Data'!BF17</f>
        <v>714.99480824341072</v>
      </c>
    </row>
    <row r="19" spans="1:72" x14ac:dyDescent="0.25">
      <c r="A19">
        <v>958</v>
      </c>
      <c r="B19">
        <v>759.19808389501532</v>
      </c>
      <c r="C19">
        <v>1.9897936576279409E-3</v>
      </c>
      <c r="D19">
        <v>-54</v>
      </c>
      <c r="E19">
        <v>533</v>
      </c>
      <c r="F19">
        <v>-425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1.9897936576279409E-3</v>
      </c>
      <c r="Y19">
        <v>1.9897936576279409E-3</v>
      </c>
      <c r="Z19">
        <v>1.9897936576279409E-3</v>
      </c>
      <c r="AA19">
        <v>1.9897936576279409E-3</v>
      </c>
      <c r="AB19">
        <v>1.9897936576279409E-3</v>
      </c>
      <c r="AC19">
        <v>1.9897936576279409E-3</v>
      </c>
      <c r="AD19">
        <v>1.9897936576279409E-3</v>
      </c>
      <c r="AE19">
        <v>1.9897936576279409E-3</v>
      </c>
      <c r="AF19">
        <v>1.9897936576279409E-3</v>
      </c>
      <c r="AG19">
        <v>1.9897936576279409E-3</v>
      </c>
      <c r="AH19">
        <v>1.9897936576279409E-3</v>
      </c>
      <c r="AI19">
        <v>1.9897936576279409E-3</v>
      </c>
      <c r="AJ19">
        <v>1.9897936576279409E-3</v>
      </c>
      <c r="AK19">
        <v>1.9897936576279409E-3</v>
      </c>
      <c r="AL19">
        <v>1.9897936576279409E-3</v>
      </c>
      <c r="AM19">
        <v>1.9897936576279409E-3</v>
      </c>
      <c r="AN19">
        <v>1.9897936576279409E-3</v>
      </c>
      <c r="AO19">
        <v>1.9897936576279409E-3</v>
      </c>
      <c r="AP19">
        <v>1.9897936576279409E-3</v>
      </c>
      <c r="AQ19">
        <v>1.9897936576279409E-3</v>
      </c>
      <c r="AR19">
        <v>1.9897936576279409E-3</v>
      </c>
      <c r="AS19">
        <v>1.9897936576279409E-3</v>
      </c>
      <c r="AT19">
        <v>1.9897936576279409E-3</v>
      </c>
      <c r="AU19">
        <v>1.9897936576279409E-3</v>
      </c>
      <c r="AV19">
        <v>1.9897936576279409E-3</v>
      </c>
      <c r="AW19">
        <v>1.9897936576279409E-3</v>
      </c>
      <c r="AX19">
        <v>1.9897936576279409E-3</v>
      </c>
      <c r="AY19">
        <v>1.9897936576279409E-3</v>
      </c>
      <c r="AZ19">
        <v>1.9897936576279409E-3</v>
      </c>
      <c r="BA19">
        <v>1.9897936576279409E-3</v>
      </c>
      <c r="BB19">
        <v>1.9897936576279409E-3</v>
      </c>
      <c r="BC19">
        <v>1.9897936576279409E-3</v>
      </c>
      <c r="BD19">
        <v>1.9897936576279409E-3</v>
      </c>
      <c r="BE19">
        <v>1.9897936576279409E-3</v>
      </c>
      <c r="BF19">
        <v>1.9897936576279409E-3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'Camp Data'!I18*'Camp Data'!BG18/'Camp Data'!BF18</f>
        <v>694.65784415945245</v>
      </c>
    </row>
    <row r="20" spans="1:72" x14ac:dyDescent="0.25">
      <c r="A20">
        <v>958</v>
      </c>
      <c r="B20">
        <v>794.75206765847724</v>
      </c>
      <c r="C20">
        <v>2.0829776275254814E-3</v>
      </c>
      <c r="D20">
        <v>-47</v>
      </c>
      <c r="E20">
        <v>526</v>
      </c>
      <c r="F20">
        <v>-432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2.0829776275254814E-3</v>
      </c>
      <c r="X20">
        <v>2.0829776275254814E-3</v>
      </c>
      <c r="Y20">
        <v>2.0829776275254814E-3</v>
      </c>
      <c r="Z20">
        <v>2.0829776275254814E-3</v>
      </c>
      <c r="AA20">
        <v>2.0829776275254814E-3</v>
      </c>
      <c r="AB20">
        <v>2.0829776275254814E-3</v>
      </c>
      <c r="AC20">
        <v>2.0829776275254814E-3</v>
      </c>
      <c r="AD20">
        <v>2.0829776275254814E-3</v>
      </c>
      <c r="AE20">
        <v>2.0829776275254814E-3</v>
      </c>
      <c r="AF20">
        <v>2.0829776275254814E-3</v>
      </c>
      <c r="AG20">
        <v>2.0829776275254814E-3</v>
      </c>
      <c r="AH20">
        <v>2.0829776275254814E-3</v>
      </c>
      <c r="AI20">
        <v>2.0829776275254814E-3</v>
      </c>
      <c r="AJ20">
        <v>2.0829776275254814E-3</v>
      </c>
      <c r="AK20">
        <v>2.0829776275254814E-3</v>
      </c>
      <c r="AL20">
        <v>2.0829776275254814E-3</v>
      </c>
      <c r="AM20">
        <v>2.0829776275254814E-3</v>
      </c>
      <c r="AN20">
        <v>2.0829776275254814E-3</v>
      </c>
      <c r="AO20">
        <v>2.0829776275254814E-3</v>
      </c>
      <c r="AP20">
        <v>2.0829776275254814E-3</v>
      </c>
      <c r="AQ20">
        <v>2.0829776275254814E-3</v>
      </c>
      <c r="AR20">
        <v>2.0829776275254814E-3</v>
      </c>
      <c r="AS20">
        <v>2.0829776275254814E-3</v>
      </c>
      <c r="AT20">
        <v>2.0829776275254814E-3</v>
      </c>
      <c r="AU20">
        <v>2.0829776275254814E-3</v>
      </c>
      <c r="AV20">
        <v>2.0829776275254814E-3</v>
      </c>
      <c r="AW20">
        <v>2.0829776275254814E-3</v>
      </c>
      <c r="AX20">
        <v>2.0829776275254814E-3</v>
      </c>
      <c r="AY20">
        <v>2.0829776275254814E-3</v>
      </c>
      <c r="AZ20">
        <v>2.0829776275254814E-3</v>
      </c>
      <c r="BA20">
        <v>2.0829776275254814E-3</v>
      </c>
      <c r="BB20">
        <v>2.0829776275254814E-3</v>
      </c>
      <c r="BC20">
        <v>2.0829776275254814E-3</v>
      </c>
      <c r="BD20">
        <v>2.0829776275254814E-3</v>
      </c>
      <c r="BE20">
        <v>2.0829776275254814E-3</v>
      </c>
      <c r="BF20">
        <v>2.0829776275254814E-3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'Camp Data'!I19*'Camp Data'!BG19/'Camp Data'!BF19</f>
        <v>718.13080867698363</v>
      </c>
    </row>
    <row r="21" spans="1:72" x14ac:dyDescent="0.25">
      <c r="A21">
        <v>958</v>
      </c>
      <c r="B21">
        <v>723.05601213037971</v>
      </c>
      <c r="C21">
        <v>1.8950683590578375E-3</v>
      </c>
      <c r="D21">
        <v>-40</v>
      </c>
      <c r="E21">
        <v>519</v>
      </c>
      <c r="F21">
        <v>-439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1.8950683590578375E-3</v>
      </c>
      <c r="X21">
        <v>1.8950683590578375E-3</v>
      </c>
      <c r="Y21">
        <v>1.8950683590578375E-3</v>
      </c>
      <c r="Z21">
        <v>1.8950683590578375E-3</v>
      </c>
      <c r="AA21">
        <v>1.8950683590578375E-3</v>
      </c>
      <c r="AB21">
        <v>1.8950683590578375E-3</v>
      </c>
      <c r="AC21">
        <v>1.8950683590578375E-3</v>
      </c>
      <c r="AD21">
        <v>1.8950683590578375E-3</v>
      </c>
      <c r="AE21">
        <v>1.8950683590578375E-3</v>
      </c>
      <c r="AF21">
        <v>1.8950683590578375E-3</v>
      </c>
      <c r="AG21">
        <v>1.8950683590578375E-3</v>
      </c>
      <c r="AH21">
        <v>1.8950683590578375E-3</v>
      </c>
      <c r="AI21">
        <v>1.8950683590578375E-3</v>
      </c>
      <c r="AJ21">
        <v>1.8950683590578375E-3</v>
      </c>
      <c r="AK21">
        <v>1.8950683590578375E-3</v>
      </c>
      <c r="AL21">
        <v>1.8950683590578375E-3</v>
      </c>
      <c r="AM21">
        <v>1.8950683590578375E-3</v>
      </c>
      <c r="AN21">
        <v>1.8950683590578375E-3</v>
      </c>
      <c r="AO21">
        <v>1.8950683590578375E-3</v>
      </c>
      <c r="AP21">
        <v>1.8950683590578375E-3</v>
      </c>
      <c r="AQ21">
        <v>1.8950683590578375E-3</v>
      </c>
      <c r="AR21">
        <v>1.8950683590578375E-3</v>
      </c>
      <c r="AS21">
        <v>1.8950683590578375E-3</v>
      </c>
      <c r="AT21">
        <v>1.8950683590578375E-3</v>
      </c>
      <c r="AU21">
        <v>1.8950683590578375E-3</v>
      </c>
      <c r="AV21">
        <v>1.8950683590578375E-3</v>
      </c>
      <c r="AW21">
        <v>1.8950683590578375E-3</v>
      </c>
      <c r="AX21">
        <v>1.8950683590578375E-3</v>
      </c>
      <c r="AY21">
        <v>1.8950683590578375E-3</v>
      </c>
      <c r="AZ21">
        <v>1.8950683590578375E-3</v>
      </c>
      <c r="BA21">
        <v>1.8950683590578375E-3</v>
      </c>
      <c r="BB21">
        <v>1.8950683590578375E-3</v>
      </c>
      <c r="BC21">
        <v>1.8950683590578375E-3</v>
      </c>
      <c r="BD21">
        <v>1.8950683590578375E-3</v>
      </c>
      <c r="BE21">
        <v>1.8950683590578375E-3</v>
      </c>
      <c r="BF21">
        <v>1.8950683590578375E-3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'Camp Data'!I20*'Camp Data'!BG20/'Camp Data'!BF20</f>
        <v>690.1390451411022</v>
      </c>
    </row>
    <row r="22" spans="1:72" x14ac:dyDescent="0.25">
      <c r="A22">
        <v>965</v>
      </c>
      <c r="B22">
        <v>1147.8200263497733</v>
      </c>
      <c r="C22">
        <v>3.0083387418624527E-3</v>
      </c>
      <c r="D22">
        <v>-30</v>
      </c>
      <c r="E22">
        <v>512.5</v>
      </c>
      <c r="F22">
        <v>-452.5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3.0083387418624527E-3</v>
      </c>
      <c r="X22">
        <v>3.0083387418624527E-3</v>
      </c>
      <c r="Y22">
        <v>3.0083387418624527E-3</v>
      </c>
      <c r="Z22">
        <v>3.0083387418624527E-3</v>
      </c>
      <c r="AA22">
        <v>3.0083387418624527E-3</v>
      </c>
      <c r="AB22">
        <v>3.0083387418624527E-3</v>
      </c>
      <c r="AC22">
        <v>3.0083387418624527E-3</v>
      </c>
      <c r="AD22">
        <v>3.0083387418624527E-3</v>
      </c>
      <c r="AE22">
        <v>3.0083387418624527E-3</v>
      </c>
      <c r="AF22">
        <v>3.0083387418624527E-3</v>
      </c>
      <c r="AG22">
        <v>3.0083387418624527E-3</v>
      </c>
      <c r="AH22">
        <v>3.0083387418624527E-3</v>
      </c>
      <c r="AI22">
        <v>3.0083387418624527E-3</v>
      </c>
      <c r="AJ22">
        <v>3.0083387418624527E-3</v>
      </c>
      <c r="AK22">
        <v>3.0083387418624527E-3</v>
      </c>
      <c r="AL22">
        <v>3.0083387418624527E-3</v>
      </c>
      <c r="AM22">
        <v>3.0083387418624527E-3</v>
      </c>
      <c r="AN22">
        <v>3.0083387418624527E-3</v>
      </c>
      <c r="AO22">
        <v>3.0083387418624527E-3</v>
      </c>
      <c r="AP22">
        <v>3.0083387418624527E-3</v>
      </c>
      <c r="AQ22">
        <v>3.0083387418624527E-3</v>
      </c>
      <c r="AR22">
        <v>3.0083387418624527E-3</v>
      </c>
      <c r="AS22">
        <v>3.0083387418624527E-3</v>
      </c>
      <c r="AT22">
        <v>3.0083387418624527E-3</v>
      </c>
      <c r="AU22">
        <v>3.0083387418624527E-3</v>
      </c>
      <c r="AV22">
        <v>3.0083387418624527E-3</v>
      </c>
      <c r="AW22">
        <v>3.0083387418624527E-3</v>
      </c>
      <c r="AX22">
        <v>3.0083387418624527E-3</v>
      </c>
      <c r="AY22">
        <v>3.0083387418624527E-3</v>
      </c>
      <c r="AZ22">
        <v>3.0083387418624527E-3</v>
      </c>
      <c r="BA22">
        <v>3.0083387418624527E-3</v>
      </c>
      <c r="BB22">
        <v>3.0083387418624527E-3</v>
      </c>
      <c r="BC22">
        <v>3.0083387418624527E-3</v>
      </c>
      <c r="BD22">
        <v>3.0083387418624527E-3</v>
      </c>
      <c r="BE22">
        <v>3.0083387418624527E-3</v>
      </c>
      <c r="BF22">
        <v>3.0083387418624527E-3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'Camp Data'!I21*'Camp Data'!BG21/'Camp Data'!BF21</f>
        <v>898.25631172012572</v>
      </c>
    </row>
    <row r="23" spans="1:72" x14ac:dyDescent="0.25">
      <c r="A23">
        <v>965</v>
      </c>
      <c r="B23">
        <v>1130.3573377056484</v>
      </c>
      <c r="C23">
        <v>2.9625705189884654E-3</v>
      </c>
      <c r="D23">
        <v>-20</v>
      </c>
      <c r="E23">
        <v>502.5</v>
      </c>
      <c r="F23">
        <v>-462.5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2.9625705189884654E-3</v>
      </c>
      <c r="W23">
        <v>2.9625705189884654E-3</v>
      </c>
      <c r="X23">
        <v>2.9625705189884654E-3</v>
      </c>
      <c r="Y23">
        <v>2.9625705189884654E-3</v>
      </c>
      <c r="Z23">
        <v>2.9625705189884654E-3</v>
      </c>
      <c r="AA23">
        <v>2.9625705189884654E-3</v>
      </c>
      <c r="AB23">
        <v>2.9625705189884654E-3</v>
      </c>
      <c r="AC23">
        <v>2.9625705189884654E-3</v>
      </c>
      <c r="AD23">
        <v>2.9625705189884654E-3</v>
      </c>
      <c r="AE23">
        <v>2.9625705189884654E-3</v>
      </c>
      <c r="AF23">
        <v>2.9625705189884654E-3</v>
      </c>
      <c r="AG23">
        <v>2.9625705189884654E-3</v>
      </c>
      <c r="AH23">
        <v>2.9625705189884654E-3</v>
      </c>
      <c r="AI23">
        <v>2.9625705189884654E-3</v>
      </c>
      <c r="AJ23">
        <v>2.9625705189884654E-3</v>
      </c>
      <c r="AK23">
        <v>2.9625705189884654E-3</v>
      </c>
      <c r="AL23">
        <v>2.9625705189884654E-3</v>
      </c>
      <c r="AM23">
        <v>2.9625705189884654E-3</v>
      </c>
      <c r="AN23">
        <v>2.9625705189884654E-3</v>
      </c>
      <c r="AO23">
        <v>2.9625705189884654E-3</v>
      </c>
      <c r="AP23">
        <v>2.9625705189884654E-3</v>
      </c>
      <c r="AQ23">
        <v>2.9625705189884654E-3</v>
      </c>
      <c r="AR23">
        <v>2.9625705189884654E-3</v>
      </c>
      <c r="AS23">
        <v>2.9625705189884654E-3</v>
      </c>
      <c r="AT23">
        <v>2.9625705189884654E-3</v>
      </c>
      <c r="AU23">
        <v>2.9625705189884654E-3</v>
      </c>
      <c r="AV23">
        <v>2.9625705189884654E-3</v>
      </c>
      <c r="AW23">
        <v>2.9625705189884654E-3</v>
      </c>
      <c r="AX23">
        <v>2.9625705189884654E-3</v>
      </c>
      <c r="AY23">
        <v>2.9625705189884654E-3</v>
      </c>
      <c r="AZ23">
        <v>2.9625705189884654E-3</v>
      </c>
      <c r="BA23">
        <v>2.9625705189884654E-3</v>
      </c>
      <c r="BB23">
        <v>2.9625705189884654E-3</v>
      </c>
      <c r="BC23">
        <v>2.9625705189884654E-3</v>
      </c>
      <c r="BD23">
        <v>2.9625705189884654E-3</v>
      </c>
      <c r="BE23">
        <v>2.9625705189884654E-3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'Camp Data'!I22*'Camp Data'!BG22/'Camp Data'!BF22</f>
        <v>891.57804658145517</v>
      </c>
    </row>
    <row r="24" spans="1:72" x14ac:dyDescent="0.25">
      <c r="A24">
        <v>965</v>
      </c>
      <c r="B24">
        <v>1127.9605398737312</v>
      </c>
      <c r="C24">
        <v>2.9562887155622796E-3</v>
      </c>
      <c r="D24">
        <v>-10</v>
      </c>
      <c r="E24">
        <v>492.5</v>
      </c>
      <c r="F24">
        <v>-472.5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2.9562887155622796E-3</v>
      </c>
      <c r="W24">
        <v>2.9562887155622796E-3</v>
      </c>
      <c r="X24">
        <v>2.9562887155622796E-3</v>
      </c>
      <c r="Y24">
        <v>2.9562887155622796E-3</v>
      </c>
      <c r="Z24">
        <v>2.9562887155622796E-3</v>
      </c>
      <c r="AA24">
        <v>2.9562887155622796E-3</v>
      </c>
      <c r="AB24">
        <v>2.9562887155622796E-3</v>
      </c>
      <c r="AC24">
        <v>2.9562887155622796E-3</v>
      </c>
      <c r="AD24">
        <v>2.9562887155622796E-3</v>
      </c>
      <c r="AE24">
        <v>2.9562887155622796E-3</v>
      </c>
      <c r="AF24">
        <v>2.9562887155622796E-3</v>
      </c>
      <c r="AG24">
        <v>2.9562887155622796E-3</v>
      </c>
      <c r="AH24">
        <v>2.9562887155622796E-3</v>
      </c>
      <c r="AI24">
        <v>2.9562887155622796E-3</v>
      </c>
      <c r="AJ24">
        <v>2.9562887155622796E-3</v>
      </c>
      <c r="AK24">
        <v>2.9562887155622796E-3</v>
      </c>
      <c r="AL24">
        <v>2.9562887155622796E-3</v>
      </c>
      <c r="AM24">
        <v>2.9562887155622796E-3</v>
      </c>
      <c r="AN24">
        <v>2.9562887155622796E-3</v>
      </c>
      <c r="AO24">
        <v>2.9562887155622796E-3</v>
      </c>
      <c r="AP24">
        <v>2.9562887155622796E-3</v>
      </c>
      <c r="AQ24">
        <v>2.9562887155622796E-3</v>
      </c>
      <c r="AR24">
        <v>2.9562887155622796E-3</v>
      </c>
      <c r="AS24">
        <v>2.9562887155622796E-3</v>
      </c>
      <c r="AT24">
        <v>2.9562887155622796E-3</v>
      </c>
      <c r="AU24">
        <v>2.9562887155622796E-3</v>
      </c>
      <c r="AV24">
        <v>2.9562887155622796E-3</v>
      </c>
      <c r="AW24">
        <v>2.9562887155622796E-3</v>
      </c>
      <c r="AX24">
        <v>2.9562887155622796E-3</v>
      </c>
      <c r="AY24">
        <v>2.9562887155622796E-3</v>
      </c>
      <c r="AZ24">
        <v>2.9562887155622796E-3</v>
      </c>
      <c r="BA24">
        <v>2.9562887155622796E-3</v>
      </c>
      <c r="BB24">
        <v>2.9562887155622796E-3</v>
      </c>
      <c r="BC24">
        <v>2.9562887155622796E-3</v>
      </c>
      <c r="BD24">
        <v>2.9562887155622796E-3</v>
      </c>
      <c r="BE24">
        <v>2.9562887155622796E-3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'Camp Data'!I23*'Camp Data'!BG23/'Camp Data'!BF23</f>
        <v>892.64776598425806</v>
      </c>
    </row>
    <row r="25" spans="1:72" x14ac:dyDescent="0.25">
      <c r="A25">
        <v>965</v>
      </c>
      <c r="B25">
        <v>1109.3613242484696</v>
      </c>
      <c r="C25">
        <v>2.9075417520581966E-3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2.9075417520581966E-3</v>
      </c>
      <c r="V25">
        <v>2.9075417520581966E-3</v>
      </c>
      <c r="W25">
        <v>2.9075417520581966E-3</v>
      </c>
      <c r="X25">
        <v>2.9075417520581966E-3</v>
      </c>
      <c r="Y25">
        <v>2.9075417520581966E-3</v>
      </c>
      <c r="Z25">
        <v>2.9075417520581966E-3</v>
      </c>
      <c r="AA25">
        <v>2.9075417520581966E-3</v>
      </c>
      <c r="AB25">
        <v>2.9075417520581966E-3</v>
      </c>
      <c r="AC25">
        <v>2.9075417520581966E-3</v>
      </c>
      <c r="AD25">
        <v>2.9075417520581966E-3</v>
      </c>
      <c r="AE25">
        <v>2.9075417520581966E-3</v>
      </c>
      <c r="AF25">
        <v>2.9075417520581966E-3</v>
      </c>
      <c r="AG25">
        <v>2.9075417520581966E-3</v>
      </c>
      <c r="AH25">
        <v>2.9075417520581966E-3</v>
      </c>
      <c r="AI25">
        <v>2.9075417520581966E-3</v>
      </c>
      <c r="AJ25">
        <v>2.9075417520581966E-3</v>
      </c>
      <c r="AK25">
        <v>2.9075417520581966E-3</v>
      </c>
      <c r="AL25">
        <v>2.9075417520581966E-3</v>
      </c>
      <c r="AM25">
        <v>2.9075417520581966E-3</v>
      </c>
      <c r="AN25">
        <v>2.9075417520581966E-3</v>
      </c>
      <c r="AO25">
        <v>2.9075417520581966E-3</v>
      </c>
      <c r="AP25">
        <v>2.9075417520581966E-3</v>
      </c>
      <c r="AQ25">
        <v>2.9075417520581966E-3</v>
      </c>
      <c r="AR25">
        <v>2.9075417520581966E-3</v>
      </c>
      <c r="AS25">
        <v>2.9075417520581966E-3</v>
      </c>
      <c r="AT25">
        <v>2.9075417520581966E-3</v>
      </c>
      <c r="AU25">
        <v>2.9075417520581966E-3</v>
      </c>
      <c r="AV25">
        <v>2.9075417520581966E-3</v>
      </c>
      <c r="AW25">
        <v>2.9075417520581966E-3</v>
      </c>
      <c r="AX25">
        <v>2.9075417520581966E-3</v>
      </c>
      <c r="AY25">
        <v>2.9075417520581966E-3</v>
      </c>
      <c r="AZ25">
        <v>2.9075417520581966E-3</v>
      </c>
      <c r="BA25">
        <v>2.9075417520581966E-3</v>
      </c>
      <c r="BB25">
        <v>2.9075417520581966E-3</v>
      </c>
      <c r="BC25">
        <v>2.9075417520581966E-3</v>
      </c>
      <c r="BD25">
        <v>2.9075417520581966E-3</v>
      </c>
      <c r="BE25">
        <v>2.9075417520581966E-3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'Camp Data'!I24*'Camp Data'!BG24/'Camp Data'!BF24</f>
        <v>895.46401552393274</v>
      </c>
    </row>
    <row r="26" spans="1:72" x14ac:dyDescent="0.25">
      <c r="A26">
        <v>965</v>
      </c>
      <c r="B26">
        <v>1076.6754136935519</v>
      </c>
      <c r="C26">
        <v>2.8218747582977603E-3</v>
      </c>
      <c r="D26">
        <v>10</v>
      </c>
      <c r="E26">
        <v>472.5</v>
      </c>
      <c r="F26">
        <v>-492.5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2.8218747582977603E-3</v>
      </c>
      <c r="V26">
        <v>2.8218747582977603E-3</v>
      </c>
      <c r="W26">
        <v>2.8218747582977603E-3</v>
      </c>
      <c r="X26">
        <v>2.8218747582977603E-3</v>
      </c>
      <c r="Y26">
        <v>2.8218747582977603E-3</v>
      </c>
      <c r="Z26">
        <v>2.8218747582977603E-3</v>
      </c>
      <c r="AA26">
        <v>2.8218747582977603E-3</v>
      </c>
      <c r="AB26">
        <v>2.8218747582977603E-3</v>
      </c>
      <c r="AC26">
        <v>2.8218747582977603E-3</v>
      </c>
      <c r="AD26">
        <v>2.8218747582977603E-3</v>
      </c>
      <c r="AE26">
        <v>2.8218747582977603E-3</v>
      </c>
      <c r="AF26">
        <v>2.8218747582977603E-3</v>
      </c>
      <c r="AG26">
        <v>2.8218747582977603E-3</v>
      </c>
      <c r="AH26">
        <v>2.8218747582977603E-3</v>
      </c>
      <c r="AI26">
        <v>2.8218747582977603E-3</v>
      </c>
      <c r="AJ26">
        <v>2.8218747582977603E-3</v>
      </c>
      <c r="AK26">
        <v>2.8218747582977603E-3</v>
      </c>
      <c r="AL26">
        <v>2.8218747582977603E-3</v>
      </c>
      <c r="AM26">
        <v>2.8218747582977603E-3</v>
      </c>
      <c r="AN26">
        <v>2.8218747582977603E-3</v>
      </c>
      <c r="AO26">
        <v>2.8218747582977603E-3</v>
      </c>
      <c r="AP26">
        <v>2.8218747582977603E-3</v>
      </c>
      <c r="AQ26">
        <v>2.8218747582977603E-3</v>
      </c>
      <c r="AR26">
        <v>2.8218747582977603E-3</v>
      </c>
      <c r="AS26">
        <v>2.8218747582977603E-3</v>
      </c>
      <c r="AT26">
        <v>2.8218747582977603E-3</v>
      </c>
      <c r="AU26">
        <v>2.8218747582977603E-3</v>
      </c>
      <c r="AV26">
        <v>2.8218747582977603E-3</v>
      </c>
      <c r="AW26">
        <v>2.8218747582977603E-3</v>
      </c>
      <c r="AX26">
        <v>2.8218747582977603E-3</v>
      </c>
      <c r="AY26">
        <v>2.8218747582977603E-3</v>
      </c>
      <c r="AZ26">
        <v>2.8218747582977603E-3</v>
      </c>
      <c r="BA26">
        <v>2.8218747582977603E-3</v>
      </c>
      <c r="BB26">
        <v>2.8218747582977603E-3</v>
      </c>
      <c r="BC26">
        <v>2.8218747582977603E-3</v>
      </c>
      <c r="BD26">
        <v>2.8218747582977603E-3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f>'Camp Data'!I25*'Camp Data'!BG25/'Camp Data'!BF25</f>
        <v>888.87371469620791</v>
      </c>
    </row>
    <row r="27" spans="1:72" x14ac:dyDescent="0.25">
      <c r="A27">
        <v>965</v>
      </c>
      <c r="B27">
        <v>1099.9103648288287</v>
      </c>
      <c r="C27">
        <v>2.8827715906067607E-3</v>
      </c>
      <c r="D27">
        <v>20</v>
      </c>
      <c r="E27">
        <v>462.5</v>
      </c>
      <c r="F27">
        <v>-502.5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2.8827715906067607E-3</v>
      </c>
      <c r="V27">
        <v>2.8827715906067607E-3</v>
      </c>
      <c r="W27">
        <v>2.8827715906067607E-3</v>
      </c>
      <c r="X27">
        <v>2.8827715906067607E-3</v>
      </c>
      <c r="Y27">
        <v>2.8827715906067607E-3</v>
      </c>
      <c r="Z27">
        <v>2.8827715906067607E-3</v>
      </c>
      <c r="AA27">
        <v>2.8827715906067607E-3</v>
      </c>
      <c r="AB27">
        <v>2.8827715906067607E-3</v>
      </c>
      <c r="AC27">
        <v>2.8827715906067607E-3</v>
      </c>
      <c r="AD27">
        <v>2.8827715906067607E-3</v>
      </c>
      <c r="AE27">
        <v>2.8827715906067607E-3</v>
      </c>
      <c r="AF27">
        <v>2.8827715906067607E-3</v>
      </c>
      <c r="AG27">
        <v>2.8827715906067607E-3</v>
      </c>
      <c r="AH27">
        <v>2.8827715906067607E-3</v>
      </c>
      <c r="AI27">
        <v>2.8827715906067607E-3</v>
      </c>
      <c r="AJ27">
        <v>2.8827715906067607E-3</v>
      </c>
      <c r="AK27">
        <v>2.8827715906067607E-3</v>
      </c>
      <c r="AL27">
        <v>2.8827715906067607E-3</v>
      </c>
      <c r="AM27">
        <v>2.8827715906067607E-3</v>
      </c>
      <c r="AN27">
        <v>2.8827715906067607E-3</v>
      </c>
      <c r="AO27">
        <v>2.8827715906067607E-3</v>
      </c>
      <c r="AP27">
        <v>2.8827715906067607E-3</v>
      </c>
      <c r="AQ27">
        <v>2.8827715906067607E-3</v>
      </c>
      <c r="AR27">
        <v>2.8827715906067607E-3</v>
      </c>
      <c r="AS27">
        <v>2.8827715906067607E-3</v>
      </c>
      <c r="AT27">
        <v>2.8827715906067607E-3</v>
      </c>
      <c r="AU27">
        <v>2.8827715906067607E-3</v>
      </c>
      <c r="AV27">
        <v>2.8827715906067607E-3</v>
      </c>
      <c r="AW27">
        <v>2.8827715906067607E-3</v>
      </c>
      <c r="AX27">
        <v>2.8827715906067607E-3</v>
      </c>
      <c r="AY27">
        <v>2.8827715906067607E-3</v>
      </c>
      <c r="AZ27">
        <v>2.8827715906067607E-3</v>
      </c>
      <c r="BA27">
        <v>2.8827715906067607E-3</v>
      </c>
      <c r="BB27">
        <v>2.8827715906067607E-3</v>
      </c>
      <c r="BC27">
        <v>2.8827715906067607E-3</v>
      </c>
      <c r="BD27">
        <v>2.8827715906067607E-3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f>'Camp Data'!I26*'Camp Data'!BG26/'Camp Data'!BF26</f>
        <v>889.88228455868455</v>
      </c>
    </row>
    <row r="28" spans="1:72" x14ac:dyDescent="0.25">
      <c r="A28">
        <v>965</v>
      </c>
      <c r="B28">
        <v>1138.4630598432971</v>
      </c>
      <c r="C28">
        <v>2.9838149278484565E-3</v>
      </c>
      <c r="D28">
        <v>30</v>
      </c>
      <c r="E28">
        <v>452.5</v>
      </c>
      <c r="F28">
        <v>-512.5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2.9838149278484565E-3</v>
      </c>
      <c r="U28">
        <v>2.9838149278484565E-3</v>
      </c>
      <c r="V28">
        <v>2.9838149278484565E-3</v>
      </c>
      <c r="W28">
        <v>2.9838149278484565E-3</v>
      </c>
      <c r="X28">
        <v>2.9838149278484565E-3</v>
      </c>
      <c r="Y28">
        <v>2.9838149278484565E-3</v>
      </c>
      <c r="Z28">
        <v>2.9838149278484565E-3</v>
      </c>
      <c r="AA28">
        <v>2.9838149278484565E-3</v>
      </c>
      <c r="AB28">
        <v>2.9838149278484565E-3</v>
      </c>
      <c r="AC28">
        <v>2.9838149278484565E-3</v>
      </c>
      <c r="AD28">
        <v>2.9838149278484565E-3</v>
      </c>
      <c r="AE28">
        <v>2.9838149278484565E-3</v>
      </c>
      <c r="AF28">
        <v>2.9838149278484565E-3</v>
      </c>
      <c r="AG28">
        <v>2.9838149278484565E-3</v>
      </c>
      <c r="AH28">
        <v>2.9838149278484565E-3</v>
      </c>
      <c r="AI28">
        <v>2.9838149278484565E-3</v>
      </c>
      <c r="AJ28">
        <v>2.9838149278484565E-3</v>
      </c>
      <c r="AK28">
        <v>2.9838149278484565E-3</v>
      </c>
      <c r="AL28">
        <v>2.9838149278484565E-3</v>
      </c>
      <c r="AM28">
        <v>2.9838149278484565E-3</v>
      </c>
      <c r="AN28">
        <v>2.9838149278484565E-3</v>
      </c>
      <c r="AO28">
        <v>2.9838149278484565E-3</v>
      </c>
      <c r="AP28">
        <v>2.9838149278484565E-3</v>
      </c>
      <c r="AQ28">
        <v>2.9838149278484565E-3</v>
      </c>
      <c r="AR28">
        <v>2.9838149278484565E-3</v>
      </c>
      <c r="AS28">
        <v>2.9838149278484565E-3</v>
      </c>
      <c r="AT28">
        <v>2.9838149278484565E-3</v>
      </c>
      <c r="AU28">
        <v>2.9838149278484565E-3</v>
      </c>
      <c r="AV28">
        <v>2.9838149278484565E-3</v>
      </c>
      <c r="AW28">
        <v>2.9838149278484565E-3</v>
      </c>
      <c r="AX28">
        <v>2.9838149278484565E-3</v>
      </c>
      <c r="AY28">
        <v>2.9838149278484565E-3</v>
      </c>
      <c r="AZ28">
        <v>2.9838149278484565E-3</v>
      </c>
      <c r="BA28">
        <v>2.9838149278484565E-3</v>
      </c>
      <c r="BB28">
        <v>2.9838149278484565E-3</v>
      </c>
      <c r="BC28">
        <v>2.9838149278484565E-3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f>'Camp Data'!I27*'Camp Data'!BG27/'Camp Data'!BF27</f>
        <v>909.84382144177437</v>
      </c>
    </row>
    <row r="29" spans="1:72" x14ac:dyDescent="0.25">
      <c r="A29">
        <v>965</v>
      </c>
      <c r="B29">
        <v>1099.2416452354259</v>
      </c>
      <c r="C29">
        <v>2.8810189333834204E-3</v>
      </c>
      <c r="D29">
        <v>40</v>
      </c>
      <c r="E29">
        <v>442.5</v>
      </c>
      <c r="F29">
        <v>-522.5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2.8810189333834204E-3</v>
      </c>
      <c r="U29">
        <v>2.8810189333834204E-3</v>
      </c>
      <c r="V29">
        <v>2.8810189333834204E-3</v>
      </c>
      <c r="W29">
        <v>2.8810189333834204E-3</v>
      </c>
      <c r="X29">
        <v>2.8810189333834204E-3</v>
      </c>
      <c r="Y29">
        <v>2.8810189333834204E-3</v>
      </c>
      <c r="Z29">
        <v>2.8810189333834204E-3</v>
      </c>
      <c r="AA29">
        <v>2.8810189333834204E-3</v>
      </c>
      <c r="AB29">
        <v>2.8810189333834204E-3</v>
      </c>
      <c r="AC29">
        <v>2.8810189333834204E-3</v>
      </c>
      <c r="AD29">
        <v>2.8810189333834204E-3</v>
      </c>
      <c r="AE29">
        <v>2.8810189333834204E-3</v>
      </c>
      <c r="AF29">
        <v>2.8810189333834204E-3</v>
      </c>
      <c r="AG29">
        <v>2.8810189333834204E-3</v>
      </c>
      <c r="AH29">
        <v>2.8810189333834204E-3</v>
      </c>
      <c r="AI29">
        <v>2.8810189333834204E-3</v>
      </c>
      <c r="AJ29">
        <v>2.8810189333834204E-3</v>
      </c>
      <c r="AK29">
        <v>2.8810189333834204E-3</v>
      </c>
      <c r="AL29">
        <v>2.8810189333834204E-3</v>
      </c>
      <c r="AM29">
        <v>2.8810189333834204E-3</v>
      </c>
      <c r="AN29">
        <v>2.8810189333834204E-3</v>
      </c>
      <c r="AO29">
        <v>2.8810189333834204E-3</v>
      </c>
      <c r="AP29">
        <v>2.8810189333834204E-3</v>
      </c>
      <c r="AQ29">
        <v>2.8810189333834204E-3</v>
      </c>
      <c r="AR29">
        <v>2.8810189333834204E-3</v>
      </c>
      <c r="AS29">
        <v>2.8810189333834204E-3</v>
      </c>
      <c r="AT29">
        <v>2.8810189333834204E-3</v>
      </c>
      <c r="AU29">
        <v>2.8810189333834204E-3</v>
      </c>
      <c r="AV29">
        <v>2.8810189333834204E-3</v>
      </c>
      <c r="AW29">
        <v>2.8810189333834204E-3</v>
      </c>
      <c r="AX29">
        <v>2.8810189333834204E-3</v>
      </c>
      <c r="AY29">
        <v>2.8810189333834204E-3</v>
      </c>
      <c r="AZ29">
        <v>2.8810189333834204E-3</v>
      </c>
      <c r="BA29">
        <v>2.8810189333834204E-3</v>
      </c>
      <c r="BB29">
        <v>2.8810189333834204E-3</v>
      </c>
      <c r="BC29">
        <v>2.8810189333834204E-3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f>'Camp Data'!I28*'Camp Data'!BG28/'Camp Data'!BF28</f>
        <v>882.64430094662112</v>
      </c>
    </row>
    <row r="30" spans="1:72" x14ac:dyDescent="0.25">
      <c r="A30">
        <v>965</v>
      </c>
      <c r="B30">
        <v>1112.1656041332906</v>
      </c>
      <c r="C30">
        <v>2.9148915313152819E-3</v>
      </c>
      <c r="D30">
        <v>47</v>
      </c>
      <c r="E30">
        <v>435.5</v>
      </c>
      <c r="F30">
        <v>-529.5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2.9148915313152819E-3</v>
      </c>
      <c r="U30">
        <v>2.9148915313152819E-3</v>
      </c>
      <c r="V30">
        <v>2.9148915313152819E-3</v>
      </c>
      <c r="W30">
        <v>2.9148915313152819E-3</v>
      </c>
      <c r="X30">
        <v>2.9148915313152819E-3</v>
      </c>
      <c r="Y30">
        <v>2.9148915313152819E-3</v>
      </c>
      <c r="Z30">
        <v>2.9148915313152819E-3</v>
      </c>
      <c r="AA30">
        <v>2.9148915313152819E-3</v>
      </c>
      <c r="AB30">
        <v>2.9148915313152819E-3</v>
      </c>
      <c r="AC30">
        <v>2.9148915313152819E-3</v>
      </c>
      <c r="AD30">
        <v>2.9148915313152819E-3</v>
      </c>
      <c r="AE30">
        <v>2.9148915313152819E-3</v>
      </c>
      <c r="AF30">
        <v>2.9148915313152819E-3</v>
      </c>
      <c r="AG30">
        <v>2.9148915313152819E-3</v>
      </c>
      <c r="AH30">
        <v>2.9148915313152819E-3</v>
      </c>
      <c r="AI30">
        <v>2.9148915313152819E-3</v>
      </c>
      <c r="AJ30">
        <v>2.9148915313152819E-3</v>
      </c>
      <c r="AK30">
        <v>2.9148915313152819E-3</v>
      </c>
      <c r="AL30">
        <v>2.9148915313152819E-3</v>
      </c>
      <c r="AM30">
        <v>2.9148915313152819E-3</v>
      </c>
      <c r="AN30">
        <v>2.9148915313152819E-3</v>
      </c>
      <c r="AO30">
        <v>2.9148915313152819E-3</v>
      </c>
      <c r="AP30">
        <v>2.9148915313152819E-3</v>
      </c>
      <c r="AQ30">
        <v>2.9148915313152819E-3</v>
      </c>
      <c r="AR30">
        <v>2.9148915313152819E-3</v>
      </c>
      <c r="AS30">
        <v>2.9148915313152819E-3</v>
      </c>
      <c r="AT30">
        <v>2.9148915313152819E-3</v>
      </c>
      <c r="AU30">
        <v>2.9148915313152819E-3</v>
      </c>
      <c r="AV30">
        <v>2.9148915313152819E-3</v>
      </c>
      <c r="AW30">
        <v>2.9148915313152819E-3</v>
      </c>
      <c r="AX30">
        <v>2.9148915313152819E-3</v>
      </c>
      <c r="AY30">
        <v>2.9148915313152819E-3</v>
      </c>
      <c r="AZ30">
        <v>2.9148915313152819E-3</v>
      </c>
      <c r="BA30">
        <v>2.9148915313152819E-3</v>
      </c>
      <c r="BB30">
        <v>2.9148915313152819E-3</v>
      </c>
      <c r="BC30">
        <v>2.9148915313152819E-3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f>'Camp Data'!I29*'Camp Data'!BG29/'Camp Data'!BF29</f>
        <v>898.32347183002059</v>
      </c>
    </row>
    <row r="31" spans="1:72" x14ac:dyDescent="0.25">
      <c r="A31">
        <v>965</v>
      </c>
      <c r="B31">
        <v>1145.8243104791097</v>
      </c>
      <c r="C31">
        <v>3.0031081401708615E-3</v>
      </c>
      <c r="D31">
        <v>54</v>
      </c>
      <c r="E31">
        <v>428.5</v>
      </c>
      <c r="F31">
        <v>-536.5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3.0031081401708615E-3</v>
      </c>
      <c r="T31">
        <v>3.0031081401708615E-3</v>
      </c>
      <c r="U31">
        <v>3.0031081401708615E-3</v>
      </c>
      <c r="V31">
        <v>3.0031081401708615E-3</v>
      </c>
      <c r="W31">
        <v>3.0031081401708615E-3</v>
      </c>
      <c r="X31">
        <v>3.0031081401708615E-3</v>
      </c>
      <c r="Y31">
        <v>3.0031081401708615E-3</v>
      </c>
      <c r="Z31">
        <v>3.0031081401708615E-3</v>
      </c>
      <c r="AA31">
        <v>3.0031081401708615E-3</v>
      </c>
      <c r="AB31">
        <v>3.0031081401708615E-3</v>
      </c>
      <c r="AC31">
        <v>3.0031081401708615E-3</v>
      </c>
      <c r="AD31">
        <v>3.0031081401708615E-3</v>
      </c>
      <c r="AE31">
        <v>3.0031081401708615E-3</v>
      </c>
      <c r="AF31">
        <v>3.0031081401708615E-3</v>
      </c>
      <c r="AG31">
        <v>3.0031081401708615E-3</v>
      </c>
      <c r="AH31">
        <v>3.0031081401708615E-3</v>
      </c>
      <c r="AI31">
        <v>3.0031081401708615E-3</v>
      </c>
      <c r="AJ31">
        <v>3.0031081401708615E-3</v>
      </c>
      <c r="AK31">
        <v>3.0031081401708615E-3</v>
      </c>
      <c r="AL31">
        <v>3.0031081401708615E-3</v>
      </c>
      <c r="AM31">
        <v>3.0031081401708615E-3</v>
      </c>
      <c r="AN31">
        <v>3.0031081401708615E-3</v>
      </c>
      <c r="AO31">
        <v>3.0031081401708615E-3</v>
      </c>
      <c r="AP31">
        <v>3.0031081401708615E-3</v>
      </c>
      <c r="AQ31">
        <v>3.0031081401708615E-3</v>
      </c>
      <c r="AR31">
        <v>3.0031081401708615E-3</v>
      </c>
      <c r="AS31">
        <v>3.0031081401708615E-3</v>
      </c>
      <c r="AT31">
        <v>3.0031081401708615E-3</v>
      </c>
      <c r="AU31">
        <v>3.0031081401708615E-3</v>
      </c>
      <c r="AV31">
        <v>3.0031081401708615E-3</v>
      </c>
      <c r="AW31">
        <v>3.0031081401708615E-3</v>
      </c>
      <c r="AX31">
        <v>3.0031081401708615E-3</v>
      </c>
      <c r="AY31">
        <v>3.0031081401708615E-3</v>
      </c>
      <c r="AZ31">
        <v>3.0031081401708615E-3</v>
      </c>
      <c r="BA31">
        <v>3.0031081401708615E-3</v>
      </c>
      <c r="BB31">
        <v>3.0031081401708615E-3</v>
      </c>
      <c r="BC31">
        <v>3.0031081401708615E-3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f>'Camp Data'!I30*'Camp Data'!BG30/'Camp Data'!BF30</f>
        <v>903.60897509931249</v>
      </c>
    </row>
    <row r="32" spans="1:72" x14ac:dyDescent="0.25">
      <c r="A32">
        <v>965</v>
      </c>
      <c r="B32">
        <v>1160.357546680807</v>
      </c>
      <c r="C32">
        <v>3.0411985171520353E-3</v>
      </c>
      <c r="D32">
        <v>61</v>
      </c>
      <c r="E32">
        <v>421.5</v>
      </c>
      <c r="F32">
        <v>-543.5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3.0411985171520353E-3</v>
      </c>
      <c r="T32">
        <v>3.0411985171520353E-3</v>
      </c>
      <c r="U32">
        <v>3.0411985171520353E-3</v>
      </c>
      <c r="V32">
        <v>3.0411985171520353E-3</v>
      </c>
      <c r="W32">
        <v>3.0411985171520353E-3</v>
      </c>
      <c r="X32">
        <v>3.0411985171520353E-3</v>
      </c>
      <c r="Y32">
        <v>3.0411985171520353E-3</v>
      </c>
      <c r="Z32">
        <v>3.0411985171520353E-3</v>
      </c>
      <c r="AA32">
        <v>3.0411985171520353E-3</v>
      </c>
      <c r="AB32">
        <v>3.0411985171520353E-3</v>
      </c>
      <c r="AC32">
        <v>3.0411985171520353E-3</v>
      </c>
      <c r="AD32">
        <v>3.0411985171520353E-3</v>
      </c>
      <c r="AE32">
        <v>3.0411985171520353E-3</v>
      </c>
      <c r="AF32">
        <v>3.0411985171520353E-3</v>
      </c>
      <c r="AG32">
        <v>3.0411985171520353E-3</v>
      </c>
      <c r="AH32">
        <v>3.0411985171520353E-3</v>
      </c>
      <c r="AI32">
        <v>3.0411985171520353E-3</v>
      </c>
      <c r="AJ32">
        <v>3.0411985171520353E-3</v>
      </c>
      <c r="AK32">
        <v>3.0411985171520353E-3</v>
      </c>
      <c r="AL32">
        <v>3.0411985171520353E-3</v>
      </c>
      <c r="AM32">
        <v>3.0411985171520353E-3</v>
      </c>
      <c r="AN32">
        <v>3.0411985171520353E-3</v>
      </c>
      <c r="AO32">
        <v>3.0411985171520353E-3</v>
      </c>
      <c r="AP32">
        <v>3.0411985171520353E-3</v>
      </c>
      <c r="AQ32">
        <v>3.0411985171520353E-3</v>
      </c>
      <c r="AR32">
        <v>3.0411985171520353E-3</v>
      </c>
      <c r="AS32">
        <v>3.0411985171520353E-3</v>
      </c>
      <c r="AT32">
        <v>3.0411985171520353E-3</v>
      </c>
      <c r="AU32">
        <v>3.0411985171520353E-3</v>
      </c>
      <c r="AV32">
        <v>3.0411985171520353E-3</v>
      </c>
      <c r="AW32">
        <v>3.0411985171520353E-3</v>
      </c>
      <c r="AX32">
        <v>3.0411985171520353E-3</v>
      </c>
      <c r="AY32">
        <v>3.0411985171520353E-3</v>
      </c>
      <c r="AZ32">
        <v>3.0411985171520353E-3</v>
      </c>
      <c r="BA32">
        <v>3.0411985171520353E-3</v>
      </c>
      <c r="BB32">
        <v>3.0411985171520353E-3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f>'Camp Data'!I31*'Camp Data'!BG31/'Camp Data'!BF31</f>
        <v>908.32045716036612</v>
      </c>
    </row>
    <row r="33" spans="1:72" x14ac:dyDescent="0.25">
      <c r="A33">
        <v>948</v>
      </c>
      <c r="B33">
        <v>1146.6295086754801</v>
      </c>
      <c r="C33">
        <v>3.0052184962139792E-3</v>
      </c>
      <c r="D33">
        <v>68</v>
      </c>
      <c r="E33">
        <v>406</v>
      </c>
      <c r="F33">
        <v>-542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3.0052184962139792E-3</v>
      </c>
      <c r="T33">
        <v>3.0052184962139792E-3</v>
      </c>
      <c r="U33">
        <v>3.0052184962139792E-3</v>
      </c>
      <c r="V33">
        <v>3.0052184962139792E-3</v>
      </c>
      <c r="W33">
        <v>3.0052184962139792E-3</v>
      </c>
      <c r="X33">
        <v>3.0052184962139792E-3</v>
      </c>
      <c r="Y33">
        <v>3.0052184962139792E-3</v>
      </c>
      <c r="Z33">
        <v>3.0052184962139792E-3</v>
      </c>
      <c r="AA33">
        <v>3.0052184962139792E-3</v>
      </c>
      <c r="AB33">
        <v>3.0052184962139792E-3</v>
      </c>
      <c r="AC33">
        <v>3.0052184962139792E-3</v>
      </c>
      <c r="AD33">
        <v>3.0052184962139792E-3</v>
      </c>
      <c r="AE33">
        <v>3.0052184962139792E-3</v>
      </c>
      <c r="AF33">
        <v>3.0052184962139792E-3</v>
      </c>
      <c r="AG33">
        <v>3.0052184962139792E-3</v>
      </c>
      <c r="AH33">
        <v>3.0052184962139792E-3</v>
      </c>
      <c r="AI33">
        <v>3.0052184962139792E-3</v>
      </c>
      <c r="AJ33">
        <v>3.0052184962139792E-3</v>
      </c>
      <c r="AK33">
        <v>3.0052184962139792E-3</v>
      </c>
      <c r="AL33">
        <v>3.0052184962139792E-3</v>
      </c>
      <c r="AM33">
        <v>3.0052184962139792E-3</v>
      </c>
      <c r="AN33">
        <v>3.0052184962139792E-3</v>
      </c>
      <c r="AO33">
        <v>3.0052184962139792E-3</v>
      </c>
      <c r="AP33">
        <v>3.0052184962139792E-3</v>
      </c>
      <c r="AQ33">
        <v>3.0052184962139792E-3</v>
      </c>
      <c r="AR33">
        <v>3.0052184962139792E-3</v>
      </c>
      <c r="AS33">
        <v>3.0052184962139792E-3</v>
      </c>
      <c r="AT33">
        <v>3.0052184962139792E-3</v>
      </c>
      <c r="AU33">
        <v>3.0052184962139792E-3</v>
      </c>
      <c r="AV33">
        <v>3.0052184962139792E-3</v>
      </c>
      <c r="AW33">
        <v>3.0052184962139792E-3</v>
      </c>
      <c r="AX33">
        <v>3.0052184962139792E-3</v>
      </c>
      <c r="AY33">
        <v>3.0052184962139792E-3</v>
      </c>
      <c r="AZ33">
        <v>3.0052184962139792E-3</v>
      </c>
      <c r="BA33">
        <v>3.0052184962139792E-3</v>
      </c>
      <c r="BB33">
        <v>3.0052184962139792E-3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>'Camp Data'!I32*'Camp Data'!BG32/'Camp Data'!BF32</f>
        <v>911.03239818491227</v>
      </c>
    </row>
    <row r="34" spans="1:72" x14ac:dyDescent="0.25">
      <c r="A34">
        <v>948</v>
      </c>
      <c r="B34">
        <v>1102.3349024044824</v>
      </c>
      <c r="C34">
        <v>2.8891260975438238E-3</v>
      </c>
      <c r="D34">
        <v>75</v>
      </c>
      <c r="E34">
        <v>399</v>
      </c>
      <c r="F34">
        <v>-549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2.8891260975438238E-3</v>
      </c>
      <c r="T34">
        <v>2.8891260975438238E-3</v>
      </c>
      <c r="U34">
        <v>2.8891260975438238E-3</v>
      </c>
      <c r="V34">
        <v>2.8891260975438238E-3</v>
      </c>
      <c r="W34">
        <v>2.8891260975438238E-3</v>
      </c>
      <c r="X34">
        <v>2.8891260975438238E-3</v>
      </c>
      <c r="Y34">
        <v>2.8891260975438238E-3</v>
      </c>
      <c r="Z34">
        <v>2.8891260975438238E-3</v>
      </c>
      <c r="AA34">
        <v>2.8891260975438238E-3</v>
      </c>
      <c r="AB34">
        <v>2.8891260975438238E-3</v>
      </c>
      <c r="AC34">
        <v>2.8891260975438238E-3</v>
      </c>
      <c r="AD34">
        <v>2.8891260975438238E-3</v>
      </c>
      <c r="AE34">
        <v>2.8891260975438238E-3</v>
      </c>
      <c r="AF34">
        <v>2.8891260975438238E-3</v>
      </c>
      <c r="AG34">
        <v>2.8891260975438238E-3</v>
      </c>
      <c r="AH34">
        <v>2.8891260975438238E-3</v>
      </c>
      <c r="AI34">
        <v>2.8891260975438238E-3</v>
      </c>
      <c r="AJ34">
        <v>2.8891260975438238E-3</v>
      </c>
      <c r="AK34">
        <v>2.8891260975438238E-3</v>
      </c>
      <c r="AL34">
        <v>2.8891260975438238E-3</v>
      </c>
      <c r="AM34">
        <v>2.8891260975438238E-3</v>
      </c>
      <c r="AN34">
        <v>2.8891260975438238E-3</v>
      </c>
      <c r="AO34">
        <v>2.8891260975438238E-3</v>
      </c>
      <c r="AP34">
        <v>2.8891260975438238E-3</v>
      </c>
      <c r="AQ34">
        <v>2.8891260975438238E-3</v>
      </c>
      <c r="AR34">
        <v>2.8891260975438238E-3</v>
      </c>
      <c r="AS34">
        <v>2.8891260975438238E-3</v>
      </c>
      <c r="AT34">
        <v>2.8891260975438238E-3</v>
      </c>
      <c r="AU34">
        <v>2.8891260975438238E-3</v>
      </c>
      <c r="AV34">
        <v>2.8891260975438238E-3</v>
      </c>
      <c r="AW34">
        <v>2.8891260975438238E-3</v>
      </c>
      <c r="AX34">
        <v>2.8891260975438238E-3</v>
      </c>
      <c r="AY34">
        <v>2.8891260975438238E-3</v>
      </c>
      <c r="AZ34">
        <v>2.8891260975438238E-3</v>
      </c>
      <c r="BA34">
        <v>2.8891260975438238E-3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>'Camp Data'!I33*'Camp Data'!BG33/'Camp Data'!BF33</f>
        <v>913.58736691909587</v>
      </c>
    </row>
    <row r="35" spans="1:72" x14ac:dyDescent="0.25">
      <c r="A35">
        <v>948</v>
      </c>
      <c r="B35">
        <v>1144.6451824542505</v>
      </c>
      <c r="C35">
        <v>3.0000177458256085E-3</v>
      </c>
      <c r="D35">
        <v>68</v>
      </c>
      <c r="E35">
        <v>406</v>
      </c>
      <c r="F35">
        <v>-542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3.0000177458256085E-3</v>
      </c>
      <c r="T35">
        <v>3.0000177458256085E-3</v>
      </c>
      <c r="U35">
        <v>3.0000177458256085E-3</v>
      </c>
      <c r="V35">
        <v>3.0000177458256085E-3</v>
      </c>
      <c r="W35">
        <v>3.0000177458256085E-3</v>
      </c>
      <c r="X35">
        <v>3.0000177458256085E-3</v>
      </c>
      <c r="Y35">
        <v>3.0000177458256085E-3</v>
      </c>
      <c r="Z35">
        <v>3.0000177458256085E-3</v>
      </c>
      <c r="AA35">
        <v>3.0000177458256085E-3</v>
      </c>
      <c r="AB35">
        <v>3.0000177458256085E-3</v>
      </c>
      <c r="AC35">
        <v>3.0000177458256085E-3</v>
      </c>
      <c r="AD35">
        <v>3.0000177458256085E-3</v>
      </c>
      <c r="AE35">
        <v>3.0000177458256085E-3</v>
      </c>
      <c r="AF35">
        <v>3.0000177458256085E-3</v>
      </c>
      <c r="AG35">
        <v>3.0000177458256085E-3</v>
      </c>
      <c r="AH35">
        <v>3.0000177458256085E-3</v>
      </c>
      <c r="AI35">
        <v>3.0000177458256085E-3</v>
      </c>
      <c r="AJ35">
        <v>3.0000177458256085E-3</v>
      </c>
      <c r="AK35">
        <v>3.0000177458256085E-3</v>
      </c>
      <c r="AL35">
        <v>3.0000177458256085E-3</v>
      </c>
      <c r="AM35">
        <v>3.0000177458256085E-3</v>
      </c>
      <c r="AN35">
        <v>3.0000177458256085E-3</v>
      </c>
      <c r="AO35">
        <v>3.0000177458256085E-3</v>
      </c>
      <c r="AP35">
        <v>3.0000177458256085E-3</v>
      </c>
      <c r="AQ35">
        <v>3.0000177458256085E-3</v>
      </c>
      <c r="AR35">
        <v>3.0000177458256085E-3</v>
      </c>
      <c r="AS35">
        <v>3.0000177458256085E-3</v>
      </c>
      <c r="AT35">
        <v>3.0000177458256085E-3</v>
      </c>
      <c r="AU35">
        <v>3.0000177458256085E-3</v>
      </c>
      <c r="AV35">
        <v>3.0000177458256085E-3</v>
      </c>
      <c r="AW35">
        <v>3.0000177458256085E-3</v>
      </c>
      <c r="AX35">
        <v>3.0000177458256085E-3</v>
      </c>
      <c r="AY35">
        <v>3.0000177458256085E-3</v>
      </c>
      <c r="AZ35">
        <v>3.0000177458256085E-3</v>
      </c>
      <c r="BA35">
        <v>3.0000177458256085E-3</v>
      </c>
      <c r="BB35">
        <v>3.0000177458256085E-3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>'Camp Data'!I34*'Camp Data'!BG34/'Camp Data'!BF34</f>
        <v>924.84755217474594</v>
      </c>
    </row>
    <row r="36" spans="1:72" x14ac:dyDescent="0.25">
      <c r="A36">
        <v>948</v>
      </c>
      <c r="B36">
        <v>1163.7908976601834</v>
      </c>
      <c r="C36">
        <v>3.0501970382864996E-3</v>
      </c>
      <c r="D36">
        <v>61</v>
      </c>
      <c r="E36">
        <v>413</v>
      </c>
      <c r="F36">
        <v>-535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3.0501970382864996E-3</v>
      </c>
      <c r="T36">
        <v>3.0501970382864996E-3</v>
      </c>
      <c r="U36">
        <v>3.0501970382864996E-3</v>
      </c>
      <c r="V36">
        <v>3.0501970382864996E-3</v>
      </c>
      <c r="W36">
        <v>3.0501970382864996E-3</v>
      </c>
      <c r="X36">
        <v>3.0501970382864996E-3</v>
      </c>
      <c r="Y36">
        <v>3.0501970382864996E-3</v>
      </c>
      <c r="Z36">
        <v>3.0501970382864996E-3</v>
      </c>
      <c r="AA36">
        <v>3.0501970382864996E-3</v>
      </c>
      <c r="AB36">
        <v>3.0501970382864996E-3</v>
      </c>
      <c r="AC36">
        <v>3.0501970382864996E-3</v>
      </c>
      <c r="AD36">
        <v>3.0501970382864996E-3</v>
      </c>
      <c r="AE36">
        <v>3.0501970382864996E-3</v>
      </c>
      <c r="AF36">
        <v>3.0501970382864996E-3</v>
      </c>
      <c r="AG36">
        <v>3.0501970382864996E-3</v>
      </c>
      <c r="AH36">
        <v>3.0501970382864996E-3</v>
      </c>
      <c r="AI36">
        <v>3.0501970382864996E-3</v>
      </c>
      <c r="AJ36">
        <v>3.0501970382864996E-3</v>
      </c>
      <c r="AK36">
        <v>3.0501970382864996E-3</v>
      </c>
      <c r="AL36">
        <v>3.0501970382864996E-3</v>
      </c>
      <c r="AM36">
        <v>3.0501970382864996E-3</v>
      </c>
      <c r="AN36">
        <v>3.0501970382864996E-3</v>
      </c>
      <c r="AO36">
        <v>3.0501970382864996E-3</v>
      </c>
      <c r="AP36">
        <v>3.0501970382864996E-3</v>
      </c>
      <c r="AQ36">
        <v>3.0501970382864996E-3</v>
      </c>
      <c r="AR36">
        <v>3.0501970382864996E-3</v>
      </c>
      <c r="AS36">
        <v>3.0501970382864996E-3</v>
      </c>
      <c r="AT36">
        <v>3.0501970382864996E-3</v>
      </c>
      <c r="AU36">
        <v>3.0501970382864996E-3</v>
      </c>
      <c r="AV36">
        <v>3.0501970382864996E-3</v>
      </c>
      <c r="AW36">
        <v>3.0501970382864996E-3</v>
      </c>
      <c r="AX36">
        <v>3.0501970382864996E-3</v>
      </c>
      <c r="AY36">
        <v>3.0501970382864996E-3</v>
      </c>
      <c r="AZ36">
        <v>3.0501970382864996E-3</v>
      </c>
      <c r="BA36">
        <v>3.0501970382864996E-3</v>
      </c>
      <c r="BB36">
        <v>3.0501970382864996E-3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>'Camp Data'!I35*'Camp Data'!BG35/'Camp Data'!BF35</f>
        <v>916.72103945313984</v>
      </c>
    </row>
    <row r="37" spans="1:72" x14ac:dyDescent="0.25">
      <c r="A37">
        <v>948</v>
      </c>
      <c r="B37">
        <v>1104.4102800695741</v>
      </c>
      <c r="C37">
        <v>2.8945654860285733E-3</v>
      </c>
      <c r="D37">
        <v>54</v>
      </c>
      <c r="E37">
        <v>420</v>
      </c>
      <c r="F37">
        <v>-528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2.8945654860285733E-3</v>
      </c>
      <c r="U37">
        <v>2.8945654860285733E-3</v>
      </c>
      <c r="V37">
        <v>2.8945654860285733E-3</v>
      </c>
      <c r="W37">
        <v>2.8945654860285733E-3</v>
      </c>
      <c r="X37">
        <v>2.8945654860285733E-3</v>
      </c>
      <c r="Y37">
        <v>2.8945654860285733E-3</v>
      </c>
      <c r="Z37">
        <v>2.8945654860285733E-3</v>
      </c>
      <c r="AA37">
        <v>2.8945654860285733E-3</v>
      </c>
      <c r="AB37">
        <v>2.8945654860285733E-3</v>
      </c>
      <c r="AC37">
        <v>2.8945654860285733E-3</v>
      </c>
      <c r="AD37">
        <v>2.8945654860285733E-3</v>
      </c>
      <c r="AE37">
        <v>2.8945654860285733E-3</v>
      </c>
      <c r="AF37">
        <v>2.8945654860285733E-3</v>
      </c>
      <c r="AG37">
        <v>2.8945654860285733E-3</v>
      </c>
      <c r="AH37">
        <v>2.8945654860285733E-3</v>
      </c>
      <c r="AI37">
        <v>2.8945654860285733E-3</v>
      </c>
      <c r="AJ37">
        <v>2.8945654860285733E-3</v>
      </c>
      <c r="AK37">
        <v>2.8945654860285733E-3</v>
      </c>
      <c r="AL37">
        <v>2.8945654860285733E-3</v>
      </c>
      <c r="AM37">
        <v>2.8945654860285733E-3</v>
      </c>
      <c r="AN37">
        <v>2.8945654860285733E-3</v>
      </c>
      <c r="AO37">
        <v>2.8945654860285733E-3</v>
      </c>
      <c r="AP37">
        <v>2.8945654860285733E-3</v>
      </c>
      <c r="AQ37">
        <v>2.8945654860285733E-3</v>
      </c>
      <c r="AR37">
        <v>2.8945654860285733E-3</v>
      </c>
      <c r="AS37">
        <v>2.8945654860285733E-3</v>
      </c>
      <c r="AT37">
        <v>2.8945654860285733E-3</v>
      </c>
      <c r="AU37">
        <v>2.8945654860285733E-3</v>
      </c>
      <c r="AV37">
        <v>2.8945654860285733E-3</v>
      </c>
      <c r="AW37">
        <v>2.8945654860285733E-3</v>
      </c>
      <c r="AX37">
        <v>2.8945654860285733E-3</v>
      </c>
      <c r="AY37">
        <v>2.8945654860285733E-3</v>
      </c>
      <c r="AZ37">
        <v>2.8945654860285733E-3</v>
      </c>
      <c r="BA37">
        <v>2.8945654860285733E-3</v>
      </c>
      <c r="BB37">
        <v>2.8945654860285733E-3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>'Camp Data'!I36*'Camp Data'!BG36/'Camp Data'!BF36</f>
        <v>913.39668092122668</v>
      </c>
    </row>
    <row r="38" spans="1:72" x14ac:dyDescent="0.25">
      <c r="A38">
        <v>948</v>
      </c>
      <c r="B38">
        <v>1113.3459831143539</v>
      </c>
      <c r="C38">
        <v>2.9179852043104337E-3</v>
      </c>
      <c r="D38">
        <v>47</v>
      </c>
      <c r="E38">
        <v>427</v>
      </c>
      <c r="F38">
        <v>-521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2.9179852043104337E-3</v>
      </c>
      <c r="U38">
        <v>2.9179852043104337E-3</v>
      </c>
      <c r="V38">
        <v>2.9179852043104337E-3</v>
      </c>
      <c r="W38">
        <v>2.9179852043104337E-3</v>
      </c>
      <c r="X38">
        <v>2.9179852043104337E-3</v>
      </c>
      <c r="Y38">
        <v>2.9179852043104337E-3</v>
      </c>
      <c r="Z38">
        <v>2.9179852043104337E-3</v>
      </c>
      <c r="AA38">
        <v>2.9179852043104337E-3</v>
      </c>
      <c r="AB38">
        <v>2.9179852043104337E-3</v>
      </c>
      <c r="AC38">
        <v>2.9179852043104337E-3</v>
      </c>
      <c r="AD38">
        <v>2.9179852043104337E-3</v>
      </c>
      <c r="AE38">
        <v>2.9179852043104337E-3</v>
      </c>
      <c r="AF38">
        <v>2.9179852043104337E-3</v>
      </c>
      <c r="AG38">
        <v>2.9179852043104337E-3</v>
      </c>
      <c r="AH38">
        <v>2.9179852043104337E-3</v>
      </c>
      <c r="AI38">
        <v>2.9179852043104337E-3</v>
      </c>
      <c r="AJ38">
        <v>2.9179852043104337E-3</v>
      </c>
      <c r="AK38">
        <v>2.9179852043104337E-3</v>
      </c>
      <c r="AL38">
        <v>2.9179852043104337E-3</v>
      </c>
      <c r="AM38">
        <v>2.9179852043104337E-3</v>
      </c>
      <c r="AN38">
        <v>2.9179852043104337E-3</v>
      </c>
      <c r="AO38">
        <v>2.9179852043104337E-3</v>
      </c>
      <c r="AP38">
        <v>2.9179852043104337E-3</v>
      </c>
      <c r="AQ38">
        <v>2.9179852043104337E-3</v>
      </c>
      <c r="AR38">
        <v>2.9179852043104337E-3</v>
      </c>
      <c r="AS38">
        <v>2.9179852043104337E-3</v>
      </c>
      <c r="AT38">
        <v>2.9179852043104337E-3</v>
      </c>
      <c r="AU38">
        <v>2.9179852043104337E-3</v>
      </c>
      <c r="AV38">
        <v>2.9179852043104337E-3</v>
      </c>
      <c r="AW38">
        <v>2.9179852043104337E-3</v>
      </c>
      <c r="AX38">
        <v>2.9179852043104337E-3</v>
      </c>
      <c r="AY38">
        <v>2.9179852043104337E-3</v>
      </c>
      <c r="AZ38">
        <v>2.9179852043104337E-3</v>
      </c>
      <c r="BA38">
        <v>2.9179852043104337E-3</v>
      </c>
      <c r="BB38">
        <v>2.9179852043104337E-3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>'Camp Data'!I37*'Camp Data'!BG37/'Camp Data'!BF37</f>
        <v>908.68054701734525</v>
      </c>
    </row>
    <row r="39" spans="1:72" x14ac:dyDescent="0.25">
      <c r="A39">
        <v>948</v>
      </c>
      <c r="B39">
        <v>1144.9281189770704</v>
      </c>
      <c r="C39">
        <v>3.0007592984066292E-3</v>
      </c>
      <c r="D39">
        <v>40</v>
      </c>
      <c r="E39">
        <v>434</v>
      </c>
      <c r="F39">
        <v>-514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3.0007592984066292E-3</v>
      </c>
      <c r="U39">
        <v>3.0007592984066292E-3</v>
      </c>
      <c r="V39">
        <v>3.0007592984066292E-3</v>
      </c>
      <c r="W39">
        <v>3.0007592984066292E-3</v>
      </c>
      <c r="X39">
        <v>3.0007592984066292E-3</v>
      </c>
      <c r="Y39">
        <v>3.0007592984066292E-3</v>
      </c>
      <c r="Z39">
        <v>3.0007592984066292E-3</v>
      </c>
      <c r="AA39">
        <v>3.0007592984066292E-3</v>
      </c>
      <c r="AB39">
        <v>3.0007592984066292E-3</v>
      </c>
      <c r="AC39">
        <v>3.0007592984066292E-3</v>
      </c>
      <c r="AD39">
        <v>3.0007592984066292E-3</v>
      </c>
      <c r="AE39">
        <v>3.0007592984066292E-3</v>
      </c>
      <c r="AF39">
        <v>3.0007592984066292E-3</v>
      </c>
      <c r="AG39">
        <v>3.0007592984066292E-3</v>
      </c>
      <c r="AH39">
        <v>3.0007592984066292E-3</v>
      </c>
      <c r="AI39">
        <v>3.0007592984066292E-3</v>
      </c>
      <c r="AJ39">
        <v>3.0007592984066292E-3</v>
      </c>
      <c r="AK39">
        <v>3.0007592984066292E-3</v>
      </c>
      <c r="AL39">
        <v>3.0007592984066292E-3</v>
      </c>
      <c r="AM39">
        <v>3.0007592984066292E-3</v>
      </c>
      <c r="AN39">
        <v>3.0007592984066292E-3</v>
      </c>
      <c r="AO39">
        <v>3.0007592984066292E-3</v>
      </c>
      <c r="AP39">
        <v>3.0007592984066292E-3</v>
      </c>
      <c r="AQ39">
        <v>3.0007592984066292E-3</v>
      </c>
      <c r="AR39">
        <v>3.0007592984066292E-3</v>
      </c>
      <c r="AS39">
        <v>3.0007592984066292E-3</v>
      </c>
      <c r="AT39">
        <v>3.0007592984066292E-3</v>
      </c>
      <c r="AU39">
        <v>3.0007592984066292E-3</v>
      </c>
      <c r="AV39">
        <v>3.0007592984066292E-3</v>
      </c>
      <c r="AW39">
        <v>3.0007592984066292E-3</v>
      </c>
      <c r="AX39">
        <v>3.0007592984066292E-3</v>
      </c>
      <c r="AY39">
        <v>3.0007592984066292E-3</v>
      </c>
      <c r="AZ39">
        <v>3.0007592984066292E-3</v>
      </c>
      <c r="BA39">
        <v>3.0007592984066292E-3</v>
      </c>
      <c r="BB39">
        <v>3.0007592984066292E-3</v>
      </c>
      <c r="BC39">
        <v>3.0007592984066292E-3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>'Camp Data'!I38*'Camp Data'!BG38/'Camp Data'!BF38</f>
        <v>915.84318222898423</v>
      </c>
    </row>
    <row r="40" spans="1:72" x14ac:dyDescent="0.25">
      <c r="A40">
        <v>948</v>
      </c>
      <c r="B40">
        <v>1206.8530265145673</v>
      </c>
      <c r="C40">
        <v>3.1630592183894976E-3</v>
      </c>
      <c r="D40">
        <v>30</v>
      </c>
      <c r="E40">
        <v>444</v>
      </c>
      <c r="F40">
        <v>-504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3.1630592183894976E-3</v>
      </c>
      <c r="V40">
        <v>3.1630592183894976E-3</v>
      </c>
      <c r="W40">
        <v>3.1630592183894976E-3</v>
      </c>
      <c r="X40">
        <v>3.1630592183894976E-3</v>
      </c>
      <c r="Y40">
        <v>3.1630592183894976E-3</v>
      </c>
      <c r="Z40">
        <v>3.1630592183894976E-3</v>
      </c>
      <c r="AA40">
        <v>3.1630592183894976E-3</v>
      </c>
      <c r="AB40">
        <v>3.1630592183894976E-3</v>
      </c>
      <c r="AC40">
        <v>3.1630592183894976E-3</v>
      </c>
      <c r="AD40">
        <v>3.1630592183894976E-3</v>
      </c>
      <c r="AE40">
        <v>3.1630592183894976E-3</v>
      </c>
      <c r="AF40">
        <v>3.1630592183894976E-3</v>
      </c>
      <c r="AG40">
        <v>3.1630592183894976E-3</v>
      </c>
      <c r="AH40">
        <v>3.1630592183894976E-3</v>
      </c>
      <c r="AI40">
        <v>3.1630592183894976E-3</v>
      </c>
      <c r="AJ40">
        <v>3.1630592183894976E-3</v>
      </c>
      <c r="AK40">
        <v>3.1630592183894976E-3</v>
      </c>
      <c r="AL40">
        <v>3.1630592183894976E-3</v>
      </c>
      <c r="AM40">
        <v>3.1630592183894976E-3</v>
      </c>
      <c r="AN40">
        <v>3.1630592183894976E-3</v>
      </c>
      <c r="AO40">
        <v>3.1630592183894976E-3</v>
      </c>
      <c r="AP40">
        <v>3.1630592183894976E-3</v>
      </c>
      <c r="AQ40">
        <v>3.1630592183894976E-3</v>
      </c>
      <c r="AR40">
        <v>3.1630592183894976E-3</v>
      </c>
      <c r="AS40">
        <v>3.1630592183894976E-3</v>
      </c>
      <c r="AT40">
        <v>3.1630592183894976E-3</v>
      </c>
      <c r="AU40">
        <v>3.1630592183894976E-3</v>
      </c>
      <c r="AV40">
        <v>3.1630592183894976E-3</v>
      </c>
      <c r="AW40">
        <v>3.1630592183894976E-3</v>
      </c>
      <c r="AX40">
        <v>3.1630592183894976E-3</v>
      </c>
      <c r="AY40">
        <v>3.1630592183894976E-3</v>
      </c>
      <c r="AZ40">
        <v>3.1630592183894976E-3</v>
      </c>
      <c r="BA40">
        <v>3.1630592183894976E-3</v>
      </c>
      <c r="BB40">
        <v>3.1630592183894976E-3</v>
      </c>
      <c r="BC40">
        <v>3.1630592183894976E-3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>'Camp Data'!I39*'Camp Data'!BG39/'Camp Data'!BF39</f>
        <v>937.41095789636029</v>
      </c>
    </row>
    <row r="41" spans="1:72" x14ac:dyDescent="0.25">
      <c r="A41">
        <v>948</v>
      </c>
      <c r="B41">
        <v>1204.655465590462</v>
      </c>
      <c r="C41">
        <v>3.1572995979665874E-3</v>
      </c>
      <c r="D41">
        <v>20</v>
      </c>
      <c r="E41">
        <v>454</v>
      </c>
      <c r="F41">
        <v>-494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3.1572995979665874E-3</v>
      </c>
      <c r="V41">
        <v>3.1572995979665874E-3</v>
      </c>
      <c r="W41">
        <v>3.1572995979665874E-3</v>
      </c>
      <c r="X41">
        <v>3.1572995979665874E-3</v>
      </c>
      <c r="Y41">
        <v>3.1572995979665874E-3</v>
      </c>
      <c r="Z41">
        <v>3.1572995979665874E-3</v>
      </c>
      <c r="AA41">
        <v>3.1572995979665874E-3</v>
      </c>
      <c r="AB41">
        <v>3.1572995979665874E-3</v>
      </c>
      <c r="AC41">
        <v>3.1572995979665874E-3</v>
      </c>
      <c r="AD41">
        <v>3.1572995979665874E-3</v>
      </c>
      <c r="AE41">
        <v>3.1572995979665874E-3</v>
      </c>
      <c r="AF41">
        <v>3.1572995979665874E-3</v>
      </c>
      <c r="AG41">
        <v>3.1572995979665874E-3</v>
      </c>
      <c r="AH41">
        <v>3.1572995979665874E-3</v>
      </c>
      <c r="AI41">
        <v>3.1572995979665874E-3</v>
      </c>
      <c r="AJ41">
        <v>3.1572995979665874E-3</v>
      </c>
      <c r="AK41">
        <v>3.1572995979665874E-3</v>
      </c>
      <c r="AL41">
        <v>3.1572995979665874E-3</v>
      </c>
      <c r="AM41">
        <v>3.1572995979665874E-3</v>
      </c>
      <c r="AN41">
        <v>3.1572995979665874E-3</v>
      </c>
      <c r="AO41">
        <v>3.1572995979665874E-3</v>
      </c>
      <c r="AP41">
        <v>3.1572995979665874E-3</v>
      </c>
      <c r="AQ41">
        <v>3.1572995979665874E-3</v>
      </c>
      <c r="AR41">
        <v>3.1572995979665874E-3</v>
      </c>
      <c r="AS41">
        <v>3.1572995979665874E-3</v>
      </c>
      <c r="AT41">
        <v>3.1572995979665874E-3</v>
      </c>
      <c r="AU41">
        <v>3.1572995979665874E-3</v>
      </c>
      <c r="AV41">
        <v>3.1572995979665874E-3</v>
      </c>
      <c r="AW41">
        <v>3.1572995979665874E-3</v>
      </c>
      <c r="AX41">
        <v>3.1572995979665874E-3</v>
      </c>
      <c r="AY41">
        <v>3.1572995979665874E-3</v>
      </c>
      <c r="AZ41">
        <v>3.1572995979665874E-3</v>
      </c>
      <c r="BA41">
        <v>3.1572995979665874E-3</v>
      </c>
      <c r="BB41">
        <v>3.1572995979665874E-3</v>
      </c>
      <c r="BC41">
        <v>3.1572995979665874E-3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>'Camp Data'!I40*'Camp Data'!BG40/'Camp Data'!BF40</f>
        <v>919.4532049933598</v>
      </c>
    </row>
    <row r="42" spans="1:72" x14ac:dyDescent="0.25">
      <c r="A42">
        <v>948</v>
      </c>
      <c r="B42">
        <v>1033.9797873168982</v>
      </c>
      <c r="C42">
        <v>2.7099731500417707E-3</v>
      </c>
      <c r="D42">
        <v>10</v>
      </c>
      <c r="E42">
        <v>464</v>
      </c>
      <c r="F42">
        <v>-484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2.7099731500417707E-3</v>
      </c>
      <c r="V42">
        <v>2.7099731500417707E-3</v>
      </c>
      <c r="W42">
        <v>2.7099731500417707E-3</v>
      </c>
      <c r="X42">
        <v>2.7099731500417707E-3</v>
      </c>
      <c r="Y42">
        <v>2.7099731500417707E-3</v>
      </c>
      <c r="Z42">
        <v>2.7099731500417707E-3</v>
      </c>
      <c r="AA42">
        <v>2.7099731500417707E-3</v>
      </c>
      <c r="AB42">
        <v>2.7099731500417707E-3</v>
      </c>
      <c r="AC42">
        <v>2.7099731500417707E-3</v>
      </c>
      <c r="AD42">
        <v>2.7099731500417707E-3</v>
      </c>
      <c r="AE42">
        <v>2.7099731500417707E-3</v>
      </c>
      <c r="AF42">
        <v>2.7099731500417707E-3</v>
      </c>
      <c r="AG42">
        <v>2.7099731500417707E-3</v>
      </c>
      <c r="AH42">
        <v>2.7099731500417707E-3</v>
      </c>
      <c r="AI42">
        <v>2.7099731500417707E-3</v>
      </c>
      <c r="AJ42">
        <v>2.7099731500417707E-3</v>
      </c>
      <c r="AK42">
        <v>2.7099731500417707E-3</v>
      </c>
      <c r="AL42">
        <v>2.7099731500417707E-3</v>
      </c>
      <c r="AM42">
        <v>2.7099731500417707E-3</v>
      </c>
      <c r="AN42">
        <v>2.7099731500417707E-3</v>
      </c>
      <c r="AO42">
        <v>2.7099731500417707E-3</v>
      </c>
      <c r="AP42">
        <v>2.7099731500417707E-3</v>
      </c>
      <c r="AQ42">
        <v>2.7099731500417707E-3</v>
      </c>
      <c r="AR42">
        <v>2.7099731500417707E-3</v>
      </c>
      <c r="AS42">
        <v>2.7099731500417707E-3</v>
      </c>
      <c r="AT42">
        <v>2.7099731500417707E-3</v>
      </c>
      <c r="AU42">
        <v>2.7099731500417707E-3</v>
      </c>
      <c r="AV42">
        <v>2.7099731500417707E-3</v>
      </c>
      <c r="AW42">
        <v>2.7099731500417707E-3</v>
      </c>
      <c r="AX42">
        <v>2.7099731500417707E-3</v>
      </c>
      <c r="AY42">
        <v>2.7099731500417707E-3</v>
      </c>
      <c r="AZ42">
        <v>2.7099731500417707E-3</v>
      </c>
      <c r="BA42">
        <v>2.7099731500417707E-3</v>
      </c>
      <c r="BB42">
        <v>2.7099731500417707E-3</v>
      </c>
      <c r="BC42">
        <v>2.7099731500417707E-3</v>
      </c>
      <c r="BD42">
        <v>2.7099731500417707E-3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>'Camp Data'!I41*'Camp Data'!BG41/'Camp Data'!BF41</f>
        <v>921.84060094757763</v>
      </c>
    </row>
    <row r="43" spans="1:72" x14ac:dyDescent="0.25">
      <c r="A43">
        <v>948</v>
      </c>
      <c r="B43">
        <v>1106.4758313848859</v>
      </c>
      <c r="C43">
        <v>2.8999791204856388E-3</v>
      </c>
      <c r="D43">
        <v>0</v>
      </c>
      <c r="E43">
        <v>474</v>
      </c>
      <c r="F43">
        <v>-474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2.8999791204856388E-3</v>
      </c>
      <c r="W43">
        <v>2.8999791204856388E-3</v>
      </c>
      <c r="X43">
        <v>2.8999791204856388E-3</v>
      </c>
      <c r="Y43">
        <v>2.8999791204856388E-3</v>
      </c>
      <c r="Z43">
        <v>2.8999791204856388E-3</v>
      </c>
      <c r="AA43">
        <v>2.8999791204856388E-3</v>
      </c>
      <c r="AB43">
        <v>2.8999791204856388E-3</v>
      </c>
      <c r="AC43">
        <v>2.8999791204856388E-3</v>
      </c>
      <c r="AD43">
        <v>2.8999791204856388E-3</v>
      </c>
      <c r="AE43">
        <v>2.8999791204856388E-3</v>
      </c>
      <c r="AF43">
        <v>2.8999791204856388E-3</v>
      </c>
      <c r="AG43">
        <v>2.8999791204856388E-3</v>
      </c>
      <c r="AH43">
        <v>2.8999791204856388E-3</v>
      </c>
      <c r="AI43">
        <v>2.8999791204856388E-3</v>
      </c>
      <c r="AJ43">
        <v>2.8999791204856388E-3</v>
      </c>
      <c r="AK43">
        <v>2.8999791204856388E-3</v>
      </c>
      <c r="AL43">
        <v>2.8999791204856388E-3</v>
      </c>
      <c r="AM43">
        <v>2.8999791204856388E-3</v>
      </c>
      <c r="AN43">
        <v>2.8999791204856388E-3</v>
      </c>
      <c r="AO43">
        <v>2.8999791204856388E-3</v>
      </c>
      <c r="AP43">
        <v>2.8999791204856388E-3</v>
      </c>
      <c r="AQ43">
        <v>2.8999791204856388E-3</v>
      </c>
      <c r="AR43">
        <v>2.8999791204856388E-3</v>
      </c>
      <c r="AS43">
        <v>2.8999791204856388E-3</v>
      </c>
      <c r="AT43">
        <v>2.8999791204856388E-3</v>
      </c>
      <c r="AU43">
        <v>2.8999791204856388E-3</v>
      </c>
      <c r="AV43">
        <v>2.8999791204856388E-3</v>
      </c>
      <c r="AW43">
        <v>2.8999791204856388E-3</v>
      </c>
      <c r="AX43">
        <v>2.8999791204856388E-3</v>
      </c>
      <c r="AY43">
        <v>2.8999791204856388E-3</v>
      </c>
      <c r="AZ43">
        <v>2.8999791204856388E-3</v>
      </c>
      <c r="BA43">
        <v>2.8999791204856388E-3</v>
      </c>
      <c r="BB43">
        <v>2.8999791204856388E-3</v>
      </c>
      <c r="BC43">
        <v>2.8999791204856388E-3</v>
      </c>
      <c r="BD43">
        <v>2.8999791204856388E-3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>'Camp Data'!I42*'Camp Data'!BG42/'Camp Data'!BF42</f>
        <v>917.90197266127211</v>
      </c>
    </row>
    <row r="44" spans="1:72" x14ac:dyDescent="0.25">
      <c r="A44">
        <v>940</v>
      </c>
      <c r="B44">
        <v>784.12519324101834</v>
      </c>
      <c r="C44">
        <v>2.0551254927996085E-3</v>
      </c>
      <c r="D44">
        <v>-10</v>
      </c>
      <c r="E44">
        <v>480</v>
      </c>
      <c r="F44">
        <v>-460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2.0551254927996085E-3</v>
      </c>
      <c r="W44">
        <v>2.0551254927996085E-3</v>
      </c>
      <c r="X44">
        <v>2.0551254927996085E-3</v>
      </c>
      <c r="Y44">
        <v>2.0551254927996085E-3</v>
      </c>
      <c r="Z44">
        <v>2.0551254927996085E-3</v>
      </c>
      <c r="AA44">
        <v>2.0551254927996085E-3</v>
      </c>
      <c r="AB44">
        <v>2.0551254927996085E-3</v>
      </c>
      <c r="AC44">
        <v>2.0551254927996085E-3</v>
      </c>
      <c r="AD44">
        <v>2.0551254927996085E-3</v>
      </c>
      <c r="AE44">
        <v>2.0551254927996085E-3</v>
      </c>
      <c r="AF44">
        <v>2.0551254927996085E-3</v>
      </c>
      <c r="AG44">
        <v>2.0551254927996085E-3</v>
      </c>
      <c r="AH44">
        <v>2.0551254927996085E-3</v>
      </c>
      <c r="AI44">
        <v>2.0551254927996085E-3</v>
      </c>
      <c r="AJ44">
        <v>2.0551254927996085E-3</v>
      </c>
      <c r="AK44">
        <v>2.0551254927996085E-3</v>
      </c>
      <c r="AL44">
        <v>2.0551254927996085E-3</v>
      </c>
      <c r="AM44">
        <v>2.0551254927996085E-3</v>
      </c>
      <c r="AN44">
        <v>2.0551254927996085E-3</v>
      </c>
      <c r="AO44">
        <v>2.0551254927996085E-3</v>
      </c>
      <c r="AP44">
        <v>2.0551254927996085E-3</v>
      </c>
      <c r="AQ44">
        <v>2.0551254927996085E-3</v>
      </c>
      <c r="AR44">
        <v>2.0551254927996085E-3</v>
      </c>
      <c r="AS44">
        <v>2.0551254927996085E-3</v>
      </c>
      <c r="AT44">
        <v>2.0551254927996085E-3</v>
      </c>
      <c r="AU44">
        <v>2.0551254927996085E-3</v>
      </c>
      <c r="AV44">
        <v>2.0551254927996085E-3</v>
      </c>
      <c r="AW44">
        <v>2.0551254927996085E-3</v>
      </c>
      <c r="AX44">
        <v>2.0551254927996085E-3</v>
      </c>
      <c r="AY44">
        <v>2.0551254927996085E-3</v>
      </c>
      <c r="AZ44">
        <v>2.0551254927996085E-3</v>
      </c>
      <c r="BA44">
        <v>2.0551254927996085E-3</v>
      </c>
      <c r="BB44">
        <v>2.0551254927996085E-3</v>
      </c>
      <c r="BC44">
        <v>2.0551254927996085E-3</v>
      </c>
      <c r="BD44">
        <v>2.0551254927996085E-3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>'Camp Data'!I43*'Camp Data'!BG43/'Camp Data'!BF43</f>
        <v>787.23586363281754</v>
      </c>
    </row>
    <row r="45" spans="1:72" x14ac:dyDescent="0.25">
      <c r="A45">
        <v>940</v>
      </c>
      <c r="B45">
        <v>877.2013818255889</v>
      </c>
      <c r="C45">
        <v>2.2990702730229622E-3</v>
      </c>
      <c r="D45">
        <v>-20</v>
      </c>
      <c r="E45">
        <v>490</v>
      </c>
      <c r="F45">
        <v>-450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2.2990702730229622E-3</v>
      </c>
      <c r="X45">
        <v>2.2990702730229622E-3</v>
      </c>
      <c r="Y45">
        <v>2.2990702730229622E-3</v>
      </c>
      <c r="Z45">
        <v>2.2990702730229622E-3</v>
      </c>
      <c r="AA45">
        <v>2.2990702730229622E-3</v>
      </c>
      <c r="AB45">
        <v>2.2990702730229622E-3</v>
      </c>
      <c r="AC45">
        <v>2.2990702730229622E-3</v>
      </c>
      <c r="AD45">
        <v>2.2990702730229622E-3</v>
      </c>
      <c r="AE45">
        <v>2.2990702730229622E-3</v>
      </c>
      <c r="AF45">
        <v>2.2990702730229622E-3</v>
      </c>
      <c r="AG45">
        <v>2.2990702730229622E-3</v>
      </c>
      <c r="AH45">
        <v>2.2990702730229622E-3</v>
      </c>
      <c r="AI45">
        <v>2.2990702730229622E-3</v>
      </c>
      <c r="AJ45">
        <v>2.2990702730229622E-3</v>
      </c>
      <c r="AK45">
        <v>2.2990702730229622E-3</v>
      </c>
      <c r="AL45">
        <v>2.2990702730229622E-3</v>
      </c>
      <c r="AM45">
        <v>2.2990702730229622E-3</v>
      </c>
      <c r="AN45">
        <v>2.2990702730229622E-3</v>
      </c>
      <c r="AO45">
        <v>2.2990702730229622E-3</v>
      </c>
      <c r="AP45">
        <v>2.2990702730229622E-3</v>
      </c>
      <c r="AQ45">
        <v>2.2990702730229622E-3</v>
      </c>
      <c r="AR45">
        <v>2.2990702730229622E-3</v>
      </c>
      <c r="AS45">
        <v>2.2990702730229622E-3</v>
      </c>
      <c r="AT45">
        <v>2.2990702730229622E-3</v>
      </c>
      <c r="AU45">
        <v>2.2990702730229622E-3</v>
      </c>
      <c r="AV45">
        <v>2.2990702730229622E-3</v>
      </c>
      <c r="AW45">
        <v>2.2990702730229622E-3</v>
      </c>
      <c r="AX45">
        <v>2.2990702730229622E-3</v>
      </c>
      <c r="AY45">
        <v>2.2990702730229622E-3</v>
      </c>
      <c r="AZ45">
        <v>2.2990702730229622E-3</v>
      </c>
      <c r="BA45">
        <v>2.2990702730229622E-3</v>
      </c>
      <c r="BB45">
        <v>2.2990702730229622E-3</v>
      </c>
      <c r="BC45">
        <v>2.2990702730229622E-3</v>
      </c>
      <c r="BD45">
        <v>2.2990702730229622E-3</v>
      </c>
      <c r="BE45">
        <v>2.2990702730229622E-3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>'Camp Data'!I44*'Camp Data'!BG44/'Camp Data'!BF44</f>
        <v>789.4338104285481</v>
      </c>
    </row>
    <row r="46" spans="1:72" x14ac:dyDescent="0.25">
      <c r="A46">
        <v>941</v>
      </c>
      <c r="B46">
        <v>641.30167259395216</v>
      </c>
      <c r="C46">
        <v>1.6807971830051329E-3</v>
      </c>
      <c r="D46">
        <v>-30</v>
      </c>
      <c r="E46">
        <v>500.5</v>
      </c>
      <c r="F46">
        <v>-440.5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1.6807971830051329E-3</v>
      </c>
      <c r="X46">
        <v>1.6807971830051329E-3</v>
      </c>
      <c r="Y46">
        <v>1.6807971830051329E-3</v>
      </c>
      <c r="Z46">
        <v>1.6807971830051329E-3</v>
      </c>
      <c r="AA46">
        <v>1.6807971830051329E-3</v>
      </c>
      <c r="AB46">
        <v>1.6807971830051329E-3</v>
      </c>
      <c r="AC46">
        <v>1.6807971830051329E-3</v>
      </c>
      <c r="AD46">
        <v>1.6807971830051329E-3</v>
      </c>
      <c r="AE46">
        <v>1.6807971830051329E-3</v>
      </c>
      <c r="AF46">
        <v>1.6807971830051329E-3</v>
      </c>
      <c r="AG46">
        <v>1.6807971830051329E-3</v>
      </c>
      <c r="AH46">
        <v>1.6807971830051329E-3</v>
      </c>
      <c r="AI46">
        <v>1.6807971830051329E-3</v>
      </c>
      <c r="AJ46">
        <v>1.6807971830051329E-3</v>
      </c>
      <c r="AK46">
        <v>1.6807971830051329E-3</v>
      </c>
      <c r="AL46">
        <v>1.6807971830051329E-3</v>
      </c>
      <c r="AM46">
        <v>1.6807971830051329E-3</v>
      </c>
      <c r="AN46">
        <v>1.6807971830051329E-3</v>
      </c>
      <c r="AO46">
        <v>1.6807971830051329E-3</v>
      </c>
      <c r="AP46">
        <v>1.6807971830051329E-3</v>
      </c>
      <c r="AQ46">
        <v>1.6807971830051329E-3</v>
      </c>
      <c r="AR46">
        <v>1.6807971830051329E-3</v>
      </c>
      <c r="AS46">
        <v>1.6807971830051329E-3</v>
      </c>
      <c r="AT46">
        <v>1.6807971830051329E-3</v>
      </c>
      <c r="AU46">
        <v>1.6807971830051329E-3</v>
      </c>
      <c r="AV46">
        <v>1.6807971830051329E-3</v>
      </c>
      <c r="AW46">
        <v>1.6807971830051329E-3</v>
      </c>
      <c r="AX46">
        <v>1.6807971830051329E-3</v>
      </c>
      <c r="AY46">
        <v>1.6807971830051329E-3</v>
      </c>
      <c r="AZ46">
        <v>1.6807971830051329E-3</v>
      </c>
      <c r="BA46">
        <v>1.6807971830051329E-3</v>
      </c>
      <c r="BB46">
        <v>1.6807971830051329E-3</v>
      </c>
      <c r="BC46">
        <v>1.6807971830051329E-3</v>
      </c>
      <c r="BD46">
        <v>1.6807971830051329E-3</v>
      </c>
      <c r="BE46">
        <v>1.6807971830051329E-3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>'Camp Data'!I45*'Camp Data'!BG45/'Camp Data'!BF45</f>
        <v>580.74524866525144</v>
      </c>
    </row>
    <row r="47" spans="1:72" x14ac:dyDescent="0.25">
      <c r="A47">
        <v>940</v>
      </c>
      <c r="B47">
        <v>667.02815215659666</v>
      </c>
      <c r="C47">
        <v>1.7482240995803382E-3</v>
      </c>
      <c r="D47">
        <v>-40</v>
      </c>
      <c r="E47">
        <v>510</v>
      </c>
      <c r="F47">
        <v>-430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1.7482240995803382E-3</v>
      </c>
      <c r="X47">
        <v>1.7482240995803382E-3</v>
      </c>
      <c r="Y47">
        <v>1.7482240995803382E-3</v>
      </c>
      <c r="Z47">
        <v>1.7482240995803382E-3</v>
      </c>
      <c r="AA47">
        <v>1.7482240995803382E-3</v>
      </c>
      <c r="AB47">
        <v>1.7482240995803382E-3</v>
      </c>
      <c r="AC47">
        <v>1.7482240995803382E-3</v>
      </c>
      <c r="AD47">
        <v>1.7482240995803382E-3</v>
      </c>
      <c r="AE47">
        <v>1.7482240995803382E-3</v>
      </c>
      <c r="AF47">
        <v>1.7482240995803382E-3</v>
      </c>
      <c r="AG47">
        <v>1.7482240995803382E-3</v>
      </c>
      <c r="AH47">
        <v>1.7482240995803382E-3</v>
      </c>
      <c r="AI47">
        <v>1.7482240995803382E-3</v>
      </c>
      <c r="AJ47">
        <v>1.7482240995803382E-3</v>
      </c>
      <c r="AK47">
        <v>1.7482240995803382E-3</v>
      </c>
      <c r="AL47">
        <v>1.7482240995803382E-3</v>
      </c>
      <c r="AM47">
        <v>1.7482240995803382E-3</v>
      </c>
      <c r="AN47">
        <v>1.7482240995803382E-3</v>
      </c>
      <c r="AO47">
        <v>1.7482240995803382E-3</v>
      </c>
      <c r="AP47">
        <v>1.7482240995803382E-3</v>
      </c>
      <c r="AQ47">
        <v>1.7482240995803382E-3</v>
      </c>
      <c r="AR47">
        <v>1.7482240995803382E-3</v>
      </c>
      <c r="AS47">
        <v>1.7482240995803382E-3</v>
      </c>
      <c r="AT47">
        <v>1.7482240995803382E-3</v>
      </c>
      <c r="AU47">
        <v>1.7482240995803382E-3</v>
      </c>
      <c r="AV47">
        <v>1.7482240995803382E-3</v>
      </c>
      <c r="AW47">
        <v>1.7482240995803382E-3</v>
      </c>
      <c r="AX47">
        <v>1.7482240995803382E-3</v>
      </c>
      <c r="AY47">
        <v>1.7482240995803382E-3</v>
      </c>
      <c r="AZ47">
        <v>1.7482240995803382E-3</v>
      </c>
      <c r="BA47">
        <v>1.7482240995803382E-3</v>
      </c>
      <c r="BB47">
        <v>1.7482240995803382E-3</v>
      </c>
      <c r="BC47">
        <v>1.7482240995803382E-3</v>
      </c>
      <c r="BD47">
        <v>1.7482240995803382E-3</v>
      </c>
      <c r="BE47">
        <v>1.7482240995803382E-3</v>
      </c>
      <c r="BF47">
        <v>1.7482240995803382E-3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>'Camp Data'!I46*'Camp Data'!BG46/'Camp Data'!BF46</f>
        <v>631.42193346573333</v>
      </c>
    </row>
    <row r="48" spans="1:72" x14ac:dyDescent="0.25">
      <c r="A48">
        <v>940</v>
      </c>
      <c r="B48">
        <v>664.83793798303191</v>
      </c>
      <c r="C48">
        <v>1.7424837343662334E-3</v>
      </c>
      <c r="D48">
        <v>-47</v>
      </c>
      <c r="E48">
        <v>517</v>
      </c>
      <c r="F48">
        <v>-423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1.7424837343662334E-3</v>
      </c>
      <c r="Y48">
        <v>1.7424837343662334E-3</v>
      </c>
      <c r="Z48">
        <v>1.7424837343662334E-3</v>
      </c>
      <c r="AA48">
        <v>1.7424837343662334E-3</v>
      </c>
      <c r="AB48">
        <v>1.7424837343662334E-3</v>
      </c>
      <c r="AC48">
        <v>1.7424837343662334E-3</v>
      </c>
      <c r="AD48">
        <v>1.7424837343662334E-3</v>
      </c>
      <c r="AE48">
        <v>1.7424837343662334E-3</v>
      </c>
      <c r="AF48">
        <v>1.7424837343662334E-3</v>
      </c>
      <c r="AG48">
        <v>1.7424837343662334E-3</v>
      </c>
      <c r="AH48">
        <v>1.7424837343662334E-3</v>
      </c>
      <c r="AI48">
        <v>1.7424837343662334E-3</v>
      </c>
      <c r="AJ48">
        <v>1.7424837343662334E-3</v>
      </c>
      <c r="AK48">
        <v>1.7424837343662334E-3</v>
      </c>
      <c r="AL48">
        <v>1.7424837343662334E-3</v>
      </c>
      <c r="AM48">
        <v>1.7424837343662334E-3</v>
      </c>
      <c r="AN48">
        <v>1.7424837343662334E-3</v>
      </c>
      <c r="AO48">
        <v>1.7424837343662334E-3</v>
      </c>
      <c r="AP48">
        <v>1.7424837343662334E-3</v>
      </c>
      <c r="AQ48">
        <v>1.7424837343662334E-3</v>
      </c>
      <c r="AR48">
        <v>1.7424837343662334E-3</v>
      </c>
      <c r="AS48">
        <v>1.7424837343662334E-3</v>
      </c>
      <c r="AT48">
        <v>1.7424837343662334E-3</v>
      </c>
      <c r="AU48">
        <v>1.7424837343662334E-3</v>
      </c>
      <c r="AV48">
        <v>1.7424837343662334E-3</v>
      </c>
      <c r="AW48">
        <v>1.7424837343662334E-3</v>
      </c>
      <c r="AX48">
        <v>1.7424837343662334E-3</v>
      </c>
      <c r="AY48">
        <v>1.7424837343662334E-3</v>
      </c>
      <c r="AZ48">
        <v>1.7424837343662334E-3</v>
      </c>
      <c r="BA48">
        <v>1.7424837343662334E-3</v>
      </c>
      <c r="BB48">
        <v>1.7424837343662334E-3</v>
      </c>
      <c r="BC48">
        <v>1.7424837343662334E-3</v>
      </c>
      <c r="BD48">
        <v>1.7424837343662334E-3</v>
      </c>
      <c r="BE48">
        <v>1.7424837343662334E-3</v>
      </c>
      <c r="BF48">
        <v>1.7424837343662334E-3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>'Camp Data'!I47*'Camp Data'!BG47/'Camp Data'!BF47</f>
        <v>626.59472860766812</v>
      </c>
    </row>
    <row r="49" spans="1:72" x14ac:dyDescent="0.25">
      <c r="A49">
        <v>941</v>
      </c>
      <c r="B49">
        <v>821.84422667814545</v>
      </c>
      <c r="C49">
        <v>2.1539838738956155E-3</v>
      </c>
      <c r="D49">
        <v>-54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2.1539838738956155E-3</v>
      </c>
      <c r="Y49">
        <v>2.1539838738956155E-3</v>
      </c>
      <c r="Z49">
        <v>2.1539838738956155E-3</v>
      </c>
      <c r="AA49">
        <v>2.1539838738956155E-3</v>
      </c>
      <c r="AB49">
        <v>2.1539838738956155E-3</v>
      </c>
      <c r="AC49">
        <v>2.1539838738956155E-3</v>
      </c>
      <c r="AD49">
        <v>2.1539838738956155E-3</v>
      </c>
      <c r="AE49">
        <v>2.1539838738956155E-3</v>
      </c>
      <c r="AF49">
        <v>2.1539838738956155E-3</v>
      </c>
      <c r="AG49">
        <v>2.1539838738956155E-3</v>
      </c>
      <c r="AH49">
        <v>2.1539838738956155E-3</v>
      </c>
      <c r="AI49">
        <v>2.1539838738956155E-3</v>
      </c>
      <c r="AJ49">
        <v>2.1539838738956155E-3</v>
      </c>
      <c r="AK49">
        <v>2.1539838738956155E-3</v>
      </c>
      <c r="AL49">
        <v>2.1539838738956155E-3</v>
      </c>
      <c r="AM49">
        <v>2.1539838738956155E-3</v>
      </c>
      <c r="AN49">
        <v>2.1539838738956155E-3</v>
      </c>
      <c r="AO49">
        <v>2.1539838738956155E-3</v>
      </c>
      <c r="AP49">
        <v>2.1539838738956155E-3</v>
      </c>
      <c r="AQ49">
        <v>2.1539838738956155E-3</v>
      </c>
      <c r="AR49">
        <v>2.1539838738956155E-3</v>
      </c>
      <c r="AS49">
        <v>2.1539838738956155E-3</v>
      </c>
      <c r="AT49">
        <v>2.1539838738956155E-3</v>
      </c>
      <c r="AU49">
        <v>2.1539838738956155E-3</v>
      </c>
      <c r="AV49">
        <v>2.1539838738956155E-3</v>
      </c>
      <c r="AW49">
        <v>2.1539838738956155E-3</v>
      </c>
      <c r="AX49">
        <v>2.1539838738956155E-3</v>
      </c>
      <c r="AY49">
        <v>2.1539838738956155E-3</v>
      </c>
      <c r="AZ49">
        <v>2.1539838738956155E-3</v>
      </c>
      <c r="BA49">
        <v>2.1539838738956155E-3</v>
      </c>
      <c r="BB49">
        <v>2.1539838738956155E-3</v>
      </c>
      <c r="BC49">
        <v>2.1539838738956155E-3</v>
      </c>
      <c r="BD49">
        <v>2.1539838738956155E-3</v>
      </c>
      <c r="BE49">
        <v>2.1539838738956155E-3</v>
      </c>
      <c r="BF49">
        <v>2.1539838738956155E-3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>'Camp Data'!I48*'Camp Data'!BG48/'Camp Data'!BF48</f>
        <v>813.28169279203564</v>
      </c>
    </row>
    <row r="50" spans="1:72" x14ac:dyDescent="0.25">
      <c r="A50">
        <v>941</v>
      </c>
      <c r="B50">
        <v>856.55526539944879</v>
      </c>
      <c r="C50">
        <v>2.2449585564751334E-3</v>
      </c>
      <c r="D50">
        <v>-61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2.2449585564751334E-3</v>
      </c>
      <c r="Y50">
        <v>2.2449585564751334E-3</v>
      </c>
      <c r="Z50">
        <v>2.2449585564751334E-3</v>
      </c>
      <c r="AA50">
        <v>2.2449585564751334E-3</v>
      </c>
      <c r="AB50">
        <v>2.2449585564751334E-3</v>
      </c>
      <c r="AC50">
        <v>2.2449585564751334E-3</v>
      </c>
      <c r="AD50">
        <v>2.2449585564751334E-3</v>
      </c>
      <c r="AE50">
        <v>2.2449585564751334E-3</v>
      </c>
      <c r="AF50">
        <v>2.2449585564751334E-3</v>
      </c>
      <c r="AG50">
        <v>2.2449585564751334E-3</v>
      </c>
      <c r="AH50">
        <v>2.2449585564751334E-3</v>
      </c>
      <c r="AI50">
        <v>2.2449585564751334E-3</v>
      </c>
      <c r="AJ50">
        <v>2.2449585564751334E-3</v>
      </c>
      <c r="AK50">
        <v>2.2449585564751334E-3</v>
      </c>
      <c r="AL50">
        <v>2.2449585564751334E-3</v>
      </c>
      <c r="AM50">
        <v>2.2449585564751334E-3</v>
      </c>
      <c r="AN50">
        <v>2.2449585564751334E-3</v>
      </c>
      <c r="AO50">
        <v>2.2449585564751334E-3</v>
      </c>
      <c r="AP50">
        <v>2.2449585564751334E-3</v>
      </c>
      <c r="AQ50">
        <v>2.2449585564751334E-3</v>
      </c>
      <c r="AR50">
        <v>2.2449585564751334E-3</v>
      </c>
      <c r="AS50">
        <v>2.2449585564751334E-3</v>
      </c>
      <c r="AT50">
        <v>2.2449585564751334E-3</v>
      </c>
      <c r="AU50">
        <v>2.2449585564751334E-3</v>
      </c>
      <c r="AV50">
        <v>2.2449585564751334E-3</v>
      </c>
      <c r="AW50">
        <v>2.2449585564751334E-3</v>
      </c>
      <c r="AX50">
        <v>2.2449585564751334E-3</v>
      </c>
      <c r="AY50">
        <v>2.2449585564751334E-3</v>
      </c>
      <c r="AZ50">
        <v>2.2449585564751334E-3</v>
      </c>
      <c r="BA50">
        <v>2.2449585564751334E-3</v>
      </c>
      <c r="BB50">
        <v>2.2449585564751334E-3</v>
      </c>
      <c r="BC50">
        <v>2.2449585564751334E-3</v>
      </c>
      <c r="BD50">
        <v>2.2449585564751334E-3</v>
      </c>
      <c r="BE50">
        <v>2.2449585564751334E-3</v>
      </c>
      <c r="BF50">
        <v>2.2449585564751334E-3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>'Camp Data'!I49*'Camp Data'!BG49/'Camp Data'!BF49</f>
        <v>809.4239130277715</v>
      </c>
    </row>
    <row r="51" spans="1:72" x14ac:dyDescent="0.25">
      <c r="A51">
        <v>937</v>
      </c>
      <c r="B51">
        <v>1105.6416826630309</v>
      </c>
      <c r="C51">
        <v>2.8977928875755796E-3</v>
      </c>
      <c r="D51">
        <v>-68</v>
      </c>
      <c r="E51">
        <v>536.5</v>
      </c>
      <c r="F51">
        <v>-400.5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2.8977928875755796E-3</v>
      </c>
      <c r="Z51">
        <v>2.8977928875755796E-3</v>
      </c>
      <c r="AA51">
        <v>2.8977928875755796E-3</v>
      </c>
      <c r="AB51">
        <v>2.8977928875755796E-3</v>
      </c>
      <c r="AC51">
        <v>2.8977928875755796E-3</v>
      </c>
      <c r="AD51">
        <v>2.8977928875755796E-3</v>
      </c>
      <c r="AE51">
        <v>2.8977928875755796E-3</v>
      </c>
      <c r="AF51">
        <v>2.8977928875755796E-3</v>
      </c>
      <c r="AG51">
        <v>2.8977928875755796E-3</v>
      </c>
      <c r="AH51">
        <v>2.8977928875755796E-3</v>
      </c>
      <c r="AI51">
        <v>2.8977928875755796E-3</v>
      </c>
      <c r="AJ51">
        <v>2.8977928875755796E-3</v>
      </c>
      <c r="AK51">
        <v>2.8977928875755796E-3</v>
      </c>
      <c r="AL51">
        <v>2.8977928875755796E-3</v>
      </c>
      <c r="AM51">
        <v>2.8977928875755796E-3</v>
      </c>
      <c r="AN51">
        <v>2.8977928875755796E-3</v>
      </c>
      <c r="AO51">
        <v>2.8977928875755796E-3</v>
      </c>
      <c r="AP51">
        <v>2.8977928875755796E-3</v>
      </c>
      <c r="AQ51">
        <v>2.8977928875755796E-3</v>
      </c>
      <c r="AR51">
        <v>2.8977928875755796E-3</v>
      </c>
      <c r="AS51">
        <v>2.8977928875755796E-3</v>
      </c>
      <c r="AT51">
        <v>2.8977928875755796E-3</v>
      </c>
      <c r="AU51">
        <v>2.8977928875755796E-3</v>
      </c>
      <c r="AV51">
        <v>2.8977928875755796E-3</v>
      </c>
      <c r="AW51">
        <v>2.8977928875755796E-3</v>
      </c>
      <c r="AX51">
        <v>2.8977928875755796E-3</v>
      </c>
      <c r="AY51">
        <v>2.8977928875755796E-3</v>
      </c>
      <c r="AZ51">
        <v>2.8977928875755796E-3</v>
      </c>
      <c r="BA51">
        <v>2.8977928875755796E-3</v>
      </c>
      <c r="BB51">
        <v>2.8977928875755796E-3</v>
      </c>
      <c r="BC51">
        <v>2.8977928875755796E-3</v>
      </c>
      <c r="BD51">
        <v>2.8977928875755796E-3</v>
      </c>
      <c r="BE51">
        <v>2.8977928875755796E-3</v>
      </c>
      <c r="BF51">
        <v>2.8977928875755796E-3</v>
      </c>
      <c r="BG51">
        <v>2.8977928875755796E-3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>'Camp Data'!I50*'Camp Data'!BG50/'Camp Data'!BF50</f>
        <v>920.33911273269655</v>
      </c>
    </row>
    <row r="52" spans="1:72" x14ac:dyDescent="0.25">
      <c r="A52">
        <v>937</v>
      </c>
      <c r="B52">
        <v>1135.8044332709669</v>
      </c>
      <c r="C52">
        <v>2.976846893545099E-3</v>
      </c>
      <c r="D52">
        <v>-75</v>
      </c>
      <c r="E52">
        <v>543.5</v>
      </c>
      <c r="F52">
        <v>-393.5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2.976846893545099E-3</v>
      </c>
      <c r="Z52">
        <v>2.976846893545099E-3</v>
      </c>
      <c r="AA52">
        <v>2.976846893545099E-3</v>
      </c>
      <c r="AB52">
        <v>2.976846893545099E-3</v>
      </c>
      <c r="AC52">
        <v>2.976846893545099E-3</v>
      </c>
      <c r="AD52">
        <v>2.976846893545099E-3</v>
      </c>
      <c r="AE52">
        <v>2.976846893545099E-3</v>
      </c>
      <c r="AF52">
        <v>2.976846893545099E-3</v>
      </c>
      <c r="AG52">
        <v>2.976846893545099E-3</v>
      </c>
      <c r="AH52">
        <v>2.976846893545099E-3</v>
      </c>
      <c r="AI52">
        <v>2.976846893545099E-3</v>
      </c>
      <c r="AJ52">
        <v>2.976846893545099E-3</v>
      </c>
      <c r="AK52">
        <v>2.976846893545099E-3</v>
      </c>
      <c r="AL52">
        <v>2.976846893545099E-3</v>
      </c>
      <c r="AM52">
        <v>2.976846893545099E-3</v>
      </c>
      <c r="AN52">
        <v>2.976846893545099E-3</v>
      </c>
      <c r="AO52">
        <v>2.976846893545099E-3</v>
      </c>
      <c r="AP52">
        <v>2.976846893545099E-3</v>
      </c>
      <c r="AQ52">
        <v>2.976846893545099E-3</v>
      </c>
      <c r="AR52">
        <v>2.976846893545099E-3</v>
      </c>
      <c r="AS52">
        <v>2.976846893545099E-3</v>
      </c>
      <c r="AT52">
        <v>2.976846893545099E-3</v>
      </c>
      <c r="AU52">
        <v>2.976846893545099E-3</v>
      </c>
      <c r="AV52">
        <v>2.976846893545099E-3</v>
      </c>
      <c r="AW52">
        <v>2.976846893545099E-3</v>
      </c>
      <c r="AX52">
        <v>2.976846893545099E-3</v>
      </c>
      <c r="AY52">
        <v>2.976846893545099E-3</v>
      </c>
      <c r="AZ52">
        <v>2.976846893545099E-3</v>
      </c>
      <c r="BA52">
        <v>2.976846893545099E-3</v>
      </c>
      <c r="BB52">
        <v>2.976846893545099E-3</v>
      </c>
      <c r="BC52">
        <v>2.976846893545099E-3</v>
      </c>
      <c r="BD52">
        <v>2.976846893545099E-3</v>
      </c>
      <c r="BE52">
        <v>2.976846893545099E-3</v>
      </c>
      <c r="BF52">
        <v>2.976846893545099E-3</v>
      </c>
      <c r="BG52">
        <v>2.976846893545099E-3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>'Camp Data'!I51*'Camp Data'!BG51/'Camp Data'!BF51</f>
        <v>930.8336675693198</v>
      </c>
    </row>
    <row r="53" spans="1:72" x14ac:dyDescent="0.25">
      <c r="A53">
        <v>937</v>
      </c>
      <c r="B53">
        <v>1049.9435983842395</v>
      </c>
      <c r="C53">
        <v>2.7518129421687477E-3</v>
      </c>
      <c r="D53">
        <v>-68</v>
      </c>
      <c r="E53">
        <v>536.5</v>
      </c>
      <c r="F53">
        <v>-400.5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2.7518129421687477E-3</v>
      </c>
      <c r="Z53">
        <v>2.7518129421687477E-3</v>
      </c>
      <c r="AA53">
        <v>2.7518129421687477E-3</v>
      </c>
      <c r="AB53">
        <v>2.7518129421687477E-3</v>
      </c>
      <c r="AC53">
        <v>2.7518129421687477E-3</v>
      </c>
      <c r="AD53">
        <v>2.7518129421687477E-3</v>
      </c>
      <c r="AE53">
        <v>2.7518129421687477E-3</v>
      </c>
      <c r="AF53">
        <v>2.7518129421687477E-3</v>
      </c>
      <c r="AG53">
        <v>2.7518129421687477E-3</v>
      </c>
      <c r="AH53">
        <v>2.7518129421687477E-3</v>
      </c>
      <c r="AI53">
        <v>2.7518129421687477E-3</v>
      </c>
      <c r="AJ53">
        <v>2.7518129421687477E-3</v>
      </c>
      <c r="AK53">
        <v>2.7518129421687477E-3</v>
      </c>
      <c r="AL53">
        <v>2.7518129421687477E-3</v>
      </c>
      <c r="AM53">
        <v>2.7518129421687477E-3</v>
      </c>
      <c r="AN53">
        <v>2.7518129421687477E-3</v>
      </c>
      <c r="AO53">
        <v>2.7518129421687477E-3</v>
      </c>
      <c r="AP53">
        <v>2.7518129421687477E-3</v>
      </c>
      <c r="AQ53">
        <v>2.7518129421687477E-3</v>
      </c>
      <c r="AR53">
        <v>2.7518129421687477E-3</v>
      </c>
      <c r="AS53">
        <v>2.7518129421687477E-3</v>
      </c>
      <c r="AT53">
        <v>2.7518129421687477E-3</v>
      </c>
      <c r="AU53">
        <v>2.7518129421687477E-3</v>
      </c>
      <c r="AV53">
        <v>2.7518129421687477E-3</v>
      </c>
      <c r="AW53">
        <v>2.7518129421687477E-3</v>
      </c>
      <c r="AX53">
        <v>2.7518129421687477E-3</v>
      </c>
      <c r="AY53">
        <v>2.7518129421687477E-3</v>
      </c>
      <c r="AZ53">
        <v>2.7518129421687477E-3</v>
      </c>
      <c r="BA53">
        <v>2.7518129421687477E-3</v>
      </c>
      <c r="BB53">
        <v>2.7518129421687477E-3</v>
      </c>
      <c r="BC53">
        <v>2.7518129421687477E-3</v>
      </c>
      <c r="BD53">
        <v>2.7518129421687477E-3</v>
      </c>
      <c r="BE53">
        <v>2.7518129421687477E-3</v>
      </c>
      <c r="BF53">
        <v>2.7518129421687477E-3</v>
      </c>
      <c r="BG53">
        <v>2.7518129421687477E-3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>'Camp Data'!I52*'Camp Data'!BG52/'Camp Data'!BF52</f>
        <v>920.65348776989288</v>
      </c>
    </row>
    <row r="54" spans="1:72" x14ac:dyDescent="0.25">
      <c r="A54">
        <v>937</v>
      </c>
      <c r="B54">
        <v>1135.7899562954206</v>
      </c>
      <c r="C54">
        <v>2.9768089506225144E-3</v>
      </c>
      <c r="D54">
        <v>-61</v>
      </c>
      <c r="E54">
        <v>529.5</v>
      </c>
      <c r="F54">
        <v>-407.5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2.9768089506225144E-3</v>
      </c>
      <c r="Y54">
        <v>2.9768089506225144E-3</v>
      </c>
      <c r="Z54">
        <v>2.9768089506225144E-3</v>
      </c>
      <c r="AA54">
        <v>2.9768089506225144E-3</v>
      </c>
      <c r="AB54">
        <v>2.9768089506225144E-3</v>
      </c>
      <c r="AC54">
        <v>2.9768089506225144E-3</v>
      </c>
      <c r="AD54">
        <v>2.9768089506225144E-3</v>
      </c>
      <c r="AE54">
        <v>2.9768089506225144E-3</v>
      </c>
      <c r="AF54">
        <v>2.9768089506225144E-3</v>
      </c>
      <c r="AG54">
        <v>2.9768089506225144E-3</v>
      </c>
      <c r="AH54">
        <v>2.9768089506225144E-3</v>
      </c>
      <c r="AI54">
        <v>2.9768089506225144E-3</v>
      </c>
      <c r="AJ54">
        <v>2.9768089506225144E-3</v>
      </c>
      <c r="AK54">
        <v>2.9768089506225144E-3</v>
      </c>
      <c r="AL54">
        <v>2.9768089506225144E-3</v>
      </c>
      <c r="AM54">
        <v>2.9768089506225144E-3</v>
      </c>
      <c r="AN54">
        <v>2.9768089506225144E-3</v>
      </c>
      <c r="AO54">
        <v>2.9768089506225144E-3</v>
      </c>
      <c r="AP54">
        <v>2.9768089506225144E-3</v>
      </c>
      <c r="AQ54">
        <v>2.9768089506225144E-3</v>
      </c>
      <c r="AR54">
        <v>2.9768089506225144E-3</v>
      </c>
      <c r="AS54">
        <v>2.9768089506225144E-3</v>
      </c>
      <c r="AT54">
        <v>2.9768089506225144E-3</v>
      </c>
      <c r="AU54">
        <v>2.9768089506225144E-3</v>
      </c>
      <c r="AV54">
        <v>2.9768089506225144E-3</v>
      </c>
      <c r="AW54">
        <v>2.9768089506225144E-3</v>
      </c>
      <c r="AX54">
        <v>2.9768089506225144E-3</v>
      </c>
      <c r="AY54">
        <v>2.9768089506225144E-3</v>
      </c>
      <c r="AZ54">
        <v>2.9768089506225144E-3</v>
      </c>
      <c r="BA54">
        <v>2.9768089506225144E-3</v>
      </c>
      <c r="BB54">
        <v>2.9768089506225144E-3</v>
      </c>
      <c r="BC54">
        <v>2.9768089506225144E-3</v>
      </c>
      <c r="BD54">
        <v>2.9768089506225144E-3</v>
      </c>
      <c r="BE54">
        <v>2.9768089506225144E-3</v>
      </c>
      <c r="BF54">
        <v>2.9768089506225144E-3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>'Camp Data'!I53*'Camp Data'!BG53/'Camp Data'!BF53</f>
        <v>934.83413878973909</v>
      </c>
    </row>
    <row r="55" spans="1:72" x14ac:dyDescent="0.25">
      <c r="A55">
        <v>937</v>
      </c>
      <c r="B55">
        <v>1093.6716578164646</v>
      </c>
      <c r="C55">
        <v>2.8664204697223224E-3</v>
      </c>
      <c r="D55">
        <v>-54</v>
      </c>
      <c r="E55">
        <v>522.5</v>
      </c>
      <c r="F55">
        <v>-414.5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2.8664204697223224E-3</v>
      </c>
      <c r="Y55">
        <v>2.8664204697223224E-3</v>
      </c>
      <c r="Z55">
        <v>2.8664204697223224E-3</v>
      </c>
      <c r="AA55">
        <v>2.8664204697223224E-3</v>
      </c>
      <c r="AB55">
        <v>2.8664204697223224E-3</v>
      </c>
      <c r="AC55">
        <v>2.8664204697223224E-3</v>
      </c>
      <c r="AD55">
        <v>2.8664204697223224E-3</v>
      </c>
      <c r="AE55">
        <v>2.8664204697223224E-3</v>
      </c>
      <c r="AF55">
        <v>2.8664204697223224E-3</v>
      </c>
      <c r="AG55">
        <v>2.8664204697223224E-3</v>
      </c>
      <c r="AH55">
        <v>2.8664204697223224E-3</v>
      </c>
      <c r="AI55">
        <v>2.8664204697223224E-3</v>
      </c>
      <c r="AJ55">
        <v>2.8664204697223224E-3</v>
      </c>
      <c r="AK55">
        <v>2.8664204697223224E-3</v>
      </c>
      <c r="AL55">
        <v>2.8664204697223224E-3</v>
      </c>
      <c r="AM55">
        <v>2.8664204697223224E-3</v>
      </c>
      <c r="AN55">
        <v>2.8664204697223224E-3</v>
      </c>
      <c r="AO55">
        <v>2.8664204697223224E-3</v>
      </c>
      <c r="AP55">
        <v>2.8664204697223224E-3</v>
      </c>
      <c r="AQ55">
        <v>2.8664204697223224E-3</v>
      </c>
      <c r="AR55">
        <v>2.8664204697223224E-3</v>
      </c>
      <c r="AS55">
        <v>2.8664204697223224E-3</v>
      </c>
      <c r="AT55">
        <v>2.8664204697223224E-3</v>
      </c>
      <c r="AU55">
        <v>2.8664204697223224E-3</v>
      </c>
      <c r="AV55">
        <v>2.8664204697223224E-3</v>
      </c>
      <c r="AW55">
        <v>2.8664204697223224E-3</v>
      </c>
      <c r="AX55">
        <v>2.8664204697223224E-3</v>
      </c>
      <c r="AY55">
        <v>2.8664204697223224E-3</v>
      </c>
      <c r="AZ55">
        <v>2.8664204697223224E-3</v>
      </c>
      <c r="BA55">
        <v>2.8664204697223224E-3</v>
      </c>
      <c r="BB55">
        <v>2.8664204697223224E-3</v>
      </c>
      <c r="BC55">
        <v>2.8664204697223224E-3</v>
      </c>
      <c r="BD55">
        <v>2.8664204697223224E-3</v>
      </c>
      <c r="BE55">
        <v>2.8664204697223224E-3</v>
      </c>
      <c r="BF55">
        <v>2.8664204697223224E-3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>'Camp Data'!I54*'Camp Data'!BG54/'Camp Data'!BF54</f>
        <v>941.32836167568189</v>
      </c>
    </row>
    <row r="56" spans="1:72" x14ac:dyDescent="0.25">
      <c r="A56">
        <v>937</v>
      </c>
      <c r="B56">
        <v>1077.1485045298939</v>
      </c>
      <c r="C56">
        <v>2.8231146891743051E-3</v>
      </c>
      <c r="D56">
        <v>-47</v>
      </c>
      <c r="E56">
        <v>515.5</v>
      </c>
      <c r="F56">
        <v>-421.5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2.8231146891743051E-3</v>
      </c>
      <c r="Y56">
        <v>2.8231146891743051E-3</v>
      </c>
      <c r="Z56">
        <v>2.8231146891743051E-3</v>
      </c>
      <c r="AA56">
        <v>2.8231146891743051E-3</v>
      </c>
      <c r="AB56">
        <v>2.8231146891743051E-3</v>
      </c>
      <c r="AC56">
        <v>2.8231146891743051E-3</v>
      </c>
      <c r="AD56">
        <v>2.8231146891743051E-3</v>
      </c>
      <c r="AE56">
        <v>2.8231146891743051E-3</v>
      </c>
      <c r="AF56">
        <v>2.8231146891743051E-3</v>
      </c>
      <c r="AG56">
        <v>2.8231146891743051E-3</v>
      </c>
      <c r="AH56">
        <v>2.8231146891743051E-3</v>
      </c>
      <c r="AI56">
        <v>2.8231146891743051E-3</v>
      </c>
      <c r="AJ56">
        <v>2.8231146891743051E-3</v>
      </c>
      <c r="AK56">
        <v>2.8231146891743051E-3</v>
      </c>
      <c r="AL56">
        <v>2.8231146891743051E-3</v>
      </c>
      <c r="AM56">
        <v>2.8231146891743051E-3</v>
      </c>
      <c r="AN56">
        <v>2.8231146891743051E-3</v>
      </c>
      <c r="AO56">
        <v>2.8231146891743051E-3</v>
      </c>
      <c r="AP56">
        <v>2.8231146891743051E-3</v>
      </c>
      <c r="AQ56">
        <v>2.8231146891743051E-3</v>
      </c>
      <c r="AR56">
        <v>2.8231146891743051E-3</v>
      </c>
      <c r="AS56">
        <v>2.8231146891743051E-3</v>
      </c>
      <c r="AT56">
        <v>2.8231146891743051E-3</v>
      </c>
      <c r="AU56">
        <v>2.8231146891743051E-3</v>
      </c>
      <c r="AV56">
        <v>2.8231146891743051E-3</v>
      </c>
      <c r="AW56">
        <v>2.8231146891743051E-3</v>
      </c>
      <c r="AX56">
        <v>2.8231146891743051E-3</v>
      </c>
      <c r="AY56">
        <v>2.8231146891743051E-3</v>
      </c>
      <c r="AZ56">
        <v>2.8231146891743051E-3</v>
      </c>
      <c r="BA56">
        <v>2.8231146891743051E-3</v>
      </c>
      <c r="BB56">
        <v>2.8231146891743051E-3</v>
      </c>
      <c r="BC56">
        <v>2.8231146891743051E-3</v>
      </c>
      <c r="BD56">
        <v>2.8231146891743051E-3</v>
      </c>
      <c r="BE56">
        <v>2.8231146891743051E-3</v>
      </c>
      <c r="BF56">
        <v>2.8231146891743051E-3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>'Camp Data'!I55*'Camp Data'!BG55/'Camp Data'!BF55</f>
        <v>925.21879095732686</v>
      </c>
    </row>
    <row r="57" spans="1:72" x14ac:dyDescent="0.25">
      <c r="A57">
        <v>937</v>
      </c>
      <c r="B57">
        <v>1091.7900728396557</v>
      </c>
      <c r="C57">
        <v>2.861488995404139E-3</v>
      </c>
      <c r="D57">
        <v>-40</v>
      </c>
      <c r="E57">
        <v>508.5</v>
      </c>
      <c r="F57">
        <v>-428.5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2.861488995404139E-3</v>
      </c>
      <c r="X57">
        <v>2.861488995404139E-3</v>
      </c>
      <c r="Y57">
        <v>2.861488995404139E-3</v>
      </c>
      <c r="Z57">
        <v>2.861488995404139E-3</v>
      </c>
      <c r="AA57">
        <v>2.861488995404139E-3</v>
      </c>
      <c r="AB57">
        <v>2.861488995404139E-3</v>
      </c>
      <c r="AC57">
        <v>2.861488995404139E-3</v>
      </c>
      <c r="AD57">
        <v>2.861488995404139E-3</v>
      </c>
      <c r="AE57">
        <v>2.861488995404139E-3</v>
      </c>
      <c r="AF57">
        <v>2.861488995404139E-3</v>
      </c>
      <c r="AG57">
        <v>2.861488995404139E-3</v>
      </c>
      <c r="AH57">
        <v>2.861488995404139E-3</v>
      </c>
      <c r="AI57">
        <v>2.861488995404139E-3</v>
      </c>
      <c r="AJ57">
        <v>2.861488995404139E-3</v>
      </c>
      <c r="AK57">
        <v>2.861488995404139E-3</v>
      </c>
      <c r="AL57">
        <v>2.861488995404139E-3</v>
      </c>
      <c r="AM57">
        <v>2.861488995404139E-3</v>
      </c>
      <c r="AN57">
        <v>2.861488995404139E-3</v>
      </c>
      <c r="AO57">
        <v>2.861488995404139E-3</v>
      </c>
      <c r="AP57">
        <v>2.861488995404139E-3</v>
      </c>
      <c r="AQ57">
        <v>2.861488995404139E-3</v>
      </c>
      <c r="AR57">
        <v>2.861488995404139E-3</v>
      </c>
      <c r="AS57">
        <v>2.861488995404139E-3</v>
      </c>
      <c r="AT57">
        <v>2.861488995404139E-3</v>
      </c>
      <c r="AU57">
        <v>2.861488995404139E-3</v>
      </c>
      <c r="AV57">
        <v>2.861488995404139E-3</v>
      </c>
      <c r="AW57">
        <v>2.861488995404139E-3</v>
      </c>
      <c r="AX57">
        <v>2.861488995404139E-3</v>
      </c>
      <c r="AY57">
        <v>2.861488995404139E-3</v>
      </c>
      <c r="AZ57">
        <v>2.861488995404139E-3</v>
      </c>
      <c r="BA57">
        <v>2.861488995404139E-3</v>
      </c>
      <c r="BB57">
        <v>2.861488995404139E-3</v>
      </c>
      <c r="BC57">
        <v>2.861488995404139E-3</v>
      </c>
      <c r="BD57">
        <v>2.861488995404139E-3</v>
      </c>
      <c r="BE57">
        <v>2.861488995404139E-3</v>
      </c>
      <c r="BF57">
        <v>2.861488995404139E-3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>'Camp Data'!I56*'Camp Data'!BG56/'Camp Data'!BF56</f>
        <v>935.91386785809959</v>
      </c>
    </row>
    <row r="58" spans="1:72" x14ac:dyDescent="0.25">
      <c r="A58">
        <v>937</v>
      </c>
      <c r="B58">
        <v>1092.1140375691455</v>
      </c>
      <c r="C58">
        <v>2.8623380794280695E-3</v>
      </c>
      <c r="D58">
        <v>-30</v>
      </c>
      <c r="E58">
        <v>498.5</v>
      </c>
      <c r="F58">
        <v>-438.5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2.8623380794280695E-3</v>
      </c>
      <c r="X58">
        <v>2.8623380794280695E-3</v>
      </c>
      <c r="Y58">
        <v>2.8623380794280695E-3</v>
      </c>
      <c r="Z58">
        <v>2.8623380794280695E-3</v>
      </c>
      <c r="AA58">
        <v>2.8623380794280695E-3</v>
      </c>
      <c r="AB58">
        <v>2.8623380794280695E-3</v>
      </c>
      <c r="AC58">
        <v>2.8623380794280695E-3</v>
      </c>
      <c r="AD58">
        <v>2.8623380794280695E-3</v>
      </c>
      <c r="AE58">
        <v>2.8623380794280695E-3</v>
      </c>
      <c r="AF58">
        <v>2.8623380794280695E-3</v>
      </c>
      <c r="AG58">
        <v>2.8623380794280695E-3</v>
      </c>
      <c r="AH58">
        <v>2.8623380794280695E-3</v>
      </c>
      <c r="AI58">
        <v>2.8623380794280695E-3</v>
      </c>
      <c r="AJ58">
        <v>2.8623380794280695E-3</v>
      </c>
      <c r="AK58">
        <v>2.8623380794280695E-3</v>
      </c>
      <c r="AL58">
        <v>2.8623380794280695E-3</v>
      </c>
      <c r="AM58">
        <v>2.8623380794280695E-3</v>
      </c>
      <c r="AN58">
        <v>2.8623380794280695E-3</v>
      </c>
      <c r="AO58">
        <v>2.8623380794280695E-3</v>
      </c>
      <c r="AP58">
        <v>2.8623380794280695E-3</v>
      </c>
      <c r="AQ58">
        <v>2.8623380794280695E-3</v>
      </c>
      <c r="AR58">
        <v>2.8623380794280695E-3</v>
      </c>
      <c r="AS58">
        <v>2.8623380794280695E-3</v>
      </c>
      <c r="AT58">
        <v>2.8623380794280695E-3</v>
      </c>
      <c r="AU58">
        <v>2.8623380794280695E-3</v>
      </c>
      <c r="AV58">
        <v>2.8623380794280695E-3</v>
      </c>
      <c r="AW58">
        <v>2.8623380794280695E-3</v>
      </c>
      <c r="AX58">
        <v>2.8623380794280695E-3</v>
      </c>
      <c r="AY58">
        <v>2.8623380794280695E-3</v>
      </c>
      <c r="AZ58">
        <v>2.8623380794280695E-3</v>
      </c>
      <c r="BA58">
        <v>2.8623380794280695E-3</v>
      </c>
      <c r="BB58">
        <v>2.8623380794280695E-3</v>
      </c>
      <c r="BC58">
        <v>2.8623380794280695E-3</v>
      </c>
      <c r="BD58">
        <v>2.8623380794280695E-3</v>
      </c>
      <c r="BE58">
        <v>2.8623380794280695E-3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>'Camp Data'!I57*'Camp Data'!BG57/'Camp Data'!BF57</f>
        <v>925.33750606625347</v>
      </c>
    </row>
    <row r="59" spans="1:72" x14ac:dyDescent="0.25">
      <c r="A59">
        <v>937</v>
      </c>
      <c r="B59">
        <v>1099.868361147617</v>
      </c>
      <c r="C59">
        <v>2.882661502527977E-3</v>
      </c>
      <c r="D59">
        <v>-20</v>
      </c>
      <c r="E59">
        <v>488.5</v>
      </c>
      <c r="F59">
        <v>-448.5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2.882661502527977E-3</v>
      </c>
      <c r="X59">
        <v>2.882661502527977E-3</v>
      </c>
      <c r="Y59">
        <v>2.882661502527977E-3</v>
      </c>
      <c r="Z59">
        <v>2.882661502527977E-3</v>
      </c>
      <c r="AA59">
        <v>2.882661502527977E-3</v>
      </c>
      <c r="AB59">
        <v>2.882661502527977E-3</v>
      </c>
      <c r="AC59">
        <v>2.882661502527977E-3</v>
      </c>
      <c r="AD59">
        <v>2.882661502527977E-3</v>
      </c>
      <c r="AE59">
        <v>2.882661502527977E-3</v>
      </c>
      <c r="AF59">
        <v>2.882661502527977E-3</v>
      </c>
      <c r="AG59">
        <v>2.882661502527977E-3</v>
      </c>
      <c r="AH59">
        <v>2.882661502527977E-3</v>
      </c>
      <c r="AI59">
        <v>2.882661502527977E-3</v>
      </c>
      <c r="AJ59">
        <v>2.882661502527977E-3</v>
      </c>
      <c r="AK59">
        <v>2.882661502527977E-3</v>
      </c>
      <c r="AL59">
        <v>2.882661502527977E-3</v>
      </c>
      <c r="AM59">
        <v>2.882661502527977E-3</v>
      </c>
      <c r="AN59">
        <v>2.882661502527977E-3</v>
      </c>
      <c r="AO59">
        <v>2.882661502527977E-3</v>
      </c>
      <c r="AP59">
        <v>2.882661502527977E-3</v>
      </c>
      <c r="AQ59">
        <v>2.882661502527977E-3</v>
      </c>
      <c r="AR59">
        <v>2.882661502527977E-3</v>
      </c>
      <c r="AS59">
        <v>2.882661502527977E-3</v>
      </c>
      <c r="AT59">
        <v>2.882661502527977E-3</v>
      </c>
      <c r="AU59">
        <v>2.882661502527977E-3</v>
      </c>
      <c r="AV59">
        <v>2.882661502527977E-3</v>
      </c>
      <c r="AW59">
        <v>2.882661502527977E-3</v>
      </c>
      <c r="AX59">
        <v>2.882661502527977E-3</v>
      </c>
      <c r="AY59">
        <v>2.882661502527977E-3</v>
      </c>
      <c r="AZ59">
        <v>2.882661502527977E-3</v>
      </c>
      <c r="BA59">
        <v>2.882661502527977E-3</v>
      </c>
      <c r="BB59">
        <v>2.882661502527977E-3</v>
      </c>
      <c r="BC59">
        <v>2.882661502527977E-3</v>
      </c>
      <c r="BD59">
        <v>2.882661502527977E-3</v>
      </c>
      <c r="BE59">
        <v>2.882661502527977E-3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>'Camp Data'!I58*'Camp Data'!BG58/'Camp Data'!BF58</f>
        <v>923.61542993884609</v>
      </c>
    </row>
    <row r="60" spans="1:72" x14ac:dyDescent="0.25">
      <c r="A60">
        <v>937</v>
      </c>
      <c r="B60">
        <v>1084.23440075901</v>
      </c>
      <c r="C60">
        <v>2.8416862209976845E-3</v>
      </c>
      <c r="D60">
        <v>-10</v>
      </c>
      <c r="E60">
        <v>478.5</v>
      </c>
      <c r="F60">
        <v>-458.5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2.8416862209976845E-3</v>
      </c>
      <c r="W60">
        <v>2.8416862209976845E-3</v>
      </c>
      <c r="X60">
        <v>2.8416862209976845E-3</v>
      </c>
      <c r="Y60">
        <v>2.8416862209976845E-3</v>
      </c>
      <c r="Z60">
        <v>2.8416862209976845E-3</v>
      </c>
      <c r="AA60">
        <v>2.8416862209976845E-3</v>
      </c>
      <c r="AB60">
        <v>2.8416862209976845E-3</v>
      </c>
      <c r="AC60">
        <v>2.8416862209976845E-3</v>
      </c>
      <c r="AD60">
        <v>2.8416862209976845E-3</v>
      </c>
      <c r="AE60">
        <v>2.8416862209976845E-3</v>
      </c>
      <c r="AF60">
        <v>2.8416862209976845E-3</v>
      </c>
      <c r="AG60">
        <v>2.8416862209976845E-3</v>
      </c>
      <c r="AH60">
        <v>2.8416862209976845E-3</v>
      </c>
      <c r="AI60">
        <v>2.8416862209976845E-3</v>
      </c>
      <c r="AJ60">
        <v>2.8416862209976845E-3</v>
      </c>
      <c r="AK60">
        <v>2.8416862209976845E-3</v>
      </c>
      <c r="AL60">
        <v>2.8416862209976845E-3</v>
      </c>
      <c r="AM60">
        <v>2.8416862209976845E-3</v>
      </c>
      <c r="AN60">
        <v>2.8416862209976845E-3</v>
      </c>
      <c r="AO60">
        <v>2.8416862209976845E-3</v>
      </c>
      <c r="AP60">
        <v>2.8416862209976845E-3</v>
      </c>
      <c r="AQ60">
        <v>2.8416862209976845E-3</v>
      </c>
      <c r="AR60">
        <v>2.8416862209976845E-3</v>
      </c>
      <c r="AS60">
        <v>2.8416862209976845E-3</v>
      </c>
      <c r="AT60">
        <v>2.8416862209976845E-3</v>
      </c>
      <c r="AU60">
        <v>2.8416862209976845E-3</v>
      </c>
      <c r="AV60">
        <v>2.8416862209976845E-3</v>
      </c>
      <c r="AW60">
        <v>2.8416862209976845E-3</v>
      </c>
      <c r="AX60">
        <v>2.8416862209976845E-3</v>
      </c>
      <c r="AY60">
        <v>2.8416862209976845E-3</v>
      </c>
      <c r="AZ60">
        <v>2.8416862209976845E-3</v>
      </c>
      <c r="BA60">
        <v>2.8416862209976845E-3</v>
      </c>
      <c r="BB60">
        <v>2.8416862209976845E-3</v>
      </c>
      <c r="BC60">
        <v>2.8416862209976845E-3</v>
      </c>
      <c r="BD60">
        <v>2.8416862209976845E-3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>'Camp Data'!I59*'Camp Data'!BG59/'Camp Data'!BF59</f>
        <v>929.71029820952367</v>
      </c>
    </row>
    <row r="61" spans="1:72" x14ac:dyDescent="0.25">
      <c r="A61">
        <v>937</v>
      </c>
      <c r="B61">
        <v>1124.5199267233947</v>
      </c>
      <c r="C61">
        <v>2.9472711608949029E-3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2.9472711608949029E-3</v>
      </c>
      <c r="W61">
        <v>2.9472711608949029E-3</v>
      </c>
      <c r="X61">
        <v>2.9472711608949029E-3</v>
      </c>
      <c r="Y61">
        <v>2.9472711608949029E-3</v>
      </c>
      <c r="Z61">
        <v>2.9472711608949029E-3</v>
      </c>
      <c r="AA61">
        <v>2.9472711608949029E-3</v>
      </c>
      <c r="AB61">
        <v>2.9472711608949029E-3</v>
      </c>
      <c r="AC61">
        <v>2.9472711608949029E-3</v>
      </c>
      <c r="AD61">
        <v>2.9472711608949029E-3</v>
      </c>
      <c r="AE61">
        <v>2.9472711608949029E-3</v>
      </c>
      <c r="AF61">
        <v>2.9472711608949029E-3</v>
      </c>
      <c r="AG61">
        <v>2.9472711608949029E-3</v>
      </c>
      <c r="AH61">
        <v>2.9472711608949029E-3</v>
      </c>
      <c r="AI61">
        <v>2.9472711608949029E-3</v>
      </c>
      <c r="AJ61">
        <v>2.9472711608949029E-3</v>
      </c>
      <c r="AK61">
        <v>2.9472711608949029E-3</v>
      </c>
      <c r="AL61">
        <v>2.9472711608949029E-3</v>
      </c>
      <c r="AM61">
        <v>2.9472711608949029E-3</v>
      </c>
      <c r="AN61">
        <v>2.9472711608949029E-3</v>
      </c>
      <c r="AO61">
        <v>2.9472711608949029E-3</v>
      </c>
      <c r="AP61">
        <v>2.9472711608949029E-3</v>
      </c>
      <c r="AQ61">
        <v>2.9472711608949029E-3</v>
      </c>
      <c r="AR61">
        <v>2.9472711608949029E-3</v>
      </c>
      <c r="AS61">
        <v>2.9472711608949029E-3</v>
      </c>
      <c r="AT61">
        <v>2.9472711608949029E-3</v>
      </c>
      <c r="AU61">
        <v>2.9472711608949029E-3</v>
      </c>
      <c r="AV61">
        <v>2.9472711608949029E-3</v>
      </c>
      <c r="AW61">
        <v>2.9472711608949029E-3</v>
      </c>
      <c r="AX61">
        <v>2.9472711608949029E-3</v>
      </c>
      <c r="AY61">
        <v>2.9472711608949029E-3</v>
      </c>
      <c r="AZ61">
        <v>2.9472711608949029E-3</v>
      </c>
      <c r="BA61">
        <v>2.9472711608949029E-3</v>
      </c>
      <c r="BB61">
        <v>2.9472711608949029E-3</v>
      </c>
      <c r="BC61">
        <v>2.9472711608949029E-3</v>
      </c>
      <c r="BD61">
        <v>2.9472711608949029E-3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>'Camp Data'!I60*'Camp Data'!BG60/'Camp Data'!BF60</f>
        <v>926.16242525773191</v>
      </c>
    </row>
    <row r="62" spans="1:72" x14ac:dyDescent="0.25">
      <c r="A62">
        <v>937</v>
      </c>
      <c r="B62">
        <v>1109.5360786647132</v>
      </c>
      <c r="C62">
        <v>2.9079997685317101E-3</v>
      </c>
      <c r="D62">
        <v>10</v>
      </c>
      <c r="E62">
        <v>458.5</v>
      </c>
      <c r="F62">
        <v>-478.5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2.9079997685317101E-3</v>
      </c>
      <c r="W62">
        <v>2.9079997685317101E-3</v>
      </c>
      <c r="X62">
        <v>2.9079997685317101E-3</v>
      </c>
      <c r="Y62">
        <v>2.9079997685317101E-3</v>
      </c>
      <c r="Z62">
        <v>2.9079997685317101E-3</v>
      </c>
      <c r="AA62">
        <v>2.9079997685317101E-3</v>
      </c>
      <c r="AB62">
        <v>2.9079997685317101E-3</v>
      </c>
      <c r="AC62">
        <v>2.9079997685317101E-3</v>
      </c>
      <c r="AD62">
        <v>2.9079997685317101E-3</v>
      </c>
      <c r="AE62">
        <v>2.9079997685317101E-3</v>
      </c>
      <c r="AF62">
        <v>2.9079997685317101E-3</v>
      </c>
      <c r="AG62">
        <v>2.9079997685317101E-3</v>
      </c>
      <c r="AH62">
        <v>2.9079997685317101E-3</v>
      </c>
      <c r="AI62">
        <v>2.9079997685317101E-3</v>
      </c>
      <c r="AJ62">
        <v>2.9079997685317101E-3</v>
      </c>
      <c r="AK62">
        <v>2.9079997685317101E-3</v>
      </c>
      <c r="AL62">
        <v>2.9079997685317101E-3</v>
      </c>
      <c r="AM62">
        <v>2.9079997685317101E-3</v>
      </c>
      <c r="AN62">
        <v>2.9079997685317101E-3</v>
      </c>
      <c r="AO62">
        <v>2.9079997685317101E-3</v>
      </c>
      <c r="AP62">
        <v>2.9079997685317101E-3</v>
      </c>
      <c r="AQ62">
        <v>2.9079997685317101E-3</v>
      </c>
      <c r="AR62">
        <v>2.9079997685317101E-3</v>
      </c>
      <c r="AS62">
        <v>2.9079997685317101E-3</v>
      </c>
      <c r="AT62">
        <v>2.9079997685317101E-3</v>
      </c>
      <c r="AU62">
        <v>2.9079997685317101E-3</v>
      </c>
      <c r="AV62">
        <v>2.9079997685317101E-3</v>
      </c>
      <c r="AW62">
        <v>2.9079997685317101E-3</v>
      </c>
      <c r="AX62">
        <v>2.9079997685317101E-3</v>
      </c>
      <c r="AY62">
        <v>2.9079997685317101E-3</v>
      </c>
      <c r="AZ62">
        <v>2.9079997685317101E-3</v>
      </c>
      <c r="BA62">
        <v>2.9079997685317101E-3</v>
      </c>
      <c r="BB62">
        <v>2.9079997685317101E-3</v>
      </c>
      <c r="BC62">
        <v>2.9079997685317101E-3</v>
      </c>
      <c r="BD62">
        <v>2.9079997685317101E-3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>'Camp Data'!I61*'Camp Data'!BG61/'Camp Data'!BF61</f>
        <v>931.73983304251317</v>
      </c>
    </row>
    <row r="63" spans="1:72" x14ac:dyDescent="0.25">
      <c r="A63">
        <v>937</v>
      </c>
      <c r="B63">
        <v>1089.9071117151611</v>
      </c>
      <c r="C63">
        <v>2.8565539143198229E-3</v>
      </c>
      <c r="D63">
        <v>20</v>
      </c>
      <c r="E63">
        <v>448.5</v>
      </c>
      <c r="F63">
        <v>-488.5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2.8565539143198229E-3</v>
      </c>
      <c r="V63">
        <v>2.8565539143198229E-3</v>
      </c>
      <c r="W63">
        <v>2.8565539143198229E-3</v>
      </c>
      <c r="X63">
        <v>2.8565539143198229E-3</v>
      </c>
      <c r="Y63">
        <v>2.8565539143198229E-3</v>
      </c>
      <c r="Z63">
        <v>2.8565539143198229E-3</v>
      </c>
      <c r="AA63">
        <v>2.8565539143198229E-3</v>
      </c>
      <c r="AB63">
        <v>2.8565539143198229E-3</v>
      </c>
      <c r="AC63">
        <v>2.8565539143198229E-3</v>
      </c>
      <c r="AD63">
        <v>2.8565539143198229E-3</v>
      </c>
      <c r="AE63">
        <v>2.8565539143198229E-3</v>
      </c>
      <c r="AF63">
        <v>2.8565539143198229E-3</v>
      </c>
      <c r="AG63">
        <v>2.8565539143198229E-3</v>
      </c>
      <c r="AH63">
        <v>2.8565539143198229E-3</v>
      </c>
      <c r="AI63">
        <v>2.8565539143198229E-3</v>
      </c>
      <c r="AJ63">
        <v>2.8565539143198229E-3</v>
      </c>
      <c r="AK63">
        <v>2.8565539143198229E-3</v>
      </c>
      <c r="AL63">
        <v>2.8565539143198229E-3</v>
      </c>
      <c r="AM63">
        <v>2.8565539143198229E-3</v>
      </c>
      <c r="AN63">
        <v>2.8565539143198229E-3</v>
      </c>
      <c r="AO63">
        <v>2.8565539143198229E-3</v>
      </c>
      <c r="AP63">
        <v>2.8565539143198229E-3</v>
      </c>
      <c r="AQ63">
        <v>2.8565539143198229E-3</v>
      </c>
      <c r="AR63">
        <v>2.8565539143198229E-3</v>
      </c>
      <c r="AS63">
        <v>2.8565539143198229E-3</v>
      </c>
      <c r="AT63">
        <v>2.8565539143198229E-3</v>
      </c>
      <c r="AU63">
        <v>2.8565539143198229E-3</v>
      </c>
      <c r="AV63">
        <v>2.8565539143198229E-3</v>
      </c>
      <c r="AW63">
        <v>2.8565539143198229E-3</v>
      </c>
      <c r="AX63">
        <v>2.8565539143198229E-3</v>
      </c>
      <c r="AY63">
        <v>2.8565539143198229E-3</v>
      </c>
      <c r="AZ63">
        <v>2.8565539143198229E-3</v>
      </c>
      <c r="BA63">
        <v>2.8565539143198229E-3</v>
      </c>
      <c r="BB63">
        <v>2.8565539143198229E-3</v>
      </c>
      <c r="BC63">
        <v>2.8565539143198229E-3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>'Camp Data'!I62*'Camp Data'!BG62/'Camp Data'!BF62</f>
        <v>922.84173385838699</v>
      </c>
    </row>
    <row r="64" spans="1:72" x14ac:dyDescent="0.25">
      <c r="A64">
        <v>937</v>
      </c>
      <c r="B64">
        <v>1097.195823403621</v>
      </c>
      <c r="C64">
        <v>2.875657008225921E-3</v>
      </c>
      <c r="D64">
        <v>30</v>
      </c>
      <c r="E64">
        <v>438.5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2.875657008225921E-3</v>
      </c>
      <c r="V64">
        <v>2.875657008225921E-3</v>
      </c>
      <c r="W64">
        <v>2.875657008225921E-3</v>
      </c>
      <c r="X64">
        <v>2.875657008225921E-3</v>
      </c>
      <c r="Y64">
        <v>2.875657008225921E-3</v>
      </c>
      <c r="Z64">
        <v>2.875657008225921E-3</v>
      </c>
      <c r="AA64">
        <v>2.875657008225921E-3</v>
      </c>
      <c r="AB64">
        <v>2.875657008225921E-3</v>
      </c>
      <c r="AC64">
        <v>2.875657008225921E-3</v>
      </c>
      <c r="AD64">
        <v>2.875657008225921E-3</v>
      </c>
      <c r="AE64">
        <v>2.875657008225921E-3</v>
      </c>
      <c r="AF64">
        <v>2.875657008225921E-3</v>
      </c>
      <c r="AG64">
        <v>2.875657008225921E-3</v>
      </c>
      <c r="AH64">
        <v>2.875657008225921E-3</v>
      </c>
      <c r="AI64">
        <v>2.875657008225921E-3</v>
      </c>
      <c r="AJ64">
        <v>2.875657008225921E-3</v>
      </c>
      <c r="AK64">
        <v>2.875657008225921E-3</v>
      </c>
      <c r="AL64">
        <v>2.875657008225921E-3</v>
      </c>
      <c r="AM64">
        <v>2.875657008225921E-3</v>
      </c>
      <c r="AN64">
        <v>2.875657008225921E-3</v>
      </c>
      <c r="AO64">
        <v>2.875657008225921E-3</v>
      </c>
      <c r="AP64">
        <v>2.875657008225921E-3</v>
      </c>
      <c r="AQ64">
        <v>2.875657008225921E-3</v>
      </c>
      <c r="AR64">
        <v>2.875657008225921E-3</v>
      </c>
      <c r="AS64">
        <v>2.875657008225921E-3</v>
      </c>
      <c r="AT64">
        <v>2.875657008225921E-3</v>
      </c>
      <c r="AU64">
        <v>2.875657008225921E-3</v>
      </c>
      <c r="AV64">
        <v>2.875657008225921E-3</v>
      </c>
      <c r="AW64">
        <v>2.875657008225921E-3</v>
      </c>
      <c r="AX64">
        <v>2.875657008225921E-3</v>
      </c>
      <c r="AY64">
        <v>2.875657008225921E-3</v>
      </c>
      <c r="AZ64">
        <v>2.875657008225921E-3</v>
      </c>
      <c r="BA64">
        <v>2.875657008225921E-3</v>
      </c>
      <c r="BB64">
        <v>2.875657008225921E-3</v>
      </c>
      <c r="BC64">
        <v>2.875657008225921E-3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>'Camp Data'!I63*'Camp Data'!BG63/'Camp Data'!BF63</f>
        <v>928.05464532098256</v>
      </c>
    </row>
    <row r="65" spans="1:72" x14ac:dyDescent="0.25">
      <c r="A65">
        <v>937</v>
      </c>
      <c r="B65">
        <v>1083.2673852844605</v>
      </c>
      <c r="C65">
        <v>2.8391517556204606E-3</v>
      </c>
      <c r="D65">
        <v>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2.8391517556204606E-3</v>
      </c>
      <c r="U65">
        <v>2.8391517556204606E-3</v>
      </c>
      <c r="V65">
        <v>2.8391517556204606E-3</v>
      </c>
      <c r="W65">
        <v>2.8391517556204606E-3</v>
      </c>
      <c r="X65">
        <v>2.8391517556204606E-3</v>
      </c>
      <c r="Y65">
        <v>2.8391517556204606E-3</v>
      </c>
      <c r="Z65">
        <v>2.8391517556204606E-3</v>
      </c>
      <c r="AA65">
        <v>2.8391517556204606E-3</v>
      </c>
      <c r="AB65">
        <v>2.8391517556204606E-3</v>
      </c>
      <c r="AC65">
        <v>2.8391517556204606E-3</v>
      </c>
      <c r="AD65">
        <v>2.8391517556204606E-3</v>
      </c>
      <c r="AE65">
        <v>2.8391517556204606E-3</v>
      </c>
      <c r="AF65">
        <v>2.8391517556204606E-3</v>
      </c>
      <c r="AG65">
        <v>2.8391517556204606E-3</v>
      </c>
      <c r="AH65">
        <v>2.8391517556204606E-3</v>
      </c>
      <c r="AI65">
        <v>2.8391517556204606E-3</v>
      </c>
      <c r="AJ65">
        <v>2.8391517556204606E-3</v>
      </c>
      <c r="AK65">
        <v>2.8391517556204606E-3</v>
      </c>
      <c r="AL65">
        <v>2.8391517556204606E-3</v>
      </c>
      <c r="AM65">
        <v>2.8391517556204606E-3</v>
      </c>
      <c r="AN65">
        <v>2.8391517556204606E-3</v>
      </c>
      <c r="AO65">
        <v>2.8391517556204606E-3</v>
      </c>
      <c r="AP65">
        <v>2.8391517556204606E-3</v>
      </c>
      <c r="AQ65">
        <v>2.8391517556204606E-3</v>
      </c>
      <c r="AR65">
        <v>2.8391517556204606E-3</v>
      </c>
      <c r="AS65">
        <v>2.8391517556204606E-3</v>
      </c>
      <c r="AT65">
        <v>2.8391517556204606E-3</v>
      </c>
      <c r="AU65">
        <v>2.8391517556204606E-3</v>
      </c>
      <c r="AV65">
        <v>2.8391517556204606E-3</v>
      </c>
      <c r="AW65">
        <v>2.8391517556204606E-3</v>
      </c>
      <c r="AX65">
        <v>2.8391517556204606E-3</v>
      </c>
      <c r="AY65">
        <v>2.8391517556204606E-3</v>
      </c>
      <c r="AZ65">
        <v>2.8391517556204606E-3</v>
      </c>
      <c r="BA65">
        <v>2.8391517556204606E-3</v>
      </c>
      <c r="BB65">
        <v>2.8391517556204606E-3</v>
      </c>
      <c r="BC65">
        <v>2.8391517556204606E-3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>'Camp Data'!I64*'Camp Data'!BG64/'Camp Data'!BF64</f>
        <v>930.32835403892284</v>
      </c>
    </row>
    <row r="66" spans="1:72" x14ac:dyDescent="0.25">
      <c r="A66">
        <v>937</v>
      </c>
      <c r="B66">
        <v>1102.5382357310968</v>
      </c>
      <c r="C66">
        <v>2.8896590169126481E-3</v>
      </c>
      <c r="D66">
        <v>47</v>
      </c>
      <c r="E66">
        <v>421.5</v>
      </c>
      <c r="F66">
        <v>-515.5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2.8896590169126481E-3</v>
      </c>
      <c r="U66">
        <v>2.8896590169126481E-3</v>
      </c>
      <c r="V66">
        <v>2.8896590169126481E-3</v>
      </c>
      <c r="W66">
        <v>2.8896590169126481E-3</v>
      </c>
      <c r="X66">
        <v>2.8896590169126481E-3</v>
      </c>
      <c r="Y66">
        <v>2.8896590169126481E-3</v>
      </c>
      <c r="Z66">
        <v>2.8896590169126481E-3</v>
      </c>
      <c r="AA66">
        <v>2.8896590169126481E-3</v>
      </c>
      <c r="AB66">
        <v>2.8896590169126481E-3</v>
      </c>
      <c r="AC66">
        <v>2.8896590169126481E-3</v>
      </c>
      <c r="AD66">
        <v>2.8896590169126481E-3</v>
      </c>
      <c r="AE66">
        <v>2.8896590169126481E-3</v>
      </c>
      <c r="AF66">
        <v>2.8896590169126481E-3</v>
      </c>
      <c r="AG66">
        <v>2.8896590169126481E-3</v>
      </c>
      <c r="AH66">
        <v>2.8896590169126481E-3</v>
      </c>
      <c r="AI66">
        <v>2.8896590169126481E-3</v>
      </c>
      <c r="AJ66">
        <v>2.8896590169126481E-3</v>
      </c>
      <c r="AK66">
        <v>2.8896590169126481E-3</v>
      </c>
      <c r="AL66">
        <v>2.8896590169126481E-3</v>
      </c>
      <c r="AM66">
        <v>2.8896590169126481E-3</v>
      </c>
      <c r="AN66">
        <v>2.8896590169126481E-3</v>
      </c>
      <c r="AO66">
        <v>2.8896590169126481E-3</v>
      </c>
      <c r="AP66">
        <v>2.8896590169126481E-3</v>
      </c>
      <c r="AQ66">
        <v>2.8896590169126481E-3</v>
      </c>
      <c r="AR66">
        <v>2.8896590169126481E-3</v>
      </c>
      <c r="AS66">
        <v>2.8896590169126481E-3</v>
      </c>
      <c r="AT66">
        <v>2.8896590169126481E-3</v>
      </c>
      <c r="AU66">
        <v>2.8896590169126481E-3</v>
      </c>
      <c r="AV66">
        <v>2.8896590169126481E-3</v>
      </c>
      <c r="AW66">
        <v>2.8896590169126481E-3</v>
      </c>
      <c r="AX66">
        <v>2.8896590169126481E-3</v>
      </c>
      <c r="AY66">
        <v>2.8896590169126481E-3</v>
      </c>
      <c r="AZ66">
        <v>2.8896590169126481E-3</v>
      </c>
      <c r="BA66">
        <v>2.8896590169126481E-3</v>
      </c>
      <c r="BB66">
        <v>2.8896590169126481E-3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>'Camp Data'!I65*'Camp Data'!BG65/'Camp Data'!BF65</f>
        <v>932.27304133052974</v>
      </c>
    </row>
    <row r="67" spans="1:72" x14ac:dyDescent="0.25">
      <c r="A67">
        <v>937</v>
      </c>
      <c r="B67">
        <v>1124.0852851856789</v>
      </c>
      <c r="C67">
        <v>2.9461320023624533E-3</v>
      </c>
      <c r="D67">
        <v>54</v>
      </c>
      <c r="E67">
        <v>414.5</v>
      </c>
      <c r="F67">
        <v>-522.5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2.9461320023624533E-3</v>
      </c>
      <c r="U67">
        <v>2.9461320023624533E-3</v>
      </c>
      <c r="V67">
        <v>2.9461320023624533E-3</v>
      </c>
      <c r="W67">
        <v>2.9461320023624533E-3</v>
      </c>
      <c r="X67">
        <v>2.9461320023624533E-3</v>
      </c>
      <c r="Y67">
        <v>2.9461320023624533E-3</v>
      </c>
      <c r="Z67">
        <v>2.9461320023624533E-3</v>
      </c>
      <c r="AA67">
        <v>2.9461320023624533E-3</v>
      </c>
      <c r="AB67">
        <v>2.9461320023624533E-3</v>
      </c>
      <c r="AC67">
        <v>2.9461320023624533E-3</v>
      </c>
      <c r="AD67">
        <v>2.9461320023624533E-3</v>
      </c>
      <c r="AE67">
        <v>2.9461320023624533E-3</v>
      </c>
      <c r="AF67">
        <v>2.9461320023624533E-3</v>
      </c>
      <c r="AG67">
        <v>2.9461320023624533E-3</v>
      </c>
      <c r="AH67">
        <v>2.9461320023624533E-3</v>
      </c>
      <c r="AI67">
        <v>2.9461320023624533E-3</v>
      </c>
      <c r="AJ67">
        <v>2.9461320023624533E-3</v>
      </c>
      <c r="AK67">
        <v>2.9461320023624533E-3</v>
      </c>
      <c r="AL67">
        <v>2.9461320023624533E-3</v>
      </c>
      <c r="AM67">
        <v>2.9461320023624533E-3</v>
      </c>
      <c r="AN67">
        <v>2.9461320023624533E-3</v>
      </c>
      <c r="AO67">
        <v>2.9461320023624533E-3</v>
      </c>
      <c r="AP67">
        <v>2.9461320023624533E-3</v>
      </c>
      <c r="AQ67">
        <v>2.9461320023624533E-3</v>
      </c>
      <c r="AR67">
        <v>2.9461320023624533E-3</v>
      </c>
      <c r="AS67">
        <v>2.9461320023624533E-3</v>
      </c>
      <c r="AT67">
        <v>2.9461320023624533E-3</v>
      </c>
      <c r="AU67">
        <v>2.9461320023624533E-3</v>
      </c>
      <c r="AV67">
        <v>2.9461320023624533E-3</v>
      </c>
      <c r="AW67">
        <v>2.9461320023624533E-3</v>
      </c>
      <c r="AX67">
        <v>2.9461320023624533E-3</v>
      </c>
      <c r="AY67">
        <v>2.9461320023624533E-3</v>
      </c>
      <c r="AZ67">
        <v>2.9461320023624533E-3</v>
      </c>
      <c r="BA67">
        <v>2.9461320023624533E-3</v>
      </c>
      <c r="BB67">
        <v>2.9461320023624533E-3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>'Camp Data'!I66*'Camp Data'!BG66/'Camp Data'!BF66</f>
        <v>933.05687640724057</v>
      </c>
    </row>
    <row r="68" spans="1:72" x14ac:dyDescent="0.25">
      <c r="A68">
        <v>937</v>
      </c>
      <c r="B68">
        <v>1083.3062854483364</v>
      </c>
      <c r="C68">
        <v>2.8392537096440587E-3</v>
      </c>
      <c r="D68">
        <v>61</v>
      </c>
      <c r="E68">
        <v>407.5</v>
      </c>
      <c r="F68">
        <v>-529.5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2.8392537096440587E-3</v>
      </c>
      <c r="U68">
        <v>2.8392537096440587E-3</v>
      </c>
      <c r="V68">
        <v>2.8392537096440587E-3</v>
      </c>
      <c r="W68">
        <v>2.8392537096440587E-3</v>
      </c>
      <c r="X68">
        <v>2.8392537096440587E-3</v>
      </c>
      <c r="Y68">
        <v>2.8392537096440587E-3</v>
      </c>
      <c r="Z68">
        <v>2.8392537096440587E-3</v>
      </c>
      <c r="AA68">
        <v>2.8392537096440587E-3</v>
      </c>
      <c r="AB68">
        <v>2.8392537096440587E-3</v>
      </c>
      <c r="AC68">
        <v>2.8392537096440587E-3</v>
      </c>
      <c r="AD68">
        <v>2.8392537096440587E-3</v>
      </c>
      <c r="AE68">
        <v>2.8392537096440587E-3</v>
      </c>
      <c r="AF68">
        <v>2.8392537096440587E-3</v>
      </c>
      <c r="AG68">
        <v>2.8392537096440587E-3</v>
      </c>
      <c r="AH68">
        <v>2.8392537096440587E-3</v>
      </c>
      <c r="AI68">
        <v>2.8392537096440587E-3</v>
      </c>
      <c r="AJ68">
        <v>2.8392537096440587E-3</v>
      </c>
      <c r="AK68">
        <v>2.8392537096440587E-3</v>
      </c>
      <c r="AL68">
        <v>2.8392537096440587E-3</v>
      </c>
      <c r="AM68">
        <v>2.8392537096440587E-3</v>
      </c>
      <c r="AN68">
        <v>2.8392537096440587E-3</v>
      </c>
      <c r="AO68">
        <v>2.8392537096440587E-3</v>
      </c>
      <c r="AP68">
        <v>2.8392537096440587E-3</v>
      </c>
      <c r="AQ68">
        <v>2.8392537096440587E-3</v>
      </c>
      <c r="AR68">
        <v>2.8392537096440587E-3</v>
      </c>
      <c r="AS68">
        <v>2.8392537096440587E-3</v>
      </c>
      <c r="AT68">
        <v>2.8392537096440587E-3</v>
      </c>
      <c r="AU68">
        <v>2.8392537096440587E-3</v>
      </c>
      <c r="AV68">
        <v>2.8392537096440587E-3</v>
      </c>
      <c r="AW68">
        <v>2.8392537096440587E-3</v>
      </c>
      <c r="AX68">
        <v>2.8392537096440587E-3</v>
      </c>
      <c r="AY68">
        <v>2.8392537096440587E-3</v>
      </c>
      <c r="AZ68">
        <v>2.8392537096440587E-3</v>
      </c>
      <c r="BA68">
        <v>2.8392537096440587E-3</v>
      </c>
      <c r="BB68">
        <v>2.8392537096440587E-3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>'Camp Data'!I67*'Camp Data'!BG67/'Camp Data'!BF67</f>
        <v>931.72822357950201</v>
      </c>
    </row>
    <row r="69" spans="1:72" x14ac:dyDescent="0.25">
      <c r="A69">
        <v>937</v>
      </c>
      <c r="B69">
        <v>1094.473486836956</v>
      </c>
      <c r="C69">
        <v>2.8685219954417899E-3</v>
      </c>
      <c r="D69">
        <v>68</v>
      </c>
      <c r="E69">
        <v>400.5</v>
      </c>
      <c r="F69">
        <v>-536.5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2.8685219954417899E-3</v>
      </c>
      <c r="T69">
        <v>2.8685219954417899E-3</v>
      </c>
      <c r="U69">
        <v>2.8685219954417899E-3</v>
      </c>
      <c r="V69">
        <v>2.8685219954417899E-3</v>
      </c>
      <c r="W69">
        <v>2.8685219954417899E-3</v>
      </c>
      <c r="X69">
        <v>2.8685219954417899E-3</v>
      </c>
      <c r="Y69">
        <v>2.8685219954417899E-3</v>
      </c>
      <c r="Z69">
        <v>2.8685219954417899E-3</v>
      </c>
      <c r="AA69">
        <v>2.8685219954417899E-3</v>
      </c>
      <c r="AB69">
        <v>2.8685219954417899E-3</v>
      </c>
      <c r="AC69">
        <v>2.8685219954417899E-3</v>
      </c>
      <c r="AD69">
        <v>2.8685219954417899E-3</v>
      </c>
      <c r="AE69">
        <v>2.8685219954417899E-3</v>
      </c>
      <c r="AF69">
        <v>2.8685219954417899E-3</v>
      </c>
      <c r="AG69">
        <v>2.8685219954417899E-3</v>
      </c>
      <c r="AH69">
        <v>2.8685219954417899E-3</v>
      </c>
      <c r="AI69">
        <v>2.8685219954417899E-3</v>
      </c>
      <c r="AJ69">
        <v>2.8685219954417899E-3</v>
      </c>
      <c r="AK69">
        <v>2.8685219954417899E-3</v>
      </c>
      <c r="AL69">
        <v>2.8685219954417899E-3</v>
      </c>
      <c r="AM69">
        <v>2.8685219954417899E-3</v>
      </c>
      <c r="AN69">
        <v>2.8685219954417899E-3</v>
      </c>
      <c r="AO69">
        <v>2.8685219954417899E-3</v>
      </c>
      <c r="AP69">
        <v>2.8685219954417899E-3</v>
      </c>
      <c r="AQ69">
        <v>2.8685219954417899E-3</v>
      </c>
      <c r="AR69">
        <v>2.8685219954417899E-3</v>
      </c>
      <c r="AS69">
        <v>2.8685219954417899E-3</v>
      </c>
      <c r="AT69">
        <v>2.8685219954417899E-3</v>
      </c>
      <c r="AU69">
        <v>2.8685219954417899E-3</v>
      </c>
      <c r="AV69">
        <v>2.8685219954417899E-3</v>
      </c>
      <c r="AW69">
        <v>2.8685219954417899E-3</v>
      </c>
      <c r="AX69">
        <v>2.8685219954417899E-3</v>
      </c>
      <c r="AY69">
        <v>2.8685219954417899E-3</v>
      </c>
      <c r="AZ69">
        <v>2.8685219954417899E-3</v>
      </c>
      <c r="BA69">
        <v>2.8685219954417899E-3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>'Camp Data'!I68*'Camp Data'!BG68/'Camp Data'!BF68</f>
        <v>926.22982041747457</v>
      </c>
    </row>
    <row r="70" spans="1:72" x14ac:dyDescent="0.25">
      <c r="A70">
        <v>892</v>
      </c>
      <c r="B70">
        <v>917.04114753082854</v>
      </c>
      <c r="C70">
        <v>2.4034869131637862E-3</v>
      </c>
      <c r="D70">
        <v>75</v>
      </c>
      <c r="E70">
        <v>371</v>
      </c>
      <c r="F70">
        <v>-521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2.4034869131637862E-3</v>
      </c>
      <c r="U70">
        <v>2.4034869131637862E-3</v>
      </c>
      <c r="V70">
        <v>2.4034869131637862E-3</v>
      </c>
      <c r="W70">
        <v>2.4034869131637862E-3</v>
      </c>
      <c r="X70">
        <v>2.4034869131637862E-3</v>
      </c>
      <c r="Y70">
        <v>2.4034869131637862E-3</v>
      </c>
      <c r="Z70">
        <v>2.4034869131637862E-3</v>
      </c>
      <c r="AA70">
        <v>2.4034869131637862E-3</v>
      </c>
      <c r="AB70">
        <v>2.4034869131637862E-3</v>
      </c>
      <c r="AC70">
        <v>2.4034869131637862E-3</v>
      </c>
      <c r="AD70">
        <v>2.4034869131637862E-3</v>
      </c>
      <c r="AE70">
        <v>2.4034869131637862E-3</v>
      </c>
      <c r="AF70">
        <v>2.4034869131637862E-3</v>
      </c>
      <c r="AG70">
        <v>2.4034869131637862E-3</v>
      </c>
      <c r="AH70">
        <v>2.4034869131637862E-3</v>
      </c>
      <c r="AI70">
        <v>2.4034869131637862E-3</v>
      </c>
      <c r="AJ70">
        <v>2.4034869131637862E-3</v>
      </c>
      <c r="AK70">
        <v>2.4034869131637862E-3</v>
      </c>
      <c r="AL70">
        <v>2.4034869131637862E-3</v>
      </c>
      <c r="AM70">
        <v>2.4034869131637862E-3</v>
      </c>
      <c r="AN70">
        <v>2.4034869131637862E-3</v>
      </c>
      <c r="AO70">
        <v>2.4034869131637862E-3</v>
      </c>
      <c r="AP70">
        <v>2.4034869131637862E-3</v>
      </c>
      <c r="AQ70">
        <v>2.4034869131637862E-3</v>
      </c>
      <c r="AR70">
        <v>2.4034869131637862E-3</v>
      </c>
      <c r="AS70">
        <v>2.4034869131637862E-3</v>
      </c>
      <c r="AT70">
        <v>2.4034869131637862E-3</v>
      </c>
      <c r="AU70">
        <v>2.4034869131637862E-3</v>
      </c>
      <c r="AV70">
        <v>2.4034869131637862E-3</v>
      </c>
      <c r="AW70">
        <v>2.4034869131637862E-3</v>
      </c>
      <c r="AX70">
        <v>2.4034869131637862E-3</v>
      </c>
      <c r="AY70">
        <v>2.4034869131637862E-3</v>
      </c>
      <c r="AZ70">
        <v>2.4034869131637862E-3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>'Camp Data'!I69*'Camp Data'!BG69/'Camp Data'!BF69</f>
        <v>882.8320965932952</v>
      </c>
    </row>
    <row r="71" spans="1:72" x14ac:dyDescent="0.25">
      <c r="A71">
        <v>892</v>
      </c>
      <c r="B71">
        <v>958.94484925841959</v>
      </c>
      <c r="C71">
        <v>2.5133129542161022E-3</v>
      </c>
      <c r="D71">
        <v>68</v>
      </c>
      <c r="E71">
        <v>378</v>
      </c>
      <c r="F71">
        <v>-514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2.5133129542161022E-3</v>
      </c>
      <c r="U71">
        <v>2.5133129542161022E-3</v>
      </c>
      <c r="V71">
        <v>2.5133129542161022E-3</v>
      </c>
      <c r="W71">
        <v>2.5133129542161022E-3</v>
      </c>
      <c r="X71">
        <v>2.5133129542161022E-3</v>
      </c>
      <c r="Y71">
        <v>2.5133129542161022E-3</v>
      </c>
      <c r="Z71">
        <v>2.5133129542161022E-3</v>
      </c>
      <c r="AA71">
        <v>2.5133129542161022E-3</v>
      </c>
      <c r="AB71">
        <v>2.5133129542161022E-3</v>
      </c>
      <c r="AC71">
        <v>2.5133129542161022E-3</v>
      </c>
      <c r="AD71">
        <v>2.5133129542161022E-3</v>
      </c>
      <c r="AE71">
        <v>2.5133129542161022E-3</v>
      </c>
      <c r="AF71">
        <v>2.5133129542161022E-3</v>
      </c>
      <c r="AG71">
        <v>2.5133129542161022E-3</v>
      </c>
      <c r="AH71">
        <v>2.5133129542161022E-3</v>
      </c>
      <c r="AI71">
        <v>2.5133129542161022E-3</v>
      </c>
      <c r="AJ71">
        <v>2.5133129542161022E-3</v>
      </c>
      <c r="AK71">
        <v>2.5133129542161022E-3</v>
      </c>
      <c r="AL71">
        <v>2.5133129542161022E-3</v>
      </c>
      <c r="AM71">
        <v>2.5133129542161022E-3</v>
      </c>
      <c r="AN71">
        <v>2.5133129542161022E-3</v>
      </c>
      <c r="AO71">
        <v>2.5133129542161022E-3</v>
      </c>
      <c r="AP71">
        <v>2.5133129542161022E-3</v>
      </c>
      <c r="AQ71">
        <v>2.5133129542161022E-3</v>
      </c>
      <c r="AR71">
        <v>2.5133129542161022E-3</v>
      </c>
      <c r="AS71">
        <v>2.5133129542161022E-3</v>
      </c>
      <c r="AT71">
        <v>2.5133129542161022E-3</v>
      </c>
      <c r="AU71">
        <v>2.5133129542161022E-3</v>
      </c>
      <c r="AV71">
        <v>2.5133129542161022E-3</v>
      </c>
      <c r="AW71">
        <v>2.5133129542161022E-3</v>
      </c>
      <c r="AX71">
        <v>2.5133129542161022E-3</v>
      </c>
      <c r="AY71">
        <v>2.5133129542161022E-3</v>
      </c>
      <c r="AZ71">
        <v>2.5133129542161022E-3</v>
      </c>
      <c r="BA71">
        <v>2.5133129542161022E-3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'Camp Data'!I70*'Camp Data'!BG70/'Camp Data'!BF70</f>
        <v>876.47045347199639</v>
      </c>
    </row>
    <row r="72" spans="1:72" x14ac:dyDescent="0.25">
      <c r="A72">
        <v>892</v>
      </c>
      <c r="B72">
        <v>992.45040047879763</v>
      </c>
      <c r="C72">
        <v>2.6011281565037512E-3</v>
      </c>
      <c r="D72">
        <v>61</v>
      </c>
      <c r="E72">
        <v>385</v>
      </c>
      <c r="F72">
        <v>-507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2.6011281565037512E-3</v>
      </c>
      <c r="V72">
        <v>2.6011281565037512E-3</v>
      </c>
      <c r="W72">
        <v>2.6011281565037512E-3</v>
      </c>
      <c r="X72">
        <v>2.6011281565037512E-3</v>
      </c>
      <c r="Y72">
        <v>2.6011281565037512E-3</v>
      </c>
      <c r="Z72">
        <v>2.6011281565037512E-3</v>
      </c>
      <c r="AA72">
        <v>2.6011281565037512E-3</v>
      </c>
      <c r="AB72">
        <v>2.6011281565037512E-3</v>
      </c>
      <c r="AC72">
        <v>2.6011281565037512E-3</v>
      </c>
      <c r="AD72">
        <v>2.6011281565037512E-3</v>
      </c>
      <c r="AE72">
        <v>2.6011281565037512E-3</v>
      </c>
      <c r="AF72">
        <v>2.6011281565037512E-3</v>
      </c>
      <c r="AG72">
        <v>2.6011281565037512E-3</v>
      </c>
      <c r="AH72">
        <v>2.6011281565037512E-3</v>
      </c>
      <c r="AI72">
        <v>2.6011281565037512E-3</v>
      </c>
      <c r="AJ72">
        <v>2.6011281565037512E-3</v>
      </c>
      <c r="AK72">
        <v>2.6011281565037512E-3</v>
      </c>
      <c r="AL72">
        <v>2.6011281565037512E-3</v>
      </c>
      <c r="AM72">
        <v>2.6011281565037512E-3</v>
      </c>
      <c r="AN72">
        <v>2.6011281565037512E-3</v>
      </c>
      <c r="AO72">
        <v>2.6011281565037512E-3</v>
      </c>
      <c r="AP72">
        <v>2.6011281565037512E-3</v>
      </c>
      <c r="AQ72">
        <v>2.6011281565037512E-3</v>
      </c>
      <c r="AR72">
        <v>2.6011281565037512E-3</v>
      </c>
      <c r="AS72">
        <v>2.6011281565037512E-3</v>
      </c>
      <c r="AT72">
        <v>2.6011281565037512E-3</v>
      </c>
      <c r="AU72">
        <v>2.6011281565037512E-3</v>
      </c>
      <c r="AV72">
        <v>2.6011281565037512E-3</v>
      </c>
      <c r="AW72">
        <v>2.6011281565037512E-3</v>
      </c>
      <c r="AX72">
        <v>2.6011281565037512E-3</v>
      </c>
      <c r="AY72">
        <v>2.6011281565037512E-3</v>
      </c>
      <c r="AZ72">
        <v>2.6011281565037512E-3</v>
      </c>
      <c r="BA72">
        <v>2.6011281565037512E-3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>'Camp Data'!I71*'Camp Data'!BG71/'Camp Data'!BF71</f>
        <v>899.71253131364381</v>
      </c>
    </row>
    <row r="73" spans="1:72" x14ac:dyDescent="0.25">
      <c r="A73">
        <v>892</v>
      </c>
      <c r="B73">
        <v>947.14358663299333</v>
      </c>
      <c r="C73">
        <v>2.4823828478022377E-3</v>
      </c>
      <c r="D73">
        <v>54</v>
      </c>
      <c r="E73">
        <v>392</v>
      </c>
      <c r="F73">
        <v>-500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2.4823828478022377E-3</v>
      </c>
      <c r="V73">
        <v>2.4823828478022377E-3</v>
      </c>
      <c r="W73">
        <v>2.4823828478022377E-3</v>
      </c>
      <c r="X73">
        <v>2.4823828478022377E-3</v>
      </c>
      <c r="Y73">
        <v>2.4823828478022377E-3</v>
      </c>
      <c r="Z73">
        <v>2.4823828478022377E-3</v>
      </c>
      <c r="AA73">
        <v>2.4823828478022377E-3</v>
      </c>
      <c r="AB73">
        <v>2.4823828478022377E-3</v>
      </c>
      <c r="AC73">
        <v>2.4823828478022377E-3</v>
      </c>
      <c r="AD73">
        <v>2.4823828478022377E-3</v>
      </c>
      <c r="AE73">
        <v>2.4823828478022377E-3</v>
      </c>
      <c r="AF73">
        <v>2.4823828478022377E-3</v>
      </c>
      <c r="AG73">
        <v>2.4823828478022377E-3</v>
      </c>
      <c r="AH73">
        <v>2.4823828478022377E-3</v>
      </c>
      <c r="AI73">
        <v>2.4823828478022377E-3</v>
      </c>
      <c r="AJ73">
        <v>2.4823828478022377E-3</v>
      </c>
      <c r="AK73">
        <v>2.4823828478022377E-3</v>
      </c>
      <c r="AL73">
        <v>2.4823828478022377E-3</v>
      </c>
      <c r="AM73">
        <v>2.4823828478022377E-3</v>
      </c>
      <c r="AN73">
        <v>2.4823828478022377E-3</v>
      </c>
      <c r="AO73">
        <v>2.4823828478022377E-3</v>
      </c>
      <c r="AP73">
        <v>2.4823828478022377E-3</v>
      </c>
      <c r="AQ73">
        <v>2.4823828478022377E-3</v>
      </c>
      <c r="AR73">
        <v>2.4823828478022377E-3</v>
      </c>
      <c r="AS73">
        <v>2.4823828478022377E-3</v>
      </c>
      <c r="AT73">
        <v>2.4823828478022377E-3</v>
      </c>
      <c r="AU73">
        <v>2.4823828478022377E-3</v>
      </c>
      <c r="AV73">
        <v>2.4823828478022377E-3</v>
      </c>
      <c r="AW73">
        <v>2.4823828478022377E-3</v>
      </c>
      <c r="AX73">
        <v>2.4823828478022377E-3</v>
      </c>
      <c r="AY73">
        <v>2.4823828478022377E-3</v>
      </c>
      <c r="AZ73">
        <v>2.4823828478022377E-3</v>
      </c>
      <c r="BA73">
        <v>2.4823828478022377E-3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>'Camp Data'!I72*'Camp Data'!BG72/'Camp Data'!BF72</f>
        <v>873.44490981072079</v>
      </c>
    </row>
    <row r="74" spans="1:72" x14ac:dyDescent="0.25">
      <c r="A74">
        <v>892</v>
      </c>
      <c r="B74">
        <v>1075.1674947589677</v>
      </c>
      <c r="C74">
        <v>2.8179226309203317E-3</v>
      </c>
      <c r="D74">
        <v>47</v>
      </c>
      <c r="E74">
        <v>399</v>
      </c>
      <c r="F74">
        <v>-493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2.8179226309203317E-3</v>
      </c>
      <c r="V74">
        <v>2.8179226309203317E-3</v>
      </c>
      <c r="W74">
        <v>2.8179226309203317E-3</v>
      </c>
      <c r="X74">
        <v>2.8179226309203317E-3</v>
      </c>
      <c r="Y74">
        <v>2.8179226309203317E-3</v>
      </c>
      <c r="Z74">
        <v>2.8179226309203317E-3</v>
      </c>
      <c r="AA74">
        <v>2.8179226309203317E-3</v>
      </c>
      <c r="AB74">
        <v>2.8179226309203317E-3</v>
      </c>
      <c r="AC74">
        <v>2.8179226309203317E-3</v>
      </c>
      <c r="AD74">
        <v>2.8179226309203317E-3</v>
      </c>
      <c r="AE74">
        <v>2.8179226309203317E-3</v>
      </c>
      <c r="AF74">
        <v>2.8179226309203317E-3</v>
      </c>
      <c r="AG74">
        <v>2.8179226309203317E-3</v>
      </c>
      <c r="AH74">
        <v>2.8179226309203317E-3</v>
      </c>
      <c r="AI74">
        <v>2.8179226309203317E-3</v>
      </c>
      <c r="AJ74">
        <v>2.8179226309203317E-3</v>
      </c>
      <c r="AK74">
        <v>2.8179226309203317E-3</v>
      </c>
      <c r="AL74">
        <v>2.8179226309203317E-3</v>
      </c>
      <c r="AM74">
        <v>2.8179226309203317E-3</v>
      </c>
      <c r="AN74">
        <v>2.8179226309203317E-3</v>
      </c>
      <c r="AO74">
        <v>2.8179226309203317E-3</v>
      </c>
      <c r="AP74">
        <v>2.8179226309203317E-3</v>
      </c>
      <c r="AQ74">
        <v>2.8179226309203317E-3</v>
      </c>
      <c r="AR74">
        <v>2.8179226309203317E-3</v>
      </c>
      <c r="AS74">
        <v>2.8179226309203317E-3</v>
      </c>
      <c r="AT74">
        <v>2.8179226309203317E-3</v>
      </c>
      <c r="AU74">
        <v>2.8179226309203317E-3</v>
      </c>
      <c r="AV74">
        <v>2.8179226309203317E-3</v>
      </c>
      <c r="AW74">
        <v>2.8179226309203317E-3</v>
      </c>
      <c r="AX74">
        <v>2.8179226309203317E-3</v>
      </c>
      <c r="AY74">
        <v>2.8179226309203317E-3</v>
      </c>
      <c r="AZ74">
        <v>2.8179226309203317E-3</v>
      </c>
      <c r="BA74">
        <v>2.8179226309203317E-3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>'Camp Data'!I73*'Camp Data'!BG73/'Camp Data'!BF73</f>
        <v>866.92610918114133</v>
      </c>
    </row>
    <row r="75" spans="1:72" x14ac:dyDescent="0.25">
      <c r="A75">
        <v>870</v>
      </c>
      <c r="B75">
        <v>1125.0192176840544</v>
      </c>
      <c r="C75">
        <v>2.9485797600706737E-3</v>
      </c>
      <c r="D75">
        <v>40</v>
      </c>
      <c r="E75">
        <v>395</v>
      </c>
      <c r="F75">
        <v>-475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2.9485797600706737E-3</v>
      </c>
      <c r="W75">
        <v>2.9485797600706737E-3</v>
      </c>
      <c r="X75">
        <v>2.9485797600706737E-3</v>
      </c>
      <c r="Y75">
        <v>2.9485797600706737E-3</v>
      </c>
      <c r="Z75">
        <v>2.9485797600706737E-3</v>
      </c>
      <c r="AA75">
        <v>2.9485797600706737E-3</v>
      </c>
      <c r="AB75">
        <v>2.9485797600706737E-3</v>
      </c>
      <c r="AC75">
        <v>2.9485797600706737E-3</v>
      </c>
      <c r="AD75">
        <v>2.9485797600706737E-3</v>
      </c>
      <c r="AE75">
        <v>2.9485797600706737E-3</v>
      </c>
      <c r="AF75">
        <v>2.9485797600706737E-3</v>
      </c>
      <c r="AG75">
        <v>2.9485797600706737E-3</v>
      </c>
      <c r="AH75">
        <v>2.9485797600706737E-3</v>
      </c>
      <c r="AI75">
        <v>2.9485797600706737E-3</v>
      </c>
      <c r="AJ75">
        <v>2.9485797600706737E-3</v>
      </c>
      <c r="AK75">
        <v>2.9485797600706737E-3</v>
      </c>
      <c r="AL75">
        <v>2.9485797600706737E-3</v>
      </c>
      <c r="AM75">
        <v>2.9485797600706737E-3</v>
      </c>
      <c r="AN75">
        <v>2.9485797600706737E-3</v>
      </c>
      <c r="AO75">
        <v>2.9485797600706737E-3</v>
      </c>
      <c r="AP75">
        <v>2.9485797600706737E-3</v>
      </c>
      <c r="AQ75">
        <v>2.9485797600706737E-3</v>
      </c>
      <c r="AR75">
        <v>2.9485797600706737E-3</v>
      </c>
      <c r="AS75">
        <v>2.9485797600706737E-3</v>
      </c>
      <c r="AT75">
        <v>2.9485797600706737E-3</v>
      </c>
      <c r="AU75">
        <v>2.9485797600706737E-3</v>
      </c>
      <c r="AV75">
        <v>2.9485797600706737E-3</v>
      </c>
      <c r="AW75">
        <v>2.9485797600706737E-3</v>
      </c>
      <c r="AX75">
        <v>2.9485797600706737E-3</v>
      </c>
      <c r="AY75">
        <v>2.9485797600706737E-3</v>
      </c>
      <c r="AZ75">
        <v>2.9485797600706737E-3</v>
      </c>
      <c r="BA75">
        <v>2.9485797600706737E-3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>'Camp Data'!I74*'Camp Data'!BG74/'Camp Data'!BF74</f>
        <v>949.46223221148261</v>
      </c>
    </row>
    <row r="76" spans="1:72" x14ac:dyDescent="0.25">
      <c r="A76">
        <v>870</v>
      </c>
      <c r="B76">
        <v>1083.1452569941721</v>
      </c>
      <c r="C76">
        <v>2.8388316677506573E-3</v>
      </c>
      <c r="D76">
        <v>30</v>
      </c>
      <c r="E76">
        <v>405</v>
      </c>
      <c r="F76">
        <v>-465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2.8388316677506573E-3</v>
      </c>
      <c r="W76">
        <v>2.8388316677506573E-3</v>
      </c>
      <c r="X76">
        <v>2.8388316677506573E-3</v>
      </c>
      <c r="Y76">
        <v>2.8388316677506573E-3</v>
      </c>
      <c r="Z76">
        <v>2.8388316677506573E-3</v>
      </c>
      <c r="AA76">
        <v>2.8388316677506573E-3</v>
      </c>
      <c r="AB76">
        <v>2.8388316677506573E-3</v>
      </c>
      <c r="AC76">
        <v>2.8388316677506573E-3</v>
      </c>
      <c r="AD76">
        <v>2.8388316677506573E-3</v>
      </c>
      <c r="AE76">
        <v>2.8388316677506573E-3</v>
      </c>
      <c r="AF76">
        <v>2.8388316677506573E-3</v>
      </c>
      <c r="AG76">
        <v>2.8388316677506573E-3</v>
      </c>
      <c r="AH76">
        <v>2.8388316677506573E-3</v>
      </c>
      <c r="AI76">
        <v>2.8388316677506573E-3</v>
      </c>
      <c r="AJ76">
        <v>2.8388316677506573E-3</v>
      </c>
      <c r="AK76">
        <v>2.8388316677506573E-3</v>
      </c>
      <c r="AL76">
        <v>2.8388316677506573E-3</v>
      </c>
      <c r="AM76">
        <v>2.8388316677506573E-3</v>
      </c>
      <c r="AN76">
        <v>2.8388316677506573E-3</v>
      </c>
      <c r="AO76">
        <v>2.8388316677506573E-3</v>
      </c>
      <c r="AP76">
        <v>2.8388316677506573E-3</v>
      </c>
      <c r="AQ76">
        <v>2.8388316677506573E-3</v>
      </c>
      <c r="AR76">
        <v>2.8388316677506573E-3</v>
      </c>
      <c r="AS76">
        <v>2.8388316677506573E-3</v>
      </c>
      <c r="AT76">
        <v>2.8388316677506573E-3</v>
      </c>
      <c r="AU76">
        <v>2.8388316677506573E-3</v>
      </c>
      <c r="AV76">
        <v>2.8388316677506573E-3</v>
      </c>
      <c r="AW76">
        <v>2.8388316677506573E-3</v>
      </c>
      <c r="AX76">
        <v>2.8388316677506573E-3</v>
      </c>
      <c r="AY76">
        <v>2.8388316677506573E-3</v>
      </c>
      <c r="AZ76">
        <v>2.8388316677506573E-3</v>
      </c>
      <c r="BA76">
        <v>2.8388316677506573E-3</v>
      </c>
      <c r="BB76">
        <v>2.8388316677506573E-3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>'Camp Data'!I75*'Camp Data'!BG75/'Camp Data'!BF75</f>
        <v>924.92793495006049</v>
      </c>
    </row>
    <row r="77" spans="1:72" x14ac:dyDescent="0.25">
      <c r="A77">
        <v>870</v>
      </c>
      <c r="B77">
        <v>1165.1980309286787</v>
      </c>
      <c r="C77">
        <v>3.0538850149983538E-3</v>
      </c>
      <c r="D77">
        <v>20</v>
      </c>
      <c r="E77">
        <v>415</v>
      </c>
      <c r="F77">
        <v>-455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3.0538850149983538E-3</v>
      </c>
      <c r="W77">
        <v>3.0538850149983538E-3</v>
      </c>
      <c r="X77">
        <v>3.0538850149983538E-3</v>
      </c>
      <c r="Y77">
        <v>3.0538850149983538E-3</v>
      </c>
      <c r="Z77">
        <v>3.0538850149983538E-3</v>
      </c>
      <c r="AA77">
        <v>3.0538850149983538E-3</v>
      </c>
      <c r="AB77">
        <v>3.0538850149983538E-3</v>
      </c>
      <c r="AC77">
        <v>3.0538850149983538E-3</v>
      </c>
      <c r="AD77">
        <v>3.0538850149983538E-3</v>
      </c>
      <c r="AE77">
        <v>3.0538850149983538E-3</v>
      </c>
      <c r="AF77">
        <v>3.0538850149983538E-3</v>
      </c>
      <c r="AG77">
        <v>3.0538850149983538E-3</v>
      </c>
      <c r="AH77">
        <v>3.0538850149983538E-3</v>
      </c>
      <c r="AI77">
        <v>3.0538850149983538E-3</v>
      </c>
      <c r="AJ77">
        <v>3.0538850149983538E-3</v>
      </c>
      <c r="AK77">
        <v>3.0538850149983538E-3</v>
      </c>
      <c r="AL77">
        <v>3.0538850149983538E-3</v>
      </c>
      <c r="AM77">
        <v>3.0538850149983538E-3</v>
      </c>
      <c r="AN77">
        <v>3.0538850149983538E-3</v>
      </c>
      <c r="AO77">
        <v>3.0538850149983538E-3</v>
      </c>
      <c r="AP77">
        <v>3.0538850149983538E-3</v>
      </c>
      <c r="AQ77">
        <v>3.0538850149983538E-3</v>
      </c>
      <c r="AR77">
        <v>3.0538850149983538E-3</v>
      </c>
      <c r="AS77">
        <v>3.0538850149983538E-3</v>
      </c>
      <c r="AT77">
        <v>3.0538850149983538E-3</v>
      </c>
      <c r="AU77">
        <v>3.0538850149983538E-3</v>
      </c>
      <c r="AV77">
        <v>3.0538850149983538E-3</v>
      </c>
      <c r="AW77">
        <v>3.0538850149983538E-3</v>
      </c>
      <c r="AX77">
        <v>3.0538850149983538E-3</v>
      </c>
      <c r="AY77">
        <v>3.0538850149983538E-3</v>
      </c>
      <c r="AZ77">
        <v>3.0538850149983538E-3</v>
      </c>
      <c r="BA77">
        <v>3.0538850149983538E-3</v>
      </c>
      <c r="BB77">
        <v>3.0538850149983538E-3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>'Camp Data'!I76*'Camp Data'!BG76/'Camp Data'!BF76</f>
        <v>949.10201204636519</v>
      </c>
    </row>
    <row r="78" spans="1:72" x14ac:dyDescent="0.25">
      <c r="A78">
        <v>870</v>
      </c>
      <c r="B78">
        <v>1111.8043169765956</v>
      </c>
      <c r="C78">
        <v>2.9139446283814835E-3</v>
      </c>
      <c r="D78">
        <v>10</v>
      </c>
      <c r="E78">
        <v>425</v>
      </c>
      <c r="F78">
        <v>-445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2.9139446283814835E-3</v>
      </c>
      <c r="X78">
        <v>2.9139446283814835E-3</v>
      </c>
      <c r="Y78">
        <v>2.9139446283814835E-3</v>
      </c>
      <c r="Z78">
        <v>2.9139446283814835E-3</v>
      </c>
      <c r="AA78">
        <v>2.9139446283814835E-3</v>
      </c>
      <c r="AB78">
        <v>2.9139446283814835E-3</v>
      </c>
      <c r="AC78">
        <v>2.9139446283814835E-3</v>
      </c>
      <c r="AD78">
        <v>2.9139446283814835E-3</v>
      </c>
      <c r="AE78">
        <v>2.9139446283814835E-3</v>
      </c>
      <c r="AF78">
        <v>2.9139446283814835E-3</v>
      </c>
      <c r="AG78">
        <v>2.9139446283814835E-3</v>
      </c>
      <c r="AH78">
        <v>2.9139446283814835E-3</v>
      </c>
      <c r="AI78">
        <v>2.9139446283814835E-3</v>
      </c>
      <c r="AJ78">
        <v>2.9139446283814835E-3</v>
      </c>
      <c r="AK78">
        <v>2.9139446283814835E-3</v>
      </c>
      <c r="AL78">
        <v>2.9139446283814835E-3</v>
      </c>
      <c r="AM78">
        <v>2.9139446283814835E-3</v>
      </c>
      <c r="AN78">
        <v>2.9139446283814835E-3</v>
      </c>
      <c r="AO78">
        <v>2.9139446283814835E-3</v>
      </c>
      <c r="AP78">
        <v>2.9139446283814835E-3</v>
      </c>
      <c r="AQ78">
        <v>2.9139446283814835E-3</v>
      </c>
      <c r="AR78">
        <v>2.9139446283814835E-3</v>
      </c>
      <c r="AS78">
        <v>2.9139446283814835E-3</v>
      </c>
      <c r="AT78">
        <v>2.9139446283814835E-3</v>
      </c>
      <c r="AU78">
        <v>2.9139446283814835E-3</v>
      </c>
      <c r="AV78">
        <v>2.9139446283814835E-3</v>
      </c>
      <c r="AW78">
        <v>2.9139446283814835E-3</v>
      </c>
      <c r="AX78">
        <v>2.9139446283814835E-3</v>
      </c>
      <c r="AY78">
        <v>2.9139446283814835E-3</v>
      </c>
      <c r="AZ78">
        <v>2.9139446283814835E-3</v>
      </c>
      <c r="BA78">
        <v>2.9139446283814835E-3</v>
      </c>
      <c r="BB78">
        <v>2.9139446283814835E-3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>'Camp Data'!I77*'Camp Data'!BG77/'Camp Data'!BF77</f>
        <v>937.97155758827796</v>
      </c>
    </row>
    <row r="79" spans="1:72" x14ac:dyDescent="0.25">
      <c r="A79">
        <v>870</v>
      </c>
      <c r="B79">
        <v>1078.0749299843462</v>
      </c>
      <c r="C79">
        <v>2.8255427715583874E-3</v>
      </c>
      <c r="D79">
        <v>0</v>
      </c>
      <c r="E79">
        <v>435</v>
      </c>
      <c r="F79">
        <v>-435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2.8255427715583874E-3</v>
      </c>
      <c r="X79">
        <v>2.8255427715583874E-3</v>
      </c>
      <c r="Y79">
        <v>2.8255427715583874E-3</v>
      </c>
      <c r="Z79">
        <v>2.8255427715583874E-3</v>
      </c>
      <c r="AA79">
        <v>2.8255427715583874E-3</v>
      </c>
      <c r="AB79">
        <v>2.8255427715583874E-3</v>
      </c>
      <c r="AC79">
        <v>2.8255427715583874E-3</v>
      </c>
      <c r="AD79">
        <v>2.8255427715583874E-3</v>
      </c>
      <c r="AE79">
        <v>2.8255427715583874E-3</v>
      </c>
      <c r="AF79">
        <v>2.8255427715583874E-3</v>
      </c>
      <c r="AG79">
        <v>2.8255427715583874E-3</v>
      </c>
      <c r="AH79">
        <v>2.8255427715583874E-3</v>
      </c>
      <c r="AI79">
        <v>2.8255427715583874E-3</v>
      </c>
      <c r="AJ79">
        <v>2.8255427715583874E-3</v>
      </c>
      <c r="AK79">
        <v>2.8255427715583874E-3</v>
      </c>
      <c r="AL79">
        <v>2.8255427715583874E-3</v>
      </c>
      <c r="AM79">
        <v>2.8255427715583874E-3</v>
      </c>
      <c r="AN79">
        <v>2.8255427715583874E-3</v>
      </c>
      <c r="AO79">
        <v>2.8255427715583874E-3</v>
      </c>
      <c r="AP79">
        <v>2.8255427715583874E-3</v>
      </c>
      <c r="AQ79">
        <v>2.8255427715583874E-3</v>
      </c>
      <c r="AR79">
        <v>2.8255427715583874E-3</v>
      </c>
      <c r="AS79">
        <v>2.8255427715583874E-3</v>
      </c>
      <c r="AT79">
        <v>2.8255427715583874E-3</v>
      </c>
      <c r="AU79">
        <v>2.8255427715583874E-3</v>
      </c>
      <c r="AV79">
        <v>2.8255427715583874E-3</v>
      </c>
      <c r="AW79">
        <v>2.8255427715583874E-3</v>
      </c>
      <c r="AX79">
        <v>2.8255427715583874E-3</v>
      </c>
      <c r="AY79">
        <v>2.8255427715583874E-3</v>
      </c>
      <c r="AZ79">
        <v>2.8255427715583874E-3</v>
      </c>
      <c r="BA79">
        <v>2.8255427715583874E-3</v>
      </c>
      <c r="BB79">
        <v>2.8255427715583874E-3</v>
      </c>
      <c r="BC79">
        <v>2.8255427715583874E-3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>'Camp Data'!I78*'Camp Data'!BG78/'Camp Data'!BF78</f>
        <v>937.55682301062006</v>
      </c>
    </row>
    <row r="80" spans="1:72" x14ac:dyDescent="0.25">
      <c r="A80">
        <v>870</v>
      </c>
      <c r="B80">
        <v>1161.544203170306</v>
      </c>
      <c r="C80">
        <v>3.0443086429633049E-3</v>
      </c>
      <c r="D80">
        <v>-10</v>
      </c>
      <c r="E80">
        <v>445</v>
      </c>
      <c r="F80">
        <v>-425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3.0443086429633049E-3</v>
      </c>
      <c r="Y80">
        <v>3.0443086429633049E-3</v>
      </c>
      <c r="Z80">
        <v>3.0443086429633049E-3</v>
      </c>
      <c r="AA80">
        <v>3.0443086429633049E-3</v>
      </c>
      <c r="AB80">
        <v>3.0443086429633049E-3</v>
      </c>
      <c r="AC80">
        <v>3.0443086429633049E-3</v>
      </c>
      <c r="AD80">
        <v>3.0443086429633049E-3</v>
      </c>
      <c r="AE80">
        <v>3.0443086429633049E-3</v>
      </c>
      <c r="AF80">
        <v>3.0443086429633049E-3</v>
      </c>
      <c r="AG80">
        <v>3.0443086429633049E-3</v>
      </c>
      <c r="AH80">
        <v>3.0443086429633049E-3</v>
      </c>
      <c r="AI80">
        <v>3.0443086429633049E-3</v>
      </c>
      <c r="AJ80">
        <v>3.0443086429633049E-3</v>
      </c>
      <c r="AK80">
        <v>3.0443086429633049E-3</v>
      </c>
      <c r="AL80">
        <v>3.0443086429633049E-3</v>
      </c>
      <c r="AM80">
        <v>3.0443086429633049E-3</v>
      </c>
      <c r="AN80">
        <v>3.0443086429633049E-3</v>
      </c>
      <c r="AO80">
        <v>3.0443086429633049E-3</v>
      </c>
      <c r="AP80">
        <v>3.0443086429633049E-3</v>
      </c>
      <c r="AQ80">
        <v>3.0443086429633049E-3</v>
      </c>
      <c r="AR80">
        <v>3.0443086429633049E-3</v>
      </c>
      <c r="AS80">
        <v>3.0443086429633049E-3</v>
      </c>
      <c r="AT80">
        <v>3.0443086429633049E-3</v>
      </c>
      <c r="AU80">
        <v>3.0443086429633049E-3</v>
      </c>
      <c r="AV80">
        <v>3.0443086429633049E-3</v>
      </c>
      <c r="AW80">
        <v>3.0443086429633049E-3</v>
      </c>
      <c r="AX80">
        <v>3.0443086429633049E-3</v>
      </c>
      <c r="AY80">
        <v>3.0443086429633049E-3</v>
      </c>
      <c r="AZ80">
        <v>3.0443086429633049E-3</v>
      </c>
      <c r="BA80">
        <v>3.0443086429633049E-3</v>
      </c>
      <c r="BB80">
        <v>3.0443086429633049E-3</v>
      </c>
      <c r="BC80">
        <v>3.0443086429633049E-3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>'Camp Data'!I79*'Camp Data'!BG79/'Camp Data'!BF79</f>
        <v>946.96179064148293</v>
      </c>
    </row>
    <row r="81" spans="1:72" x14ac:dyDescent="0.25">
      <c r="A81">
        <v>870</v>
      </c>
      <c r="B81">
        <v>1097.7108711507553</v>
      </c>
      <c r="C81">
        <v>2.8770069045999549E-3</v>
      </c>
      <c r="D81">
        <v>-20</v>
      </c>
      <c r="E81">
        <v>455</v>
      </c>
      <c r="F81">
        <v>-415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2.8770069045999549E-3</v>
      </c>
      <c r="Y81">
        <v>2.8770069045999549E-3</v>
      </c>
      <c r="Z81">
        <v>2.8770069045999549E-3</v>
      </c>
      <c r="AA81">
        <v>2.8770069045999549E-3</v>
      </c>
      <c r="AB81">
        <v>2.8770069045999549E-3</v>
      </c>
      <c r="AC81">
        <v>2.8770069045999549E-3</v>
      </c>
      <c r="AD81">
        <v>2.8770069045999549E-3</v>
      </c>
      <c r="AE81">
        <v>2.8770069045999549E-3</v>
      </c>
      <c r="AF81">
        <v>2.8770069045999549E-3</v>
      </c>
      <c r="AG81">
        <v>2.8770069045999549E-3</v>
      </c>
      <c r="AH81">
        <v>2.8770069045999549E-3</v>
      </c>
      <c r="AI81">
        <v>2.8770069045999549E-3</v>
      </c>
      <c r="AJ81">
        <v>2.8770069045999549E-3</v>
      </c>
      <c r="AK81">
        <v>2.8770069045999549E-3</v>
      </c>
      <c r="AL81">
        <v>2.8770069045999549E-3</v>
      </c>
      <c r="AM81">
        <v>2.8770069045999549E-3</v>
      </c>
      <c r="AN81">
        <v>2.8770069045999549E-3</v>
      </c>
      <c r="AO81">
        <v>2.8770069045999549E-3</v>
      </c>
      <c r="AP81">
        <v>2.8770069045999549E-3</v>
      </c>
      <c r="AQ81">
        <v>2.8770069045999549E-3</v>
      </c>
      <c r="AR81">
        <v>2.8770069045999549E-3</v>
      </c>
      <c r="AS81">
        <v>2.8770069045999549E-3</v>
      </c>
      <c r="AT81">
        <v>2.8770069045999549E-3</v>
      </c>
      <c r="AU81">
        <v>2.8770069045999549E-3</v>
      </c>
      <c r="AV81">
        <v>2.8770069045999549E-3</v>
      </c>
      <c r="AW81">
        <v>2.8770069045999549E-3</v>
      </c>
      <c r="AX81">
        <v>2.8770069045999549E-3</v>
      </c>
      <c r="AY81">
        <v>2.8770069045999549E-3</v>
      </c>
      <c r="AZ81">
        <v>2.8770069045999549E-3</v>
      </c>
      <c r="BA81">
        <v>2.8770069045999549E-3</v>
      </c>
      <c r="BB81">
        <v>2.8770069045999549E-3</v>
      </c>
      <c r="BC81">
        <v>2.8770069045999549E-3</v>
      </c>
      <c r="BD81">
        <v>2.8770069045999549E-3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>'Camp Data'!I80*'Camp Data'!BG80/'Camp Data'!BF80</f>
        <v>940.86852124280756</v>
      </c>
    </row>
    <row r="82" spans="1:72" x14ac:dyDescent="0.25">
      <c r="A82">
        <v>870</v>
      </c>
      <c r="B82">
        <v>1138.5763816971089</v>
      </c>
      <c r="C82">
        <v>2.9841119347966678E-3</v>
      </c>
      <c r="D82">
        <v>-30</v>
      </c>
      <c r="E82">
        <v>465</v>
      </c>
      <c r="F82">
        <v>-405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2.9841119347966678E-3</v>
      </c>
      <c r="Y82">
        <v>2.9841119347966678E-3</v>
      </c>
      <c r="Z82">
        <v>2.9841119347966678E-3</v>
      </c>
      <c r="AA82">
        <v>2.9841119347966678E-3</v>
      </c>
      <c r="AB82">
        <v>2.9841119347966678E-3</v>
      </c>
      <c r="AC82">
        <v>2.9841119347966678E-3</v>
      </c>
      <c r="AD82">
        <v>2.9841119347966678E-3</v>
      </c>
      <c r="AE82">
        <v>2.9841119347966678E-3</v>
      </c>
      <c r="AF82">
        <v>2.9841119347966678E-3</v>
      </c>
      <c r="AG82">
        <v>2.9841119347966678E-3</v>
      </c>
      <c r="AH82">
        <v>2.9841119347966678E-3</v>
      </c>
      <c r="AI82">
        <v>2.9841119347966678E-3</v>
      </c>
      <c r="AJ82">
        <v>2.9841119347966678E-3</v>
      </c>
      <c r="AK82">
        <v>2.9841119347966678E-3</v>
      </c>
      <c r="AL82">
        <v>2.9841119347966678E-3</v>
      </c>
      <c r="AM82">
        <v>2.9841119347966678E-3</v>
      </c>
      <c r="AN82">
        <v>2.9841119347966678E-3</v>
      </c>
      <c r="AO82">
        <v>2.9841119347966678E-3</v>
      </c>
      <c r="AP82">
        <v>2.9841119347966678E-3</v>
      </c>
      <c r="AQ82">
        <v>2.9841119347966678E-3</v>
      </c>
      <c r="AR82">
        <v>2.9841119347966678E-3</v>
      </c>
      <c r="AS82">
        <v>2.9841119347966678E-3</v>
      </c>
      <c r="AT82">
        <v>2.9841119347966678E-3</v>
      </c>
      <c r="AU82">
        <v>2.9841119347966678E-3</v>
      </c>
      <c r="AV82">
        <v>2.9841119347966678E-3</v>
      </c>
      <c r="AW82">
        <v>2.9841119347966678E-3</v>
      </c>
      <c r="AX82">
        <v>2.9841119347966678E-3</v>
      </c>
      <c r="AY82">
        <v>2.9841119347966678E-3</v>
      </c>
      <c r="AZ82">
        <v>2.9841119347966678E-3</v>
      </c>
      <c r="BA82">
        <v>2.9841119347966678E-3</v>
      </c>
      <c r="BB82">
        <v>2.9841119347966678E-3</v>
      </c>
      <c r="BC82">
        <v>2.9841119347966678E-3</v>
      </c>
      <c r="BD82">
        <v>2.9841119347966678E-3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f>'Camp Data'!I81*'Camp Data'!BG81/'Camp Data'!BF81</f>
        <v>939.02895174798323</v>
      </c>
    </row>
    <row r="83" spans="1:72" x14ac:dyDescent="0.25">
      <c r="A83">
        <v>870</v>
      </c>
      <c r="B83">
        <v>1073.4462997038977</v>
      </c>
      <c r="C83">
        <v>2.8134115249563284E-3</v>
      </c>
      <c r="D83">
        <v>-40</v>
      </c>
      <c r="E83">
        <v>475</v>
      </c>
      <c r="F83">
        <v>-395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2.8134115249563284E-3</v>
      </c>
      <c r="Z83">
        <v>2.8134115249563284E-3</v>
      </c>
      <c r="AA83">
        <v>2.8134115249563284E-3</v>
      </c>
      <c r="AB83">
        <v>2.8134115249563284E-3</v>
      </c>
      <c r="AC83">
        <v>2.8134115249563284E-3</v>
      </c>
      <c r="AD83">
        <v>2.8134115249563284E-3</v>
      </c>
      <c r="AE83">
        <v>2.8134115249563284E-3</v>
      </c>
      <c r="AF83">
        <v>2.8134115249563284E-3</v>
      </c>
      <c r="AG83">
        <v>2.8134115249563284E-3</v>
      </c>
      <c r="AH83">
        <v>2.8134115249563284E-3</v>
      </c>
      <c r="AI83">
        <v>2.8134115249563284E-3</v>
      </c>
      <c r="AJ83">
        <v>2.8134115249563284E-3</v>
      </c>
      <c r="AK83">
        <v>2.8134115249563284E-3</v>
      </c>
      <c r="AL83">
        <v>2.8134115249563284E-3</v>
      </c>
      <c r="AM83">
        <v>2.8134115249563284E-3</v>
      </c>
      <c r="AN83">
        <v>2.8134115249563284E-3</v>
      </c>
      <c r="AO83">
        <v>2.8134115249563284E-3</v>
      </c>
      <c r="AP83">
        <v>2.8134115249563284E-3</v>
      </c>
      <c r="AQ83">
        <v>2.8134115249563284E-3</v>
      </c>
      <c r="AR83">
        <v>2.8134115249563284E-3</v>
      </c>
      <c r="AS83">
        <v>2.8134115249563284E-3</v>
      </c>
      <c r="AT83">
        <v>2.8134115249563284E-3</v>
      </c>
      <c r="AU83">
        <v>2.8134115249563284E-3</v>
      </c>
      <c r="AV83">
        <v>2.8134115249563284E-3</v>
      </c>
      <c r="AW83">
        <v>2.8134115249563284E-3</v>
      </c>
      <c r="AX83">
        <v>2.8134115249563284E-3</v>
      </c>
      <c r="AY83">
        <v>2.8134115249563284E-3</v>
      </c>
      <c r="AZ83">
        <v>2.8134115249563284E-3</v>
      </c>
      <c r="BA83">
        <v>2.8134115249563284E-3</v>
      </c>
      <c r="BB83">
        <v>2.8134115249563284E-3</v>
      </c>
      <c r="BC83">
        <v>2.8134115249563284E-3</v>
      </c>
      <c r="BD83">
        <v>2.8134115249563284E-3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f>'Camp Data'!I82*'Camp Data'!BG82/'Camp Data'!BF82</f>
        <v>939.61650490629927</v>
      </c>
    </row>
    <row r="84" spans="1:72" x14ac:dyDescent="0.25">
      <c r="A84">
        <v>870</v>
      </c>
      <c r="B84">
        <v>1202.7014913200617</v>
      </c>
      <c r="C84">
        <v>3.1521783974618875E-3</v>
      </c>
      <c r="D84">
        <v>-47</v>
      </c>
      <c r="E84">
        <v>482</v>
      </c>
      <c r="F84">
        <v>-388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3.1521783974618875E-3</v>
      </c>
      <c r="Z84">
        <v>3.1521783974618875E-3</v>
      </c>
      <c r="AA84">
        <v>3.1521783974618875E-3</v>
      </c>
      <c r="AB84">
        <v>3.1521783974618875E-3</v>
      </c>
      <c r="AC84">
        <v>3.1521783974618875E-3</v>
      </c>
      <c r="AD84">
        <v>3.1521783974618875E-3</v>
      </c>
      <c r="AE84">
        <v>3.1521783974618875E-3</v>
      </c>
      <c r="AF84">
        <v>3.1521783974618875E-3</v>
      </c>
      <c r="AG84">
        <v>3.1521783974618875E-3</v>
      </c>
      <c r="AH84">
        <v>3.1521783974618875E-3</v>
      </c>
      <c r="AI84">
        <v>3.1521783974618875E-3</v>
      </c>
      <c r="AJ84">
        <v>3.1521783974618875E-3</v>
      </c>
      <c r="AK84">
        <v>3.1521783974618875E-3</v>
      </c>
      <c r="AL84">
        <v>3.1521783974618875E-3</v>
      </c>
      <c r="AM84">
        <v>3.1521783974618875E-3</v>
      </c>
      <c r="AN84">
        <v>3.1521783974618875E-3</v>
      </c>
      <c r="AO84">
        <v>3.1521783974618875E-3</v>
      </c>
      <c r="AP84">
        <v>3.1521783974618875E-3</v>
      </c>
      <c r="AQ84">
        <v>3.1521783974618875E-3</v>
      </c>
      <c r="AR84">
        <v>3.1521783974618875E-3</v>
      </c>
      <c r="AS84">
        <v>3.1521783974618875E-3</v>
      </c>
      <c r="AT84">
        <v>3.1521783974618875E-3</v>
      </c>
      <c r="AU84">
        <v>3.1521783974618875E-3</v>
      </c>
      <c r="AV84">
        <v>3.1521783974618875E-3</v>
      </c>
      <c r="AW84">
        <v>3.1521783974618875E-3</v>
      </c>
      <c r="AX84">
        <v>3.1521783974618875E-3</v>
      </c>
      <c r="AY84">
        <v>3.1521783974618875E-3</v>
      </c>
      <c r="AZ84">
        <v>3.1521783974618875E-3</v>
      </c>
      <c r="BA84">
        <v>3.1521783974618875E-3</v>
      </c>
      <c r="BB84">
        <v>3.1521783974618875E-3</v>
      </c>
      <c r="BC84">
        <v>3.1521783974618875E-3</v>
      </c>
      <c r="BD84">
        <v>3.1521783974618875E-3</v>
      </c>
      <c r="BE84">
        <v>3.1521783974618875E-3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f>'Camp Data'!I83*'Camp Data'!BG83/'Camp Data'!BF83</f>
        <v>951.4437803577664</v>
      </c>
    </row>
    <row r="85" spans="1:72" x14ac:dyDescent="0.25">
      <c r="A85">
        <v>870</v>
      </c>
      <c r="B85">
        <v>1115.2918690047738</v>
      </c>
      <c r="C85">
        <v>2.9230852058585947E-3</v>
      </c>
      <c r="D85">
        <v>-54</v>
      </c>
      <c r="E85">
        <v>489</v>
      </c>
      <c r="F85">
        <v>-381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2.9230852058585947E-3</v>
      </c>
      <c r="Z85">
        <v>2.9230852058585947E-3</v>
      </c>
      <c r="AA85">
        <v>2.9230852058585947E-3</v>
      </c>
      <c r="AB85">
        <v>2.9230852058585947E-3</v>
      </c>
      <c r="AC85">
        <v>2.9230852058585947E-3</v>
      </c>
      <c r="AD85">
        <v>2.9230852058585947E-3</v>
      </c>
      <c r="AE85">
        <v>2.9230852058585947E-3</v>
      </c>
      <c r="AF85">
        <v>2.9230852058585947E-3</v>
      </c>
      <c r="AG85">
        <v>2.9230852058585947E-3</v>
      </c>
      <c r="AH85">
        <v>2.9230852058585947E-3</v>
      </c>
      <c r="AI85">
        <v>2.9230852058585947E-3</v>
      </c>
      <c r="AJ85">
        <v>2.9230852058585947E-3</v>
      </c>
      <c r="AK85">
        <v>2.9230852058585947E-3</v>
      </c>
      <c r="AL85">
        <v>2.9230852058585947E-3</v>
      </c>
      <c r="AM85">
        <v>2.9230852058585947E-3</v>
      </c>
      <c r="AN85">
        <v>2.9230852058585947E-3</v>
      </c>
      <c r="AO85">
        <v>2.9230852058585947E-3</v>
      </c>
      <c r="AP85">
        <v>2.9230852058585947E-3</v>
      </c>
      <c r="AQ85">
        <v>2.9230852058585947E-3</v>
      </c>
      <c r="AR85">
        <v>2.9230852058585947E-3</v>
      </c>
      <c r="AS85">
        <v>2.9230852058585947E-3</v>
      </c>
      <c r="AT85">
        <v>2.9230852058585947E-3</v>
      </c>
      <c r="AU85">
        <v>2.9230852058585947E-3</v>
      </c>
      <c r="AV85">
        <v>2.9230852058585947E-3</v>
      </c>
      <c r="AW85">
        <v>2.9230852058585947E-3</v>
      </c>
      <c r="AX85">
        <v>2.9230852058585947E-3</v>
      </c>
      <c r="AY85">
        <v>2.9230852058585947E-3</v>
      </c>
      <c r="AZ85">
        <v>2.9230852058585947E-3</v>
      </c>
      <c r="BA85">
        <v>2.9230852058585947E-3</v>
      </c>
      <c r="BB85">
        <v>2.9230852058585947E-3</v>
      </c>
      <c r="BC85">
        <v>2.9230852058585947E-3</v>
      </c>
      <c r="BD85">
        <v>2.9230852058585947E-3</v>
      </c>
      <c r="BE85">
        <v>2.9230852058585947E-3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f>'Camp Data'!I84*'Camp Data'!BG84/'Camp Data'!BF84</f>
        <v>935.75455770722169</v>
      </c>
    </row>
    <row r="86" spans="1:72" x14ac:dyDescent="0.25">
      <c r="A86">
        <v>870</v>
      </c>
      <c r="B86">
        <v>1152.6628676934424</v>
      </c>
      <c r="C86">
        <v>3.0210314174565385E-3</v>
      </c>
      <c r="D86">
        <v>-61</v>
      </c>
      <c r="E86">
        <v>496</v>
      </c>
      <c r="F86">
        <v>-374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3.0210314174565385E-3</v>
      </c>
      <c r="AA86">
        <v>3.0210314174565385E-3</v>
      </c>
      <c r="AB86">
        <v>3.0210314174565385E-3</v>
      </c>
      <c r="AC86">
        <v>3.0210314174565385E-3</v>
      </c>
      <c r="AD86">
        <v>3.0210314174565385E-3</v>
      </c>
      <c r="AE86">
        <v>3.0210314174565385E-3</v>
      </c>
      <c r="AF86">
        <v>3.0210314174565385E-3</v>
      </c>
      <c r="AG86">
        <v>3.0210314174565385E-3</v>
      </c>
      <c r="AH86">
        <v>3.0210314174565385E-3</v>
      </c>
      <c r="AI86">
        <v>3.0210314174565385E-3</v>
      </c>
      <c r="AJ86">
        <v>3.0210314174565385E-3</v>
      </c>
      <c r="AK86">
        <v>3.0210314174565385E-3</v>
      </c>
      <c r="AL86">
        <v>3.0210314174565385E-3</v>
      </c>
      <c r="AM86">
        <v>3.0210314174565385E-3</v>
      </c>
      <c r="AN86">
        <v>3.0210314174565385E-3</v>
      </c>
      <c r="AO86">
        <v>3.0210314174565385E-3</v>
      </c>
      <c r="AP86">
        <v>3.0210314174565385E-3</v>
      </c>
      <c r="AQ86">
        <v>3.0210314174565385E-3</v>
      </c>
      <c r="AR86">
        <v>3.0210314174565385E-3</v>
      </c>
      <c r="AS86">
        <v>3.0210314174565385E-3</v>
      </c>
      <c r="AT86">
        <v>3.0210314174565385E-3</v>
      </c>
      <c r="AU86">
        <v>3.0210314174565385E-3</v>
      </c>
      <c r="AV86">
        <v>3.0210314174565385E-3</v>
      </c>
      <c r="AW86">
        <v>3.0210314174565385E-3</v>
      </c>
      <c r="AX86">
        <v>3.0210314174565385E-3</v>
      </c>
      <c r="AY86">
        <v>3.0210314174565385E-3</v>
      </c>
      <c r="AZ86">
        <v>3.0210314174565385E-3</v>
      </c>
      <c r="BA86">
        <v>3.0210314174565385E-3</v>
      </c>
      <c r="BB86">
        <v>3.0210314174565385E-3</v>
      </c>
      <c r="BC86">
        <v>3.0210314174565385E-3</v>
      </c>
      <c r="BD86">
        <v>3.0210314174565385E-3</v>
      </c>
      <c r="BE86">
        <v>3.0210314174565385E-3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f>'Camp Data'!I85*'Camp Data'!BG85/'Camp Data'!BF85</f>
        <v>949.73343401270927</v>
      </c>
    </row>
    <row r="87" spans="1:72" x14ac:dyDescent="0.25">
      <c r="A87">
        <v>870</v>
      </c>
      <c r="B87">
        <v>1130.4277395546342</v>
      </c>
      <c r="C87">
        <v>2.962755036251573E-3</v>
      </c>
      <c r="D87">
        <v>-68</v>
      </c>
      <c r="E87">
        <v>503</v>
      </c>
      <c r="F87">
        <v>-367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2.962755036251573E-3</v>
      </c>
      <c r="AA87">
        <v>2.962755036251573E-3</v>
      </c>
      <c r="AB87">
        <v>2.962755036251573E-3</v>
      </c>
      <c r="AC87">
        <v>2.962755036251573E-3</v>
      </c>
      <c r="AD87">
        <v>2.962755036251573E-3</v>
      </c>
      <c r="AE87">
        <v>2.962755036251573E-3</v>
      </c>
      <c r="AF87">
        <v>2.962755036251573E-3</v>
      </c>
      <c r="AG87">
        <v>2.962755036251573E-3</v>
      </c>
      <c r="AH87">
        <v>2.962755036251573E-3</v>
      </c>
      <c r="AI87">
        <v>2.962755036251573E-3</v>
      </c>
      <c r="AJ87">
        <v>2.962755036251573E-3</v>
      </c>
      <c r="AK87">
        <v>2.962755036251573E-3</v>
      </c>
      <c r="AL87">
        <v>2.962755036251573E-3</v>
      </c>
      <c r="AM87">
        <v>2.962755036251573E-3</v>
      </c>
      <c r="AN87">
        <v>2.962755036251573E-3</v>
      </c>
      <c r="AO87">
        <v>2.962755036251573E-3</v>
      </c>
      <c r="AP87">
        <v>2.962755036251573E-3</v>
      </c>
      <c r="AQ87">
        <v>2.962755036251573E-3</v>
      </c>
      <c r="AR87">
        <v>2.962755036251573E-3</v>
      </c>
      <c r="AS87">
        <v>2.962755036251573E-3</v>
      </c>
      <c r="AT87">
        <v>2.962755036251573E-3</v>
      </c>
      <c r="AU87">
        <v>2.962755036251573E-3</v>
      </c>
      <c r="AV87">
        <v>2.962755036251573E-3</v>
      </c>
      <c r="AW87">
        <v>2.962755036251573E-3</v>
      </c>
      <c r="AX87">
        <v>2.962755036251573E-3</v>
      </c>
      <c r="AY87">
        <v>2.962755036251573E-3</v>
      </c>
      <c r="AZ87">
        <v>2.962755036251573E-3</v>
      </c>
      <c r="BA87">
        <v>2.962755036251573E-3</v>
      </c>
      <c r="BB87">
        <v>2.962755036251573E-3</v>
      </c>
      <c r="BC87">
        <v>2.962755036251573E-3</v>
      </c>
      <c r="BD87">
        <v>2.962755036251573E-3</v>
      </c>
      <c r="BE87">
        <v>2.962755036251573E-3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f>'Camp Data'!I86*'Camp Data'!BG86/'Camp Data'!BF86</f>
        <v>946.47836401995687</v>
      </c>
    </row>
    <row r="88" spans="1:72" x14ac:dyDescent="0.25">
      <c r="A88">
        <v>870</v>
      </c>
      <c r="B88">
        <v>1161.6861192698084</v>
      </c>
      <c r="C88">
        <v>3.0446805929993962E-3</v>
      </c>
      <c r="D88">
        <v>-75</v>
      </c>
      <c r="E88">
        <v>510</v>
      </c>
      <c r="F88">
        <v>-360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3.0446805929993962E-3</v>
      </c>
      <c r="AA88">
        <v>3.0446805929993962E-3</v>
      </c>
      <c r="AB88">
        <v>3.0446805929993962E-3</v>
      </c>
      <c r="AC88">
        <v>3.0446805929993962E-3</v>
      </c>
      <c r="AD88">
        <v>3.0446805929993962E-3</v>
      </c>
      <c r="AE88">
        <v>3.0446805929993962E-3</v>
      </c>
      <c r="AF88">
        <v>3.0446805929993962E-3</v>
      </c>
      <c r="AG88">
        <v>3.0446805929993962E-3</v>
      </c>
      <c r="AH88">
        <v>3.0446805929993962E-3</v>
      </c>
      <c r="AI88">
        <v>3.0446805929993962E-3</v>
      </c>
      <c r="AJ88">
        <v>3.0446805929993962E-3</v>
      </c>
      <c r="AK88">
        <v>3.0446805929993962E-3</v>
      </c>
      <c r="AL88">
        <v>3.0446805929993962E-3</v>
      </c>
      <c r="AM88">
        <v>3.0446805929993962E-3</v>
      </c>
      <c r="AN88">
        <v>3.0446805929993962E-3</v>
      </c>
      <c r="AO88">
        <v>3.0446805929993962E-3</v>
      </c>
      <c r="AP88">
        <v>3.0446805929993962E-3</v>
      </c>
      <c r="AQ88">
        <v>3.0446805929993962E-3</v>
      </c>
      <c r="AR88">
        <v>3.0446805929993962E-3</v>
      </c>
      <c r="AS88">
        <v>3.0446805929993962E-3</v>
      </c>
      <c r="AT88">
        <v>3.0446805929993962E-3</v>
      </c>
      <c r="AU88">
        <v>3.0446805929993962E-3</v>
      </c>
      <c r="AV88">
        <v>3.0446805929993962E-3</v>
      </c>
      <c r="AW88">
        <v>3.0446805929993962E-3</v>
      </c>
      <c r="AX88">
        <v>3.0446805929993962E-3</v>
      </c>
      <c r="AY88">
        <v>3.0446805929993962E-3</v>
      </c>
      <c r="AZ88">
        <v>3.0446805929993962E-3</v>
      </c>
      <c r="BA88">
        <v>3.0446805929993962E-3</v>
      </c>
      <c r="BB88">
        <v>3.0446805929993962E-3</v>
      </c>
      <c r="BC88">
        <v>3.0446805929993962E-3</v>
      </c>
      <c r="BD88">
        <v>3.0446805929993962E-3</v>
      </c>
      <c r="BE88">
        <v>3.0446805929993962E-3</v>
      </c>
      <c r="BF88">
        <v>3.0446805929993962E-3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f>'Camp Data'!I87*'Camp Data'!BG87/'Camp Data'!BF87</f>
        <v>936.87464793257732</v>
      </c>
    </row>
    <row r="89" spans="1:72" x14ac:dyDescent="0.25">
      <c r="A89">
        <v>870</v>
      </c>
      <c r="B89">
        <v>1096.0238052618042</v>
      </c>
      <c r="C89">
        <v>2.8725852482798901E-3</v>
      </c>
      <c r="D89">
        <v>-68</v>
      </c>
      <c r="E89">
        <v>503</v>
      </c>
      <c r="F89">
        <v>-367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2.8725852482798901E-3</v>
      </c>
      <c r="AA89">
        <v>2.8725852482798901E-3</v>
      </c>
      <c r="AB89">
        <v>2.8725852482798901E-3</v>
      </c>
      <c r="AC89">
        <v>2.8725852482798901E-3</v>
      </c>
      <c r="AD89">
        <v>2.8725852482798901E-3</v>
      </c>
      <c r="AE89">
        <v>2.8725852482798901E-3</v>
      </c>
      <c r="AF89">
        <v>2.8725852482798901E-3</v>
      </c>
      <c r="AG89">
        <v>2.8725852482798901E-3</v>
      </c>
      <c r="AH89">
        <v>2.8725852482798901E-3</v>
      </c>
      <c r="AI89">
        <v>2.8725852482798901E-3</v>
      </c>
      <c r="AJ89">
        <v>2.8725852482798901E-3</v>
      </c>
      <c r="AK89">
        <v>2.8725852482798901E-3</v>
      </c>
      <c r="AL89">
        <v>2.8725852482798901E-3</v>
      </c>
      <c r="AM89">
        <v>2.8725852482798901E-3</v>
      </c>
      <c r="AN89">
        <v>2.8725852482798901E-3</v>
      </c>
      <c r="AO89">
        <v>2.8725852482798901E-3</v>
      </c>
      <c r="AP89">
        <v>2.8725852482798901E-3</v>
      </c>
      <c r="AQ89">
        <v>2.8725852482798901E-3</v>
      </c>
      <c r="AR89">
        <v>2.8725852482798901E-3</v>
      </c>
      <c r="AS89">
        <v>2.8725852482798901E-3</v>
      </c>
      <c r="AT89">
        <v>2.8725852482798901E-3</v>
      </c>
      <c r="AU89">
        <v>2.8725852482798901E-3</v>
      </c>
      <c r="AV89">
        <v>2.8725852482798901E-3</v>
      </c>
      <c r="AW89">
        <v>2.8725852482798901E-3</v>
      </c>
      <c r="AX89">
        <v>2.8725852482798901E-3</v>
      </c>
      <c r="AY89">
        <v>2.8725852482798901E-3</v>
      </c>
      <c r="AZ89">
        <v>2.8725852482798901E-3</v>
      </c>
      <c r="BA89">
        <v>2.8725852482798901E-3</v>
      </c>
      <c r="BB89">
        <v>2.8725852482798901E-3</v>
      </c>
      <c r="BC89">
        <v>2.8725852482798901E-3</v>
      </c>
      <c r="BD89">
        <v>2.8725852482798901E-3</v>
      </c>
      <c r="BE89">
        <v>2.8725852482798901E-3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f>'Camp Data'!I88*'Camp Data'!BG88/'Camp Data'!BF88</f>
        <v>945.35656968271235</v>
      </c>
    </row>
    <row r="91" spans="1:72" x14ac:dyDescent="0.25">
      <c r="D91" s="8" t="s">
        <v>479</v>
      </c>
      <c r="E91" s="8"/>
      <c r="F91" s="8"/>
      <c r="G91">
        <f>SUM(G3:G89)</f>
        <v>0</v>
      </c>
      <c r="H91">
        <f t="shared" ref="H91:BS91" si="0">SUM(H3:H89)</f>
        <v>0</v>
      </c>
      <c r="I91">
        <f t="shared" si="0"/>
        <v>0</v>
      </c>
      <c r="J91">
        <f t="shared" si="0"/>
        <v>0</v>
      </c>
      <c r="K91">
        <f t="shared" si="0"/>
        <v>0</v>
      </c>
      <c r="L91">
        <f t="shared" si="0"/>
        <v>0</v>
      </c>
      <c r="M91">
        <f t="shared" si="0"/>
        <v>0</v>
      </c>
      <c r="N91">
        <f t="shared" si="0"/>
        <v>0</v>
      </c>
      <c r="O91">
        <f t="shared" si="0"/>
        <v>0</v>
      </c>
      <c r="P91">
        <f t="shared" si="0"/>
        <v>0</v>
      </c>
      <c r="Q91">
        <f t="shared" si="0"/>
        <v>0</v>
      </c>
      <c r="R91">
        <f t="shared" si="0"/>
        <v>0</v>
      </c>
      <c r="S91">
        <f t="shared" si="0"/>
        <v>2.08573880306346E-2</v>
      </c>
      <c r="T91">
        <f t="shared" si="0"/>
        <v>6.3647880558930059E-2</v>
      </c>
      <c r="U91">
        <f t="shared" si="0"/>
        <v>0.10029126153216394</v>
      </c>
      <c r="V91">
        <f t="shared" si="0"/>
        <v>0.13043283739621245</v>
      </c>
      <c r="W91">
        <f t="shared" si="0"/>
        <v>0.15861669246155272</v>
      </c>
      <c r="X91">
        <f t="shared" si="0"/>
        <v>0.19233955053510798</v>
      </c>
      <c r="Y91">
        <f t="shared" si="0"/>
        <v>0.20985467838667421</v>
      </c>
      <c r="Z91">
        <f t="shared" si="0"/>
        <v>0.2217557306816616</v>
      </c>
      <c r="AA91">
        <f t="shared" si="0"/>
        <v>0.2217557306816616</v>
      </c>
      <c r="AB91">
        <f t="shared" si="0"/>
        <v>0.2217557306816616</v>
      </c>
      <c r="AC91">
        <f t="shared" si="0"/>
        <v>0.2217557306816616</v>
      </c>
      <c r="AD91">
        <f t="shared" si="0"/>
        <v>0.2217557306816616</v>
      </c>
      <c r="AE91">
        <f t="shared" si="0"/>
        <v>0.2217557306816616</v>
      </c>
      <c r="AF91">
        <f t="shared" si="0"/>
        <v>0.2217557306816616</v>
      </c>
      <c r="AG91">
        <f t="shared" si="0"/>
        <v>0.2217557306816616</v>
      </c>
      <c r="AH91">
        <f t="shared" si="0"/>
        <v>0.2217557306816616</v>
      </c>
      <c r="AI91">
        <f t="shared" si="0"/>
        <v>0.2217557306816616</v>
      </c>
      <c r="AJ91">
        <f t="shared" si="0"/>
        <v>0.2217557306816616</v>
      </c>
      <c r="AK91">
        <f t="shared" si="0"/>
        <v>0.2217557306816616</v>
      </c>
      <c r="AL91">
        <f t="shared" si="0"/>
        <v>0.2217557306816616</v>
      </c>
      <c r="AM91">
        <f t="shared" si="0"/>
        <v>0.2217557306816616</v>
      </c>
      <c r="AN91">
        <f t="shared" si="0"/>
        <v>0.2217557306816616</v>
      </c>
      <c r="AO91">
        <f t="shared" si="0"/>
        <v>0.2217557306816616</v>
      </c>
      <c r="AP91">
        <f t="shared" si="0"/>
        <v>0.2217557306816616</v>
      </c>
      <c r="AQ91">
        <f t="shared" si="0"/>
        <v>0.2217557306816616</v>
      </c>
      <c r="AR91">
        <f t="shared" si="0"/>
        <v>0.2217557306816616</v>
      </c>
      <c r="AS91">
        <f t="shared" si="0"/>
        <v>0.2217557306816616</v>
      </c>
      <c r="AT91">
        <f t="shared" si="0"/>
        <v>0.2217557306816616</v>
      </c>
      <c r="AU91">
        <f t="shared" si="0"/>
        <v>0.2217557306816616</v>
      </c>
      <c r="AV91">
        <f t="shared" si="0"/>
        <v>0.2217557306816616</v>
      </c>
      <c r="AW91">
        <f t="shared" si="0"/>
        <v>0.2217557306816616</v>
      </c>
      <c r="AX91">
        <f t="shared" si="0"/>
        <v>0.2217557306816616</v>
      </c>
      <c r="AY91">
        <f t="shared" si="0"/>
        <v>0.2217557306816616</v>
      </c>
      <c r="AZ91">
        <f t="shared" si="0"/>
        <v>0.2217557306816616</v>
      </c>
      <c r="BA91">
        <f t="shared" si="0"/>
        <v>0.21935224376849782</v>
      </c>
      <c r="BB91">
        <f t="shared" si="0"/>
        <v>0.20023126932599905</v>
      </c>
      <c r="BC91">
        <f t="shared" si="0"/>
        <v>0.16484038079813229</v>
      </c>
      <c r="BD91">
        <f t="shared" si="0"/>
        <v>0.12929521505796363</v>
      </c>
      <c r="BE91">
        <f t="shared" si="0"/>
        <v>9.8554003430954842E-2</v>
      </c>
      <c r="BF91">
        <f t="shared" si="0"/>
        <v>6.5071100101053284E-2</v>
      </c>
      <c r="BG91">
        <f t="shared" si="0"/>
        <v>2.4866296957656412E-2</v>
      </c>
      <c r="BH91">
        <f t="shared" si="0"/>
        <v>1.7804391596477009E-3</v>
      </c>
      <c r="BI91">
        <f t="shared" si="0"/>
        <v>0</v>
      </c>
      <c r="BJ91">
        <f t="shared" si="0"/>
        <v>0</v>
      </c>
      <c r="BK91">
        <f t="shared" si="0"/>
        <v>0</v>
      </c>
      <c r="BL91">
        <f t="shared" si="0"/>
        <v>0</v>
      </c>
      <c r="BM91">
        <f t="shared" si="0"/>
        <v>0</v>
      </c>
      <c r="BN91">
        <f t="shared" si="0"/>
        <v>0</v>
      </c>
      <c r="BO91">
        <f t="shared" si="0"/>
        <v>0</v>
      </c>
      <c r="BP91">
        <f t="shared" si="0"/>
        <v>0</v>
      </c>
      <c r="BQ91">
        <f t="shared" si="0"/>
        <v>0</v>
      </c>
      <c r="BR91">
        <f t="shared" si="0"/>
        <v>0</v>
      </c>
      <c r="BS91">
        <f t="shared" si="0"/>
        <v>0</v>
      </c>
    </row>
    <row r="92" spans="1:72" x14ac:dyDescent="0.25">
      <c r="D92" s="8" t="s">
        <v>480</v>
      </c>
      <c r="E92" s="8"/>
      <c r="F92" s="8"/>
      <c r="G92">
        <v>-5.2884398015748957E-3</v>
      </c>
      <c r="H92">
        <v>-6.1120541829495778E-3</v>
      </c>
      <c r="I92">
        <v>6.4327704876632197E-5</v>
      </c>
      <c r="J92">
        <v>-3.7592870155549463E-3</v>
      </c>
      <c r="K92">
        <v>9.4170918197278297E-3</v>
      </c>
      <c r="L92">
        <v>2.5934770991398182E-3</v>
      </c>
      <c r="M92">
        <v>-5.230136942941499E-3</v>
      </c>
      <c r="N92">
        <v>9.4624392738751339E-4</v>
      </c>
      <c r="O92">
        <v>-2.8773718106549495E-3</v>
      </c>
      <c r="P92">
        <v>3.299009059560376E-3</v>
      </c>
      <c r="Q92">
        <v>1.9475385859891503E-2</v>
      </c>
      <c r="R92">
        <v>6.0651754859122775E-2</v>
      </c>
      <c r="S92">
        <v>0.10282812351908888</v>
      </c>
      <c r="T92">
        <v>0.14700449082249634</v>
      </c>
      <c r="U92">
        <v>0.1941808574474635</v>
      </c>
      <c r="V92">
        <v>0.24135722407231697</v>
      </c>
      <c r="W92">
        <v>0.28253359239340625</v>
      </c>
      <c r="X92">
        <v>0.28670997394192455</v>
      </c>
      <c r="Y92">
        <v>0.29388635447298839</v>
      </c>
      <c r="Z92">
        <v>0.28806273873499322</v>
      </c>
      <c r="AA92">
        <v>0.29423911892695287</v>
      </c>
      <c r="AB92">
        <v>0.29441550149317663</v>
      </c>
      <c r="AC92">
        <v>0.28259188846845973</v>
      </c>
      <c r="AD92">
        <v>0.27976827171301011</v>
      </c>
      <c r="AE92">
        <v>0.26494465970597503</v>
      </c>
      <c r="AF92">
        <v>0.26812104023701977</v>
      </c>
      <c r="AG92">
        <v>0.25129742856904613</v>
      </c>
      <c r="AH92">
        <v>0.23147381757962648</v>
      </c>
      <c r="AI92">
        <v>0.22865020014569382</v>
      </c>
      <c r="AJ92">
        <v>0.22482658372939568</v>
      </c>
      <c r="AK92">
        <v>0.22500296595637792</v>
      </c>
      <c r="AL92">
        <v>0.23117934546996821</v>
      </c>
      <c r="AM92">
        <v>0.21835573210614712</v>
      </c>
      <c r="AN92">
        <v>0.22153211229806402</v>
      </c>
      <c r="AO92">
        <v>0.21270849757775068</v>
      </c>
      <c r="AP92">
        <v>0.21488487878707474</v>
      </c>
      <c r="AQ92">
        <v>0.22006125897905804</v>
      </c>
      <c r="AR92">
        <v>0.21923764052769457</v>
      </c>
      <c r="AS92">
        <v>0.22241402071961147</v>
      </c>
      <c r="AT92">
        <v>0.22659040091139104</v>
      </c>
      <c r="AU92">
        <v>0.21476678585190712</v>
      </c>
      <c r="AV92">
        <v>0.22394316434804296</v>
      </c>
      <c r="AW92">
        <v>0.23811954182656336</v>
      </c>
      <c r="AX92">
        <v>0.22029592914100249</v>
      </c>
      <c r="AY92">
        <v>0.21747231170718351</v>
      </c>
      <c r="AZ92">
        <v>0.21564869325584368</v>
      </c>
      <c r="BA92">
        <v>0.22382507209101732</v>
      </c>
      <c r="BB92">
        <v>0.20300146042313827</v>
      </c>
      <c r="BC92">
        <v>0.1871778470595018</v>
      </c>
      <c r="BD92">
        <v>0.16935423471306876</v>
      </c>
      <c r="BE92">
        <v>0.1405306250802596</v>
      </c>
      <c r="BF92">
        <v>0.10870701680403272</v>
      </c>
      <c r="BG92">
        <v>8.2883406492896938E-2</v>
      </c>
      <c r="BH92">
        <v>4.1059801947653796E-2</v>
      </c>
      <c r="BI92">
        <v>2.2361960456009911E-3</v>
      </c>
      <c r="BJ92">
        <v>-8.5874200316311544E-3</v>
      </c>
      <c r="BK92">
        <v>-8.4110395004017846E-3</v>
      </c>
      <c r="BL92">
        <v>-9.2346593085039785E-3</v>
      </c>
      <c r="BM92">
        <v>-9.0582787773882956E-3</v>
      </c>
      <c r="BN92">
        <v>-1.1881897568059685E-2</v>
      </c>
      <c r="BO92">
        <v>-1.2705517375934505E-2</v>
      </c>
      <c r="BP92">
        <v>-8.529138540779968E-3</v>
      </c>
      <c r="BQ92">
        <v>-1.5352756652873722E-2</v>
      </c>
      <c r="BR92">
        <v>-9.1763795136330373E-3</v>
      </c>
      <c r="BS92">
        <v>-9.9999999999909051E-3</v>
      </c>
    </row>
    <row r="93" spans="1:72" x14ac:dyDescent="0.25">
      <c r="D93" s="8" t="s">
        <v>476</v>
      </c>
      <c r="E93" s="8"/>
      <c r="F93" s="8"/>
      <c r="G93">
        <f>COUNTIF(G3:G89,"&lt;&gt;0")</f>
        <v>0</v>
      </c>
      <c r="H93">
        <f t="shared" ref="H93:BS93" si="1">COUNTIF(H3:H89,"&lt;&gt;0")</f>
        <v>0</v>
      </c>
      <c r="I93">
        <f t="shared" si="1"/>
        <v>0</v>
      </c>
      <c r="J93">
        <f t="shared" si="1"/>
        <v>0</v>
      </c>
      <c r="K93">
        <f t="shared" si="1"/>
        <v>0</v>
      </c>
      <c r="L93">
        <f t="shared" si="1"/>
        <v>0</v>
      </c>
      <c r="M93">
        <f t="shared" si="1"/>
        <v>0</v>
      </c>
      <c r="N93">
        <f t="shared" si="1"/>
        <v>0</v>
      </c>
      <c r="O93">
        <f t="shared" si="1"/>
        <v>0</v>
      </c>
      <c r="P93">
        <f t="shared" si="1"/>
        <v>0</v>
      </c>
      <c r="Q93">
        <f t="shared" si="1"/>
        <v>0</v>
      </c>
      <c r="R93">
        <f t="shared" si="1"/>
        <v>0</v>
      </c>
      <c r="S93">
        <f t="shared" si="1"/>
        <v>7</v>
      </c>
      <c r="T93">
        <f t="shared" si="1"/>
        <v>25</v>
      </c>
      <c r="U93">
        <f t="shared" si="1"/>
        <v>39</v>
      </c>
      <c r="V93">
        <f t="shared" si="1"/>
        <v>50</v>
      </c>
      <c r="W93">
        <f t="shared" si="1"/>
        <v>62</v>
      </c>
      <c r="X93">
        <f t="shared" si="1"/>
        <v>77</v>
      </c>
      <c r="Y93">
        <f t="shared" si="1"/>
        <v>83</v>
      </c>
      <c r="Z93">
        <f t="shared" si="1"/>
        <v>87</v>
      </c>
      <c r="AA93">
        <f t="shared" si="1"/>
        <v>87</v>
      </c>
      <c r="AB93">
        <f t="shared" si="1"/>
        <v>87</v>
      </c>
      <c r="AC93">
        <f t="shared" si="1"/>
        <v>87</v>
      </c>
      <c r="AD93">
        <f t="shared" si="1"/>
        <v>87</v>
      </c>
      <c r="AE93">
        <f t="shared" si="1"/>
        <v>87</v>
      </c>
      <c r="AF93">
        <f t="shared" si="1"/>
        <v>87</v>
      </c>
      <c r="AG93">
        <f t="shared" si="1"/>
        <v>87</v>
      </c>
      <c r="AH93">
        <f t="shared" si="1"/>
        <v>87</v>
      </c>
      <c r="AI93">
        <f t="shared" si="1"/>
        <v>87</v>
      </c>
      <c r="AJ93">
        <f t="shared" si="1"/>
        <v>87</v>
      </c>
      <c r="AK93">
        <f t="shared" si="1"/>
        <v>87</v>
      </c>
      <c r="AL93">
        <f t="shared" si="1"/>
        <v>87</v>
      </c>
      <c r="AM93">
        <f t="shared" si="1"/>
        <v>87</v>
      </c>
      <c r="AN93">
        <f t="shared" si="1"/>
        <v>87</v>
      </c>
      <c r="AO93">
        <f t="shared" si="1"/>
        <v>87</v>
      </c>
      <c r="AP93">
        <f t="shared" si="1"/>
        <v>87</v>
      </c>
      <c r="AQ93">
        <f t="shared" si="1"/>
        <v>87</v>
      </c>
      <c r="AR93">
        <f t="shared" si="1"/>
        <v>87</v>
      </c>
      <c r="AS93">
        <f t="shared" si="1"/>
        <v>87</v>
      </c>
      <c r="AT93">
        <f t="shared" si="1"/>
        <v>87</v>
      </c>
      <c r="AU93">
        <f t="shared" si="1"/>
        <v>87</v>
      </c>
      <c r="AV93">
        <f t="shared" si="1"/>
        <v>87</v>
      </c>
      <c r="AW93">
        <f t="shared" si="1"/>
        <v>87</v>
      </c>
      <c r="AX93">
        <f t="shared" si="1"/>
        <v>87</v>
      </c>
      <c r="AY93">
        <f t="shared" si="1"/>
        <v>87</v>
      </c>
      <c r="AZ93">
        <f t="shared" si="1"/>
        <v>87</v>
      </c>
      <c r="BA93">
        <f t="shared" si="1"/>
        <v>86</v>
      </c>
      <c r="BB93">
        <f t="shared" si="1"/>
        <v>79</v>
      </c>
      <c r="BC93">
        <f t="shared" si="1"/>
        <v>67</v>
      </c>
      <c r="BD93">
        <f t="shared" si="1"/>
        <v>55</v>
      </c>
      <c r="BE93">
        <f t="shared" si="1"/>
        <v>44</v>
      </c>
      <c r="BF93">
        <f t="shared" si="1"/>
        <v>32</v>
      </c>
      <c r="BG93">
        <f t="shared" si="1"/>
        <v>13</v>
      </c>
      <c r="BH93">
        <f t="shared" si="1"/>
        <v>1</v>
      </c>
      <c r="BI93">
        <f t="shared" si="1"/>
        <v>0</v>
      </c>
      <c r="BJ93">
        <f t="shared" si="1"/>
        <v>0</v>
      </c>
      <c r="BK93">
        <f t="shared" si="1"/>
        <v>0</v>
      </c>
      <c r="BL93">
        <f t="shared" si="1"/>
        <v>0</v>
      </c>
      <c r="BM93">
        <f t="shared" si="1"/>
        <v>0</v>
      </c>
      <c r="BN93">
        <f t="shared" si="1"/>
        <v>0</v>
      </c>
      <c r="BO93">
        <f t="shared" si="1"/>
        <v>0</v>
      </c>
      <c r="BP93">
        <f t="shared" si="1"/>
        <v>0</v>
      </c>
      <c r="BQ93">
        <f t="shared" si="1"/>
        <v>0</v>
      </c>
      <c r="BR93">
        <f t="shared" si="1"/>
        <v>0</v>
      </c>
      <c r="BS93">
        <f t="shared" si="1"/>
        <v>0</v>
      </c>
    </row>
    <row r="94" spans="1:72" x14ac:dyDescent="0.25">
      <c r="D94" s="8" t="s">
        <v>477</v>
      </c>
      <c r="E94" s="8"/>
      <c r="F94" s="8"/>
      <c r="G94">
        <f>SUMIF(G3:G89, "&lt;&gt;0",$BT$3:$BT$89)</f>
        <v>0</v>
      </c>
      <c r="H94">
        <f t="shared" ref="H94:BS94" si="2">SUMIF(H3:H89, "&lt;&gt;0",$BT$3:$BT$89)</f>
        <v>0</v>
      </c>
      <c r="I94">
        <f t="shared" si="2"/>
        <v>0</v>
      </c>
      <c r="J94">
        <f t="shared" si="2"/>
        <v>0</v>
      </c>
      <c r="K94">
        <f t="shared" si="2"/>
        <v>0</v>
      </c>
      <c r="L94">
        <f t="shared" si="2"/>
        <v>0</v>
      </c>
      <c r="M94">
        <f t="shared" si="2"/>
        <v>0</v>
      </c>
      <c r="N94">
        <f t="shared" si="2"/>
        <v>0</v>
      </c>
      <c r="O94">
        <f t="shared" si="2"/>
        <v>0</v>
      </c>
      <c r="P94">
        <f t="shared" si="2"/>
        <v>0</v>
      </c>
      <c r="Q94">
        <f t="shared" si="2"/>
        <v>0</v>
      </c>
      <c r="R94">
        <f t="shared" si="2"/>
        <v>0</v>
      </c>
      <c r="S94">
        <f t="shared" si="2"/>
        <v>6404.3476094090474</v>
      </c>
      <c r="T94">
        <f t="shared" si="2"/>
        <v>20387.674539407217</v>
      </c>
      <c r="U94">
        <f t="shared" si="2"/>
        <v>32196.911474519999</v>
      </c>
      <c r="V94">
        <f t="shared" si="2"/>
        <v>41917.015649914865</v>
      </c>
      <c r="W94">
        <f t="shared" si="2"/>
        <v>51334.671323389193</v>
      </c>
      <c r="X94">
        <f t="shared" si="2"/>
        <v>62852.861144503244</v>
      </c>
      <c r="Y94">
        <f t="shared" si="2"/>
        <v>68451.502255546424</v>
      </c>
      <c r="Z94">
        <f t="shared" si="2"/>
        <v>72229.945271194389</v>
      </c>
      <c r="AA94">
        <f t="shared" si="2"/>
        <v>72229.945271194389</v>
      </c>
      <c r="AB94">
        <f t="shared" si="2"/>
        <v>72229.945271194389</v>
      </c>
      <c r="AC94">
        <f t="shared" si="2"/>
        <v>72229.945271194389</v>
      </c>
      <c r="AD94">
        <f t="shared" si="2"/>
        <v>72229.945271194389</v>
      </c>
      <c r="AE94">
        <f t="shared" si="2"/>
        <v>72229.945271194389</v>
      </c>
      <c r="AF94">
        <f t="shared" si="2"/>
        <v>72229.945271194389</v>
      </c>
      <c r="AG94">
        <f t="shared" si="2"/>
        <v>72229.945271194389</v>
      </c>
      <c r="AH94">
        <f t="shared" si="2"/>
        <v>72229.945271194389</v>
      </c>
      <c r="AI94">
        <f t="shared" si="2"/>
        <v>72229.945271194389</v>
      </c>
      <c r="AJ94">
        <f t="shared" si="2"/>
        <v>72229.945271194389</v>
      </c>
      <c r="AK94">
        <f t="shared" si="2"/>
        <v>72229.945271194389</v>
      </c>
      <c r="AL94">
        <f t="shared" si="2"/>
        <v>72229.945271194389</v>
      </c>
      <c r="AM94">
        <f t="shared" si="2"/>
        <v>72229.945271194389</v>
      </c>
      <c r="AN94">
        <f t="shared" si="2"/>
        <v>72229.945271194389</v>
      </c>
      <c r="AO94">
        <f t="shared" si="2"/>
        <v>72229.945271194389</v>
      </c>
      <c r="AP94">
        <f t="shared" si="2"/>
        <v>72229.945271194389</v>
      </c>
      <c r="AQ94">
        <f t="shared" si="2"/>
        <v>72229.945271194389</v>
      </c>
      <c r="AR94">
        <f t="shared" si="2"/>
        <v>72229.945271194389</v>
      </c>
      <c r="AS94">
        <f t="shared" si="2"/>
        <v>72229.945271194389</v>
      </c>
      <c r="AT94">
        <f t="shared" si="2"/>
        <v>72229.945271194389</v>
      </c>
      <c r="AU94">
        <f t="shared" si="2"/>
        <v>72229.945271194389</v>
      </c>
      <c r="AV94">
        <f t="shared" si="2"/>
        <v>72229.945271194389</v>
      </c>
      <c r="AW94">
        <f t="shared" si="2"/>
        <v>72229.945271194389</v>
      </c>
      <c r="AX94">
        <f t="shared" si="2"/>
        <v>72229.945271194389</v>
      </c>
      <c r="AY94">
        <f t="shared" si="2"/>
        <v>72229.945271194389</v>
      </c>
      <c r="AZ94">
        <f t="shared" si="2"/>
        <v>72229.945271194389</v>
      </c>
      <c r="BA94">
        <f t="shared" si="2"/>
        <v>71347.113174601109</v>
      </c>
      <c r="BB94">
        <f t="shared" si="2"/>
        <v>65041.279751275564</v>
      </c>
      <c r="BC94">
        <f t="shared" si="2"/>
        <v>53949.221430461861</v>
      </c>
      <c r="BD94">
        <f t="shared" si="2"/>
        <v>42916.350169155034</v>
      </c>
      <c r="BE94">
        <f t="shared" si="2"/>
        <v>32903.489198251606</v>
      </c>
      <c r="BF94">
        <f t="shared" si="2"/>
        <v>22275.900669282684</v>
      </c>
      <c r="BG94">
        <f t="shared" si="2"/>
        <v>8651.9187042876729</v>
      </c>
      <c r="BH94">
        <f t="shared" si="2"/>
        <v>626.10699976162095</v>
      </c>
      <c r="BI94">
        <f t="shared" si="2"/>
        <v>0</v>
      </c>
      <c r="BJ94">
        <f t="shared" si="2"/>
        <v>0</v>
      </c>
      <c r="BK94">
        <f t="shared" si="2"/>
        <v>0</v>
      </c>
      <c r="BL94">
        <f t="shared" si="2"/>
        <v>0</v>
      </c>
      <c r="BM94">
        <f t="shared" si="2"/>
        <v>0</v>
      </c>
      <c r="BN94">
        <f t="shared" si="2"/>
        <v>0</v>
      </c>
      <c r="BO94">
        <f t="shared" si="2"/>
        <v>0</v>
      </c>
      <c r="BP94">
        <f t="shared" si="2"/>
        <v>0</v>
      </c>
      <c r="BQ94">
        <f t="shared" si="2"/>
        <v>0</v>
      </c>
      <c r="BR94">
        <f t="shared" si="2"/>
        <v>0</v>
      </c>
      <c r="BS94">
        <f t="shared" si="2"/>
        <v>0</v>
      </c>
    </row>
  </sheetData>
  <mergeCells count="4">
    <mergeCell ref="D91:F91"/>
    <mergeCell ref="D92:F92"/>
    <mergeCell ref="D93:F93"/>
    <mergeCell ref="D94:F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T94"/>
  <sheetViews>
    <sheetView tabSelected="1" topLeftCell="A93" workbookViewId="0">
      <selection activeCell="D107" sqref="D107"/>
    </sheetView>
  </sheetViews>
  <sheetFormatPr defaultRowHeight="15" x14ac:dyDescent="0.25"/>
  <sheetData>
    <row r="1" spans="1:72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478</v>
      </c>
    </row>
    <row r="3" spans="1:72" x14ac:dyDescent="0.25">
      <c r="A3">
        <v>1054</v>
      </c>
      <c r="B3">
        <v>261.63400773500001</v>
      </c>
      <c r="C3">
        <v>7.4876279284546185E-4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7.4876279284546185E-4</v>
      </c>
      <c r="U3">
        <v>7.4876279284546185E-4</v>
      </c>
      <c r="V3">
        <v>7.4876279284546185E-4</v>
      </c>
      <c r="W3">
        <v>7.4876279284546185E-4</v>
      </c>
      <c r="X3">
        <v>7.4876279284546185E-4</v>
      </c>
      <c r="Y3">
        <v>7.4876279284546185E-4</v>
      </c>
      <c r="Z3">
        <v>7.4876279284546185E-4</v>
      </c>
      <c r="AA3">
        <v>7.4876279284546185E-4</v>
      </c>
      <c r="AB3">
        <v>7.4876279284546185E-4</v>
      </c>
      <c r="AC3">
        <v>7.4876279284546185E-4</v>
      </c>
      <c r="AD3">
        <v>7.4876279284546185E-4</v>
      </c>
      <c r="AE3">
        <v>7.4876279284546185E-4</v>
      </c>
      <c r="AF3">
        <v>7.4876279284546185E-4</v>
      </c>
      <c r="AG3">
        <v>7.4876279284546185E-4</v>
      </c>
      <c r="AH3">
        <v>7.4876279284546185E-4</v>
      </c>
      <c r="AI3">
        <v>7.4876279284546185E-4</v>
      </c>
      <c r="AJ3">
        <v>7.4876279284546185E-4</v>
      </c>
      <c r="AK3">
        <v>7.4876279284546185E-4</v>
      </c>
      <c r="AL3">
        <v>7.4876279284546185E-4</v>
      </c>
      <c r="AM3">
        <v>7.4876279284546185E-4</v>
      </c>
      <c r="AN3">
        <v>7.4876279284546185E-4</v>
      </c>
      <c r="AO3">
        <v>7.4876279284546185E-4</v>
      </c>
      <c r="AP3">
        <v>7.4876279284546185E-4</v>
      </c>
      <c r="AQ3">
        <v>7.4876279284546185E-4</v>
      </c>
      <c r="AR3">
        <v>7.4876279284546185E-4</v>
      </c>
      <c r="AS3">
        <v>7.4876279284546185E-4</v>
      </c>
      <c r="AT3">
        <v>7.4876279284546185E-4</v>
      </c>
      <c r="AU3">
        <v>7.4876279284546185E-4</v>
      </c>
      <c r="AV3">
        <v>7.4876279284546185E-4</v>
      </c>
      <c r="AW3">
        <v>7.4876279284546185E-4</v>
      </c>
      <c r="AX3">
        <v>7.4876279284546185E-4</v>
      </c>
      <c r="AY3">
        <v>7.4876279284546185E-4</v>
      </c>
      <c r="AZ3">
        <v>7.4876279284546185E-4</v>
      </c>
      <c r="BA3">
        <v>7.4876279284546185E-4</v>
      </c>
      <c r="BB3">
        <v>7.4876279284546185E-4</v>
      </c>
      <c r="BC3">
        <v>7.4876279284546185E-4</v>
      </c>
      <c r="BD3">
        <v>7.4876279284546185E-4</v>
      </c>
      <c r="BE3">
        <v>7.4876279284546185E-4</v>
      </c>
      <c r="BF3">
        <v>7.4876279284546185E-4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>'Camp Data'!I2</f>
        <v>369.35390000000001</v>
      </c>
    </row>
    <row r="4" spans="1:72" x14ac:dyDescent="0.25">
      <c r="A4">
        <v>1054</v>
      </c>
      <c r="B4">
        <v>313.26812907495258</v>
      </c>
      <c r="C4">
        <v>8.9653298998200329E-4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8.9653298998200329E-4</v>
      </c>
      <c r="U4">
        <v>8.9653298998200329E-4</v>
      </c>
      <c r="V4">
        <v>8.9653298998200329E-4</v>
      </c>
      <c r="W4">
        <v>8.9653298998200329E-4</v>
      </c>
      <c r="X4">
        <v>8.9653298998200329E-4</v>
      </c>
      <c r="Y4">
        <v>8.9653298998200329E-4</v>
      </c>
      <c r="Z4">
        <v>8.9653298998200329E-4</v>
      </c>
      <c r="AA4">
        <v>8.9653298998200329E-4</v>
      </c>
      <c r="AB4">
        <v>8.9653298998200329E-4</v>
      </c>
      <c r="AC4">
        <v>8.9653298998200329E-4</v>
      </c>
      <c r="AD4">
        <v>8.9653298998200329E-4</v>
      </c>
      <c r="AE4">
        <v>8.9653298998200329E-4</v>
      </c>
      <c r="AF4">
        <v>8.9653298998200329E-4</v>
      </c>
      <c r="AG4">
        <v>8.9653298998200329E-4</v>
      </c>
      <c r="AH4">
        <v>8.9653298998200329E-4</v>
      </c>
      <c r="AI4">
        <v>8.9653298998200329E-4</v>
      </c>
      <c r="AJ4">
        <v>8.9653298998200329E-4</v>
      </c>
      <c r="AK4">
        <v>8.9653298998200329E-4</v>
      </c>
      <c r="AL4">
        <v>8.9653298998200329E-4</v>
      </c>
      <c r="AM4">
        <v>8.9653298998200329E-4</v>
      </c>
      <c r="AN4">
        <v>8.9653298998200329E-4</v>
      </c>
      <c r="AO4">
        <v>8.9653298998200329E-4</v>
      </c>
      <c r="AP4">
        <v>8.9653298998200329E-4</v>
      </c>
      <c r="AQ4">
        <v>8.9653298998200329E-4</v>
      </c>
      <c r="AR4">
        <v>8.9653298998200329E-4</v>
      </c>
      <c r="AS4">
        <v>8.9653298998200329E-4</v>
      </c>
      <c r="AT4">
        <v>8.9653298998200329E-4</v>
      </c>
      <c r="AU4">
        <v>8.9653298998200329E-4</v>
      </c>
      <c r="AV4">
        <v>8.9653298998200329E-4</v>
      </c>
      <c r="AW4">
        <v>8.9653298998200329E-4</v>
      </c>
      <c r="AX4">
        <v>8.9653298998200329E-4</v>
      </c>
      <c r="AY4">
        <v>8.9653298998200329E-4</v>
      </c>
      <c r="AZ4">
        <v>8.9653298998200329E-4</v>
      </c>
      <c r="BA4">
        <v>8.9653298998200329E-4</v>
      </c>
      <c r="BB4">
        <v>8.9653298998200329E-4</v>
      </c>
      <c r="BC4">
        <v>8.9653298998200329E-4</v>
      </c>
      <c r="BD4">
        <v>8.9653298998200329E-4</v>
      </c>
      <c r="BE4">
        <v>8.9653298998200329E-4</v>
      </c>
      <c r="BF4">
        <v>8.9653298998200329E-4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>'Camp Data'!I3</f>
        <v>369.7269</v>
      </c>
    </row>
    <row r="5" spans="1:72" x14ac:dyDescent="0.25">
      <c r="A5">
        <v>1045</v>
      </c>
      <c r="B5">
        <v>733.75948729690913</v>
      </c>
      <c r="C5">
        <v>2.0999250355166672E-3</v>
      </c>
      <c r="D5">
        <v>0</v>
      </c>
      <c r="E5">
        <v>522.5</v>
      </c>
      <c r="F5">
        <v>-522.5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2.0999250355166672E-3</v>
      </c>
      <c r="U5">
        <v>2.0999250355166672E-3</v>
      </c>
      <c r="V5">
        <v>2.0999250355166672E-3</v>
      </c>
      <c r="W5">
        <v>2.0999250355166672E-3</v>
      </c>
      <c r="X5">
        <v>2.0999250355166672E-3</v>
      </c>
      <c r="Y5">
        <v>2.0999250355166672E-3</v>
      </c>
      <c r="Z5">
        <v>2.0999250355166672E-3</v>
      </c>
      <c r="AA5">
        <v>2.0999250355166672E-3</v>
      </c>
      <c r="AB5">
        <v>2.0999250355166672E-3</v>
      </c>
      <c r="AC5">
        <v>2.0999250355166672E-3</v>
      </c>
      <c r="AD5">
        <v>2.0999250355166672E-3</v>
      </c>
      <c r="AE5">
        <v>2.0999250355166672E-3</v>
      </c>
      <c r="AF5">
        <v>2.0999250355166672E-3</v>
      </c>
      <c r="AG5">
        <v>2.0999250355166672E-3</v>
      </c>
      <c r="AH5">
        <v>2.0999250355166672E-3</v>
      </c>
      <c r="AI5">
        <v>2.0999250355166672E-3</v>
      </c>
      <c r="AJ5">
        <v>2.0999250355166672E-3</v>
      </c>
      <c r="AK5">
        <v>2.0999250355166672E-3</v>
      </c>
      <c r="AL5">
        <v>2.0999250355166672E-3</v>
      </c>
      <c r="AM5">
        <v>2.0999250355166672E-3</v>
      </c>
      <c r="AN5">
        <v>2.0999250355166672E-3</v>
      </c>
      <c r="AO5">
        <v>2.0999250355166672E-3</v>
      </c>
      <c r="AP5">
        <v>2.0999250355166672E-3</v>
      </c>
      <c r="AQ5">
        <v>2.0999250355166672E-3</v>
      </c>
      <c r="AR5">
        <v>2.0999250355166672E-3</v>
      </c>
      <c r="AS5">
        <v>2.0999250355166672E-3</v>
      </c>
      <c r="AT5">
        <v>2.0999250355166672E-3</v>
      </c>
      <c r="AU5">
        <v>2.0999250355166672E-3</v>
      </c>
      <c r="AV5">
        <v>2.0999250355166672E-3</v>
      </c>
      <c r="AW5">
        <v>2.0999250355166672E-3</v>
      </c>
      <c r="AX5">
        <v>2.0999250355166672E-3</v>
      </c>
      <c r="AY5">
        <v>2.0999250355166672E-3</v>
      </c>
      <c r="AZ5">
        <v>2.0999250355166672E-3</v>
      </c>
      <c r="BA5">
        <v>2.0999250355166672E-3</v>
      </c>
      <c r="BB5">
        <v>2.0999250355166672E-3</v>
      </c>
      <c r="BC5">
        <v>2.0999250355166672E-3</v>
      </c>
      <c r="BD5">
        <v>2.0999250355166672E-3</v>
      </c>
      <c r="BE5">
        <v>2.0999250355166672E-3</v>
      </c>
      <c r="BF5">
        <v>2.0999250355166672E-3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>'Camp Data'!I4</f>
        <v>749.41890000000001</v>
      </c>
    </row>
    <row r="6" spans="1:72" x14ac:dyDescent="0.25">
      <c r="A6">
        <v>1045</v>
      </c>
      <c r="B6">
        <v>754.63068058349279</v>
      </c>
      <c r="C6">
        <v>2.1596556993954564E-3</v>
      </c>
      <c r="D6">
        <v>0</v>
      </c>
      <c r="E6">
        <v>522.5</v>
      </c>
      <c r="F6">
        <v>-522.5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2.1596556993954564E-3</v>
      </c>
      <c r="U6">
        <v>2.1596556993954564E-3</v>
      </c>
      <c r="V6">
        <v>2.1596556993954564E-3</v>
      </c>
      <c r="W6">
        <v>2.1596556993954564E-3</v>
      </c>
      <c r="X6">
        <v>2.1596556993954564E-3</v>
      </c>
      <c r="Y6">
        <v>2.1596556993954564E-3</v>
      </c>
      <c r="Z6">
        <v>2.1596556993954564E-3</v>
      </c>
      <c r="AA6">
        <v>2.1596556993954564E-3</v>
      </c>
      <c r="AB6">
        <v>2.1596556993954564E-3</v>
      </c>
      <c r="AC6">
        <v>2.1596556993954564E-3</v>
      </c>
      <c r="AD6">
        <v>2.1596556993954564E-3</v>
      </c>
      <c r="AE6">
        <v>2.1596556993954564E-3</v>
      </c>
      <c r="AF6">
        <v>2.1596556993954564E-3</v>
      </c>
      <c r="AG6">
        <v>2.1596556993954564E-3</v>
      </c>
      <c r="AH6">
        <v>2.1596556993954564E-3</v>
      </c>
      <c r="AI6">
        <v>2.1596556993954564E-3</v>
      </c>
      <c r="AJ6">
        <v>2.1596556993954564E-3</v>
      </c>
      <c r="AK6">
        <v>2.1596556993954564E-3</v>
      </c>
      <c r="AL6">
        <v>2.1596556993954564E-3</v>
      </c>
      <c r="AM6">
        <v>2.1596556993954564E-3</v>
      </c>
      <c r="AN6">
        <v>2.1596556993954564E-3</v>
      </c>
      <c r="AO6">
        <v>2.1596556993954564E-3</v>
      </c>
      <c r="AP6">
        <v>2.1596556993954564E-3</v>
      </c>
      <c r="AQ6">
        <v>2.1596556993954564E-3</v>
      </c>
      <c r="AR6">
        <v>2.1596556993954564E-3</v>
      </c>
      <c r="AS6">
        <v>2.1596556993954564E-3</v>
      </c>
      <c r="AT6">
        <v>2.1596556993954564E-3</v>
      </c>
      <c r="AU6">
        <v>2.1596556993954564E-3</v>
      </c>
      <c r="AV6">
        <v>2.1596556993954564E-3</v>
      </c>
      <c r="AW6">
        <v>2.1596556993954564E-3</v>
      </c>
      <c r="AX6">
        <v>2.1596556993954564E-3</v>
      </c>
      <c r="AY6">
        <v>2.1596556993954564E-3</v>
      </c>
      <c r="AZ6">
        <v>2.1596556993954564E-3</v>
      </c>
      <c r="BA6">
        <v>2.1596556993954564E-3</v>
      </c>
      <c r="BB6">
        <v>2.1596556993954564E-3</v>
      </c>
      <c r="BC6">
        <v>2.1596556993954564E-3</v>
      </c>
      <c r="BD6">
        <v>2.1596556993954564E-3</v>
      </c>
      <c r="BE6">
        <v>2.1596556993954564E-3</v>
      </c>
      <c r="BF6">
        <v>2.1596556993954564E-3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'Camp Data'!I5</f>
        <v>748.22749999999996</v>
      </c>
    </row>
    <row r="7" spans="1:72" x14ac:dyDescent="0.25">
      <c r="A7">
        <v>1045</v>
      </c>
      <c r="B7">
        <v>763.74080838126315</v>
      </c>
      <c r="C7">
        <v>2.1857277104160829E-3</v>
      </c>
      <c r="D7">
        <v>0</v>
      </c>
      <c r="E7">
        <v>522.5</v>
      </c>
      <c r="F7">
        <v>-522.5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2.1857277104160829E-3</v>
      </c>
      <c r="U7">
        <v>2.1857277104160829E-3</v>
      </c>
      <c r="V7">
        <v>2.1857277104160829E-3</v>
      </c>
      <c r="W7">
        <v>2.1857277104160829E-3</v>
      </c>
      <c r="X7">
        <v>2.1857277104160829E-3</v>
      </c>
      <c r="Y7">
        <v>2.1857277104160829E-3</v>
      </c>
      <c r="Z7">
        <v>2.1857277104160829E-3</v>
      </c>
      <c r="AA7">
        <v>2.1857277104160829E-3</v>
      </c>
      <c r="AB7">
        <v>2.1857277104160829E-3</v>
      </c>
      <c r="AC7">
        <v>2.1857277104160829E-3</v>
      </c>
      <c r="AD7">
        <v>2.1857277104160829E-3</v>
      </c>
      <c r="AE7">
        <v>2.1857277104160829E-3</v>
      </c>
      <c r="AF7">
        <v>2.1857277104160829E-3</v>
      </c>
      <c r="AG7">
        <v>2.1857277104160829E-3</v>
      </c>
      <c r="AH7">
        <v>2.1857277104160829E-3</v>
      </c>
      <c r="AI7">
        <v>2.1857277104160829E-3</v>
      </c>
      <c r="AJ7">
        <v>2.1857277104160829E-3</v>
      </c>
      <c r="AK7">
        <v>2.1857277104160829E-3</v>
      </c>
      <c r="AL7">
        <v>2.1857277104160829E-3</v>
      </c>
      <c r="AM7">
        <v>2.1857277104160829E-3</v>
      </c>
      <c r="AN7">
        <v>2.1857277104160829E-3</v>
      </c>
      <c r="AO7">
        <v>2.1857277104160829E-3</v>
      </c>
      <c r="AP7">
        <v>2.1857277104160829E-3</v>
      </c>
      <c r="AQ7">
        <v>2.1857277104160829E-3</v>
      </c>
      <c r="AR7">
        <v>2.1857277104160829E-3</v>
      </c>
      <c r="AS7">
        <v>2.1857277104160829E-3</v>
      </c>
      <c r="AT7">
        <v>2.1857277104160829E-3</v>
      </c>
      <c r="AU7">
        <v>2.1857277104160829E-3</v>
      </c>
      <c r="AV7">
        <v>2.1857277104160829E-3</v>
      </c>
      <c r="AW7">
        <v>2.1857277104160829E-3</v>
      </c>
      <c r="AX7">
        <v>2.1857277104160829E-3</v>
      </c>
      <c r="AY7">
        <v>2.1857277104160829E-3</v>
      </c>
      <c r="AZ7">
        <v>2.1857277104160829E-3</v>
      </c>
      <c r="BA7">
        <v>2.1857277104160829E-3</v>
      </c>
      <c r="BB7">
        <v>2.1857277104160829E-3</v>
      </c>
      <c r="BC7">
        <v>2.1857277104160829E-3</v>
      </c>
      <c r="BD7">
        <v>2.1857277104160829E-3</v>
      </c>
      <c r="BE7">
        <v>2.1857277104160829E-3</v>
      </c>
      <c r="BF7">
        <v>2.1857277104160829E-3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>'Camp Data'!I6</f>
        <v>753.0702</v>
      </c>
    </row>
    <row r="8" spans="1:72" x14ac:dyDescent="0.25">
      <c r="A8">
        <v>1045</v>
      </c>
      <c r="B8">
        <v>780.31975133971287</v>
      </c>
      <c r="C8">
        <v>2.233174507334654E-3</v>
      </c>
      <c r="D8">
        <v>10</v>
      </c>
      <c r="E8">
        <v>532.5</v>
      </c>
      <c r="F8">
        <v>-512.5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2.233174507334654E-3</v>
      </c>
      <c r="U8">
        <v>2.233174507334654E-3</v>
      </c>
      <c r="V8">
        <v>2.233174507334654E-3</v>
      </c>
      <c r="W8">
        <v>2.233174507334654E-3</v>
      </c>
      <c r="X8">
        <v>2.233174507334654E-3</v>
      </c>
      <c r="Y8">
        <v>2.233174507334654E-3</v>
      </c>
      <c r="Z8">
        <v>2.233174507334654E-3</v>
      </c>
      <c r="AA8">
        <v>2.233174507334654E-3</v>
      </c>
      <c r="AB8">
        <v>2.233174507334654E-3</v>
      </c>
      <c r="AC8">
        <v>2.233174507334654E-3</v>
      </c>
      <c r="AD8">
        <v>2.233174507334654E-3</v>
      </c>
      <c r="AE8">
        <v>2.233174507334654E-3</v>
      </c>
      <c r="AF8">
        <v>2.233174507334654E-3</v>
      </c>
      <c r="AG8">
        <v>2.233174507334654E-3</v>
      </c>
      <c r="AH8">
        <v>2.233174507334654E-3</v>
      </c>
      <c r="AI8">
        <v>2.233174507334654E-3</v>
      </c>
      <c r="AJ8">
        <v>2.233174507334654E-3</v>
      </c>
      <c r="AK8">
        <v>2.233174507334654E-3</v>
      </c>
      <c r="AL8">
        <v>2.233174507334654E-3</v>
      </c>
      <c r="AM8">
        <v>2.233174507334654E-3</v>
      </c>
      <c r="AN8">
        <v>2.233174507334654E-3</v>
      </c>
      <c r="AO8">
        <v>2.233174507334654E-3</v>
      </c>
      <c r="AP8">
        <v>2.233174507334654E-3</v>
      </c>
      <c r="AQ8">
        <v>2.233174507334654E-3</v>
      </c>
      <c r="AR8">
        <v>2.233174507334654E-3</v>
      </c>
      <c r="AS8">
        <v>2.233174507334654E-3</v>
      </c>
      <c r="AT8">
        <v>2.233174507334654E-3</v>
      </c>
      <c r="AU8">
        <v>2.233174507334654E-3</v>
      </c>
      <c r="AV8">
        <v>2.233174507334654E-3</v>
      </c>
      <c r="AW8">
        <v>2.233174507334654E-3</v>
      </c>
      <c r="AX8">
        <v>2.233174507334654E-3</v>
      </c>
      <c r="AY8">
        <v>2.233174507334654E-3</v>
      </c>
      <c r="AZ8">
        <v>2.233174507334654E-3</v>
      </c>
      <c r="BA8">
        <v>2.233174507334654E-3</v>
      </c>
      <c r="BB8">
        <v>2.233174507334654E-3</v>
      </c>
      <c r="BC8">
        <v>2.233174507334654E-3</v>
      </c>
      <c r="BD8">
        <v>2.233174507334654E-3</v>
      </c>
      <c r="BE8">
        <v>2.233174507334654E-3</v>
      </c>
      <c r="BF8">
        <v>2.233174507334654E-3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>'Camp Data'!I7</f>
        <v>754.08900000000006</v>
      </c>
    </row>
    <row r="9" spans="1:72" x14ac:dyDescent="0.25">
      <c r="A9">
        <v>1045</v>
      </c>
      <c r="B9">
        <v>774.37899621833492</v>
      </c>
      <c r="C9">
        <v>2.2161728322282613E-3</v>
      </c>
      <c r="D9">
        <v>20</v>
      </c>
      <c r="E9">
        <v>542.5</v>
      </c>
      <c r="F9">
        <v>-502.5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2.2161728322282613E-3</v>
      </c>
      <c r="V9">
        <v>2.2161728322282613E-3</v>
      </c>
      <c r="W9">
        <v>2.2161728322282613E-3</v>
      </c>
      <c r="X9">
        <v>2.2161728322282613E-3</v>
      </c>
      <c r="Y9">
        <v>2.2161728322282613E-3</v>
      </c>
      <c r="Z9">
        <v>2.2161728322282613E-3</v>
      </c>
      <c r="AA9">
        <v>2.2161728322282613E-3</v>
      </c>
      <c r="AB9">
        <v>2.2161728322282613E-3</v>
      </c>
      <c r="AC9">
        <v>2.2161728322282613E-3</v>
      </c>
      <c r="AD9">
        <v>2.2161728322282613E-3</v>
      </c>
      <c r="AE9">
        <v>2.2161728322282613E-3</v>
      </c>
      <c r="AF9">
        <v>2.2161728322282613E-3</v>
      </c>
      <c r="AG9">
        <v>2.2161728322282613E-3</v>
      </c>
      <c r="AH9">
        <v>2.2161728322282613E-3</v>
      </c>
      <c r="AI9">
        <v>2.2161728322282613E-3</v>
      </c>
      <c r="AJ9">
        <v>2.2161728322282613E-3</v>
      </c>
      <c r="AK9">
        <v>2.2161728322282613E-3</v>
      </c>
      <c r="AL9">
        <v>2.2161728322282613E-3</v>
      </c>
      <c r="AM9">
        <v>2.2161728322282613E-3</v>
      </c>
      <c r="AN9">
        <v>2.2161728322282613E-3</v>
      </c>
      <c r="AO9">
        <v>2.2161728322282613E-3</v>
      </c>
      <c r="AP9">
        <v>2.2161728322282613E-3</v>
      </c>
      <c r="AQ9">
        <v>2.2161728322282613E-3</v>
      </c>
      <c r="AR9">
        <v>2.2161728322282613E-3</v>
      </c>
      <c r="AS9">
        <v>2.2161728322282613E-3</v>
      </c>
      <c r="AT9">
        <v>2.2161728322282613E-3</v>
      </c>
      <c r="AU9">
        <v>2.2161728322282613E-3</v>
      </c>
      <c r="AV9">
        <v>2.2161728322282613E-3</v>
      </c>
      <c r="AW9">
        <v>2.2161728322282613E-3</v>
      </c>
      <c r="AX9">
        <v>2.2161728322282613E-3</v>
      </c>
      <c r="AY9">
        <v>2.2161728322282613E-3</v>
      </c>
      <c r="AZ9">
        <v>2.2161728322282613E-3</v>
      </c>
      <c r="BA9">
        <v>2.2161728322282613E-3</v>
      </c>
      <c r="BB9">
        <v>2.2161728322282613E-3</v>
      </c>
      <c r="BC9">
        <v>2.2161728322282613E-3</v>
      </c>
      <c r="BD9">
        <v>2.2161728322282613E-3</v>
      </c>
      <c r="BE9">
        <v>2.2161728322282613E-3</v>
      </c>
      <c r="BF9">
        <v>2.2161728322282613E-3</v>
      </c>
      <c r="BG9">
        <v>2.2161728322282613E-3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>'Camp Data'!I8</f>
        <v>759.71439999999996</v>
      </c>
    </row>
    <row r="10" spans="1:72" x14ac:dyDescent="0.25">
      <c r="A10">
        <v>1045</v>
      </c>
      <c r="B10">
        <v>794.13933316438283</v>
      </c>
      <c r="C10">
        <v>2.2727243685036081E-3</v>
      </c>
      <c r="D10">
        <v>30</v>
      </c>
      <c r="E10">
        <v>552.5</v>
      </c>
      <c r="F10">
        <v>-492.5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2.2727243685036081E-3</v>
      </c>
      <c r="V10">
        <v>2.2727243685036081E-3</v>
      </c>
      <c r="W10">
        <v>2.2727243685036081E-3</v>
      </c>
      <c r="X10">
        <v>2.2727243685036081E-3</v>
      </c>
      <c r="Y10">
        <v>2.2727243685036081E-3</v>
      </c>
      <c r="Z10">
        <v>2.2727243685036081E-3</v>
      </c>
      <c r="AA10">
        <v>2.2727243685036081E-3</v>
      </c>
      <c r="AB10">
        <v>2.2727243685036081E-3</v>
      </c>
      <c r="AC10">
        <v>2.2727243685036081E-3</v>
      </c>
      <c r="AD10">
        <v>2.2727243685036081E-3</v>
      </c>
      <c r="AE10">
        <v>2.2727243685036081E-3</v>
      </c>
      <c r="AF10">
        <v>2.2727243685036081E-3</v>
      </c>
      <c r="AG10">
        <v>2.2727243685036081E-3</v>
      </c>
      <c r="AH10">
        <v>2.2727243685036081E-3</v>
      </c>
      <c r="AI10">
        <v>2.2727243685036081E-3</v>
      </c>
      <c r="AJ10">
        <v>2.2727243685036081E-3</v>
      </c>
      <c r="AK10">
        <v>2.2727243685036081E-3</v>
      </c>
      <c r="AL10">
        <v>2.2727243685036081E-3</v>
      </c>
      <c r="AM10">
        <v>2.2727243685036081E-3</v>
      </c>
      <c r="AN10">
        <v>2.2727243685036081E-3</v>
      </c>
      <c r="AO10">
        <v>2.2727243685036081E-3</v>
      </c>
      <c r="AP10">
        <v>2.2727243685036081E-3</v>
      </c>
      <c r="AQ10">
        <v>2.2727243685036081E-3</v>
      </c>
      <c r="AR10">
        <v>2.2727243685036081E-3</v>
      </c>
      <c r="AS10">
        <v>2.2727243685036081E-3</v>
      </c>
      <c r="AT10">
        <v>2.2727243685036081E-3</v>
      </c>
      <c r="AU10">
        <v>2.2727243685036081E-3</v>
      </c>
      <c r="AV10">
        <v>2.2727243685036081E-3</v>
      </c>
      <c r="AW10">
        <v>2.2727243685036081E-3</v>
      </c>
      <c r="AX10">
        <v>2.2727243685036081E-3</v>
      </c>
      <c r="AY10">
        <v>2.2727243685036081E-3</v>
      </c>
      <c r="AZ10">
        <v>2.2727243685036081E-3</v>
      </c>
      <c r="BA10">
        <v>2.2727243685036081E-3</v>
      </c>
      <c r="BB10">
        <v>2.2727243685036081E-3</v>
      </c>
      <c r="BC10">
        <v>2.2727243685036081E-3</v>
      </c>
      <c r="BD10">
        <v>2.2727243685036081E-3</v>
      </c>
      <c r="BE10">
        <v>2.2727243685036081E-3</v>
      </c>
      <c r="BF10">
        <v>2.2727243685036081E-3</v>
      </c>
      <c r="BG10">
        <v>2.2727243685036081E-3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>'Camp Data'!I9</f>
        <v>753.82539999999995</v>
      </c>
    </row>
    <row r="11" spans="1:72" x14ac:dyDescent="0.25">
      <c r="A11">
        <v>1045</v>
      </c>
      <c r="B11">
        <v>705.55153688111011</v>
      </c>
      <c r="C11">
        <v>2.0191975187973089E-3</v>
      </c>
      <c r="D11">
        <v>40</v>
      </c>
      <c r="E11">
        <v>562.5</v>
      </c>
      <c r="F11">
        <v>-482.5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2.0191975187973089E-3</v>
      </c>
      <c r="V11">
        <v>2.0191975187973089E-3</v>
      </c>
      <c r="W11">
        <v>2.0191975187973089E-3</v>
      </c>
      <c r="X11">
        <v>2.0191975187973089E-3</v>
      </c>
      <c r="Y11">
        <v>2.0191975187973089E-3</v>
      </c>
      <c r="Z11">
        <v>2.0191975187973089E-3</v>
      </c>
      <c r="AA11">
        <v>2.0191975187973089E-3</v>
      </c>
      <c r="AB11">
        <v>2.0191975187973089E-3</v>
      </c>
      <c r="AC11">
        <v>2.0191975187973089E-3</v>
      </c>
      <c r="AD11">
        <v>2.0191975187973089E-3</v>
      </c>
      <c r="AE11">
        <v>2.0191975187973089E-3</v>
      </c>
      <c r="AF11">
        <v>2.0191975187973089E-3</v>
      </c>
      <c r="AG11">
        <v>2.0191975187973089E-3</v>
      </c>
      <c r="AH11">
        <v>2.0191975187973089E-3</v>
      </c>
      <c r="AI11">
        <v>2.0191975187973089E-3</v>
      </c>
      <c r="AJ11">
        <v>2.0191975187973089E-3</v>
      </c>
      <c r="AK11">
        <v>2.0191975187973089E-3</v>
      </c>
      <c r="AL11">
        <v>2.0191975187973089E-3</v>
      </c>
      <c r="AM11">
        <v>2.0191975187973089E-3</v>
      </c>
      <c r="AN11">
        <v>2.0191975187973089E-3</v>
      </c>
      <c r="AO11">
        <v>2.0191975187973089E-3</v>
      </c>
      <c r="AP11">
        <v>2.0191975187973089E-3</v>
      </c>
      <c r="AQ11">
        <v>2.0191975187973089E-3</v>
      </c>
      <c r="AR11">
        <v>2.0191975187973089E-3</v>
      </c>
      <c r="AS11">
        <v>2.0191975187973089E-3</v>
      </c>
      <c r="AT11">
        <v>2.0191975187973089E-3</v>
      </c>
      <c r="AU11">
        <v>2.0191975187973089E-3</v>
      </c>
      <c r="AV11">
        <v>2.0191975187973089E-3</v>
      </c>
      <c r="AW11">
        <v>2.0191975187973089E-3</v>
      </c>
      <c r="AX11">
        <v>2.0191975187973089E-3</v>
      </c>
      <c r="AY11">
        <v>2.0191975187973089E-3</v>
      </c>
      <c r="AZ11">
        <v>2.0191975187973089E-3</v>
      </c>
      <c r="BA11">
        <v>2.0191975187973089E-3</v>
      </c>
      <c r="BB11">
        <v>2.0191975187973089E-3</v>
      </c>
      <c r="BC11">
        <v>2.0191975187973089E-3</v>
      </c>
      <c r="BD11">
        <v>2.0191975187973089E-3</v>
      </c>
      <c r="BE11">
        <v>2.0191975187973089E-3</v>
      </c>
      <c r="BF11">
        <v>2.0191975187973089E-3</v>
      </c>
      <c r="BG11">
        <v>2.0191975187973089E-3</v>
      </c>
      <c r="BH11">
        <v>2.0191975187973089E-3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>'Camp Data'!I10</f>
        <v>754.74680000000001</v>
      </c>
    </row>
    <row r="12" spans="1:72" x14ac:dyDescent="0.25">
      <c r="A12">
        <v>1019</v>
      </c>
      <c r="B12">
        <v>702.21274118630038</v>
      </c>
      <c r="C12">
        <v>2.0096423160511955E-3</v>
      </c>
      <c r="D12">
        <v>47</v>
      </c>
      <c r="E12">
        <v>556.5</v>
      </c>
      <c r="F12">
        <v>-462.5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2.0096423160511955E-3</v>
      </c>
      <c r="W12">
        <v>2.0096423160511955E-3</v>
      </c>
      <c r="X12">
        <v>2.0096423160511955E-3</v>
      </c>
      <c r="Y12">
        <v>2.0096423160511955E-3</v>
      </c>
      <c r="Z12">
        <v>2.0096423160511955E-3</v>
      </c>
      <c r="AA12">
        <v>2.0096423160511955E-3</v>
      </c>
      <c r="AB12">
        <v>2.0096423160511955E-3</v>
      </c>
      <c r="AC12">
        <v>2.0096423160511955E-3</v>
      </c>
      <c r="AD12">
        <v>2.0096423160511955E-3</v>
      </c>
      <c r="AE12">
        <v>2.0096423160511955E-3</v>
      </c>
      <c r="AF12">
        <v>2.0096423160511955E-3</v>
      </c>
      <c r="AG12">
        <v>2.0096423160511955E-3</v>
      </c>
      <c r="AH12">
        <v>2.0096423160511955E-3</v>
      </c>
      <c r="AI12">
        <v>2.0096423160511955E-3</v>
      </c>
      <c r="AJ12">
        <v>2.0096423160511955E-3</v>
      </c>
      <c r="AK12">
        <v>2.0096423160511955E-3</v>
      </c>
      <c r="AL12">
        <v>2.0096423160511955E-3</v>
      </c>
      <c r="AM12">
        <v>2.0096423160511955E-3</v>
      </c>
      <c r="AN12">
        <v>2.0096423160511955E-3</v>
      </c>
      <c r="AO12">
        <v>2.0096423160511955E-3</v>
      </c>
      <c r="AP12">
        <v>2.0096423160511955E-3</v>
      </c>
      <c r="AQ12">
        <v>2.0096423160511955E-3</v>
      </c>
      <c r="AR12">
        <v>2.0096423160511955E-3</v>
      </c>
      <c r="AS12">
        <v>2.0096423160511955E-3</v>
      </c>
      <c r="AT12">
        <v>2.0096423160511955E-3</v>
      </c>
      <c r="AU12">
        <v>2.0096423160511955E-3</v>
      </c>
      <c r="AV12">
        <v>2.0096423160511955E-3</v>
      </c>
      <c r="AW12">
        <v>2.0096423160511955E-3</v>
      </c>
      <c r="AX12">
        <v>2.0096423160511955E-3</v>
      </c>
      <c r="AY12">
        <v>2.0096423160511955E-3</v>
      </c>
      <c r="AZ12">
        <v>2.0096423160511955E-3</v>
      </c>
      <c r="BA12">
        <v>2.0096423160511955E-3</v>
      </c>
      <c r="BB12">
        <v>2.0096423160511955E-3</v>
      </c>
      <c r="BC12">
        <v>2.0096423160511955E-3</v>
      </c>
      <c r="BD12">
        <v>2.0096423160511955E-3</v>
      </c>
      <c r="BE12">
        <v>2.0096423160511955E-3</v>
      </c>
      <c r="BF12">
        <v>2.0096423160511955E-3</v>
      </c>
      <c r="BG12">
        <v>2.0096423160511955E-3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>'Camp Data'!I11</f>
        <v>750.04060000000004</v>
      </c>
    </row>
    <row r="13" spans="1:72" x14ac:dyDescent="0.25">
      <c r="A13">
        <v>969</v>
      </c>
      <c r="B13">
        <v>452.415844850258</v>
      </c>
      <c r="C13">
        <v>1.2947558096527293E-3</v>
      </c>
      <c r="D13">
        <v>54</v>
      </c>
      <c r="E13">
        <v>538.5</v>
      </c>
      <c r="F13">
        <v>-430.5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1.2947558096527293E-3</v>
      </c>
      <c r="X13">
        <v>1.2947558096527293E-3</v>
      </c>
      <c r="Y13">
        <v>1.2947558096527293E-3</v>
      </c>
      <c r="Z13">
        <v>1.2947558096527293E-3</v>
      </c>
      <c r="AA13">
        <v>1.2947558096527293E-3</v>
      </c>
      <c r="AB13">
        <v>1.2947558096527293E-3</v>
      </c>
      <c r="AC13">
        <v>1.2947558096527293E-3</v>
      </c>
      <c r="AD13">
        <v>1.2947558096527293E-3</v>
      </c>
      <c r="AE13">
        <v>1.2947558096527293E-3</v>
      </c>
      <c r="AF13">
        <v>1.2947558096527293E-3</v>
      </c>
      <c r="AG13">
        <v>1.2947558096527293E-3</v>
      </c>
      <c r="AH13">
        <v>1.2947558096527293E-3</v>
      </c>
      <c r="AI13">
        <v>1.2947558096527293E-3</v>
      </c>
      <c r="AJ13">
        <v>1.2947558096527293E-3</v>
      </c>
      <c r="AK13">
        <v>1.2947558096527293E-3</v>
      </c>
      <c r="AL13">
        <v>1.2947558096527293E-3</v>
      </c>
      <c r="AM13">
        <v>1.2947558096527293E-3</v>
      </c>
      <c r="AN13">
        <v>1.2947558096527293E-3</v>
      </c>
      <c r="AO13">
        <v>1.2947558096527293E-3</v>
      </c>
      <c r="AP13">
        <v>1.2947558096527293E-3</v>
      </c>
      <c r="AQ13">
        <v>1.2947558096527293E-3</v>
      </c>
      <c r="AR13">
        <v>1.2947558096527293E-3</v>
      </c>
      <c r="AS13">
        <v>1.2947558096527293E-3</v>
      </c>
      <c r="AT13">
        <v>1.2947558096527293E-3</v>
      </c>
      <c r="AU13">
        <v>1.2947558096527293E-3</v>
      </c>
      <c r="AV13">
        <v>1.2947558096527293E-3</v>
      </c>
      <c r="AW13">
        <v>1.2947558096527293E-3</v>
      </c>
      <c r="AX13">
        <v>1.2947558096527293E-3</v>
      </c>
      <c r="AY13">
        <v>1.2947558096527293E-3</v>
      </c>
      <c r="AZ13">
        <v>1.2947558096527293E-3</v>
      </c>
      <c r="BA13">
        <v>1.2947558096527293E-3</v>
      </c>
      <c r="BB13">
        <v>1.2947558096527293E-3</v>
      </c>
      <c r="BC13">
        <v>1.2947558096527293E-3</v>
      </c>
      <c r="BD13">
        <v>1.2947558096527293E-3</v>
      </c>
      <c r="BE13">
        <v>1.2947558096527293E-3</v>
      </c>
      <c r="BF13">
        <v>1.2947558096527293E-3</v>
      </c>
      <c r="BG13">
        <v>1.2947558096527293E-3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>'Camp Data'!I12</f>
        <v>529.30700000000002</v>
      </c>
    </row>
    <row r="14" spans="1:72" x14ac:dyDescent="0.25">
      <c r="A14">
        <v>969</v>
      </c>
      <c r="B14">
        <v>467.48812052627449</v>
      </c>
      <c r="C14">
        <v>1.3378907190913431E-3</v>
      </c>
      <c r="D14">
        <v>61</v>
      </c>
      <c r="E14">
        <v>545.5</v>
      </c>
      <c r="F14">
        <v>-423.5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1.3378907190913431E-3</v>
      </c>
      <c r="Y14">
        <v>1.3378907190913431E-3</v>
      </c>
      <c r="Z14">
        <v>1.3378907190913431E-3</v>
      </c>
      <c r="AA14">
        <v>1.3378907190913431E-3</v>
      </c>
      <c r="AB14">
        <v>1.3378907190913431E-3</v>
      </c>
      <c r="AC14">
        <v>1.3378907190913431E-3</v>
      </c>
      <c r="AD14">
        <v>1.3378907190913431E-3</v>
      </c>
      <c r="AE14">
        <v>1.3378907190913431E-3</v>
      </c>
      <c r="AF14">
        <v>1.3378907190913431E-3</v>
      </c>
      <c r="AG14">
        <v>1.3378907190913431E-3</v>
      </c>
      <c r="AH14">
        <v>1.3378907190913431E-3</v>
      </c>
      <c r="AI14">
        <v>1.3378907190913431E-3</v>
      </c>
      <c r="AJ14">
        <v>1.3378907190913431E-3</v>
      </c>
      <c r="AK14">
        <v>1.3378907190913431E-3</v>
      </c>
      <c r="AL14">
        <v>1.3378907190913431E-3</v>
      </c>
      <c r="AM14">
        <v>1.3378907190913431E-3</v>
      </c>
      <c r="AN14">
        <v>1.3378907190913431E-3</v>
      </c>
      <c r="AO14">
        <v>1.3378907190913431E-3</v>
      </c>
      <c r="AP14">
        <v>1.3378907190913431E-3</v>
      </c>
      <c r="AQ14">
        <v>1.3378907190913431E-3</v>
      </c>
      <c r="AR14">
        <v>1.3378907190913431E-3</v>
      </c>
      <c r="AS14">
        <v>1.3378907190913431E-3</v>
      </c>
      <c r="AT14">
        <v>1.3378907190913431E-3</v>
      </c>
      <c r="AU14">
        <v>1.3378907190913431E-3</v>
      </c>
      <c r="AV14">
        <v>1.3378907190913431E-3</v>
      </c>
      <c r="AW14">
        <v>1.3378907190913431E-3</v>
      </c>
      <c r="AX14">
        <v>1.3378907190913431E-3</v>
      </c>
      <c r="AY14">
        <v>1.3378907190913431E-3</v>
      </c>
      <c r="AZ14">
        <v>1.3378907190913431E-3</v>
      </c>
      <c r="BA14">
        <v>1.3378907190913431E-3</v>
      </c>
      <c r="BB14">
        <v>1.3378907190913431E-3</v>
      </c>
      <c r="BC14">
        <v>1.3378907190913431E-3</v>
      </c>
      <c r="BD14">
        <v>1.3378907190913431E-3</v>
      </c>
      <c r="BE14">
        <v>1.3378907190913431E-3</v>
      </c>
      <c r="BF14">
        <v>1.3378907190913431E-3</v>
      </c>
      <c r="BG14">
        <v>1.3378907190913431E-3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f>'Camp Data'!I13</f>
        <v>528.29719999999998</v>
      </c>
    </row>
    <row r="15" spans="1:72" x14ac:dyDescent="0.25">
      <c r="A15">
        <v>969</v>
      </c>
      <c r="B15">
        <v>474.27185450879261</v>
      </c>
      <c r="C15">
        <v>1.3573048909975261E-3</v>
      </c>
      <c r="D15">
        <v>68</v>
      </c>
      <c r="E15">
        <v>552.5</v>
      </c>
      <c r="F15">
        <v>-416.5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1.3573048909975261E-3</v>
      </c>
      <c r="Y15">
        <v>1.3573048909975261E-3</v>
      </c>
      <c r="Z15">
        <v>1.3573048909975261E-3</v>
      </c>
      <c r="AA15">
        <v>1.3573048909975261E-3</v>
      </c>
      <c r="AB15">
        <v>1.3573048909975261E-3</v>
      </c>
      <c r="AC15">
        <v>1.3573048909975261E-3</v>
      </c>
      <c r="AD15">
        <v>1.3573048909975261E-3</v>
      </c>
      <c r="AE15">
        <v>1.3573048909975261E-3</v>
      </c>
      <c r="AF15">
        <v>1.3573048909975261E-3</v>
      </c>
      <c r="AG15">
        <v>1.3573048909975261E-3</v>
      </c>
      <c r="AH15">
        <v>1.3573048909975261E-3</v>
      </c>
      <c r="AI15">
        <v>1.3573048909975261E-3</v>
      </c>
      <c r="AJ15">
        <v>1.3573048909975261E-3</v>
      </c>
      <c r="AK15">
        <v>1.3573048909975261E-3</v>
      </c>
      <c r="AL15">
        <v>1.3573048909975261E-3</v>
      </c>
      <c r="AM15">
        <v>1.3573048909975261E-3</v>
      </c>
      <c r="AN15">
        <v>1.3573048909975261E-3</v>
      </c>
      <c r="AO15">
        <v>1.3573048909975261E-3</v>
      </c>
      <c r="AP15">
        <v>1.3573048909975261E-3</v>
      </c>
      <c r="AQ15">
        <v>1.3573048909975261E-3</v>
      </c>
      <c r="AR15">
        <v>1.3573048909975261E-3</v>
      </c>
      <c r="AS15">
        <v>1.3573048909975261E-3</v>
      </c>
      <c r="AT15">
        <v>1.3573048909975261E-3</v>
      </c>
      <c r="AU15">
        <v>1.3573048909975261E-3</v>
      </c>
      <c r="AV15">
        <v>1.3573048909975261E-3</v>
      </c>
      <c r="AW15">
        <v>1.3573048909975261E-3</v>
      </c>
      <c r="AX15">
        <v>1.3573048909975261E-3</v>
      </c>
      <c r="AY15">
        <v>1.3573048909975261E-3</v>
      </c>
      <c r="AZ15">
        <v>1.3573048909975261E-3</v>
      </c>
      <c r="BA15">
        <v>1.3573048909975261E-3</v>
      </c>
      <c r="BB15">
        <v>1.3573048909975261E-3</v>
      </c>
      <c r="BC15">
        <v>1.3573048909975261E-3</v>
      </c>
      <c r="BD15">
        <v>1.3573048909975261E-3</v>
      </c>
      <c r="BE15">
        <v>1.3573048909975261E-3</v>
      </c>
      <c r="BF15">
        <v>1.3573048909975261E-3</v>
      </c>
      <c r="BG15">
        <v>1.3573048909975261E-3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f>'Camp Data'!I14</f>
        <v>533.36860000000001</v>
      </c>
    </row>
    <row r="16" spans="1:72" x14ac:dyDescent="0.25">
      <c r="A16">
        <v>958</v>
      </c>
      <c r="B16">
        <v>711.70068983918577</v>
      </c>
      <c r="C16">
        <v>2.0367956016397585E-3</v>
      </c>
      <c r="D16">
        <v>75</v>
      </c>
      <c r="E16">
        <v>554</v>
      </c>
      <c r="F16">
        <v>-404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2.0367956016397585E-3</v>
      </c>
      <c r="Y16">
        <v>2.0367956016397585E-3</v>
      </c>
      <c r="Z16">
        <v>2.0367956016397585E-3</v>
      </c>
      <c r="AA16">
        <v>2.0367956016397585E-3</v>
      </c>
      <c r="AB16">
        <v>2.0367956016397585E-3</v>
      </c>
      <c r="AC16">
        <v>2.0367956016397585E-3</v>
      </c>
      <c r="AD16">
        <v>2.0367956016397585E-3</v>
      </c>
      <c r="AE16">
        <v>2.0367956016397585E-3</v>
      </c>
      <c r="AF16">
        <v>2.0367956016397585E-3</v>
      </c>
      <c r="AG16">
        <v>2.0367956016397585E-3</v>
      </c>
      <c r="AH16">
        <v>2.0367956016397585E-3</v>
      </c>
      <c r="AI16">
        <v>2.0367956016397585E-3</v>
      </c>
      <c r="AJ16">
        <v>2.0367956016397585E-3</v>
      </c>
      <c r="AK16">
        <v>2.0367956016397585E-3</v>
      </c>
      <c r="AL16">
        <v>2.0367956016397585E-3</v>
      </c>
      <c r="AM16">
        <v>2.0367956016397585E-3</v>
      </c>
      <c r="AN16">
        <v>2.0367956016397585E-3</v>
      </c>
      <c r="AO16">
        <v>2.0367956016397585E-3</v>
      </c>
      <c r="AP16">
        <v>2.0367956016397585E-3</v>
      </c>
      <c r="AQ16">
        <v>2.0367956016397585E-3</v>
      </c>
      <c r="AR16">
        <v>2.0367956016397585E-3</v>
      </c>
      <c r="AS16">
        <v>2.0367956016397585E-3</v>
      </c>
      <c r="AT16">
        <v>2.0367956016397585E-3</v>
      </c>
      <c r="AU16">
        <v>2.0367956016397585E-3</v>
      </c>
      <c r="AV16">
        <v>2.0367956016397585E-3</v>
      </c>
      <c r="AW16">
        <v>2.0367956016397585E-3</v>
      </c>
      <c r="AX16">
        <v>2.0367956016397585E-3</v>
      </c>
      <c r="AY16">
        <v>2.0367956016397585E-3</v>
      </c>
      <c r="AZ16">
        <v>2.0367956016397585E-3</v>
      </c>
      <c r="BA16">
        <v>2.0367956016397585E-3</v>
      </c>
      <c r="BB16">
        <v>2.0367956016397585E-3</v>
      </c>
      <c r="BC16">
        <v>2.0367956016397585E-3</v>
      </c>
      <c r="BD16">
        <v>2.0367956016397585E-3</v>
      </c>
      <c r="BE16">
        <v>2.0367956016397585E-3</v>
      </c>
      <c r="BF16">
        <v>2.0367956016397585E-3</v>
      </c>
      <c r="BG16">
        <v>2.0367956016397585E-3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f>'Camp Data'!I15</f>
        <v>801.5829</v>
      </c>
    </row>
    <row r="17" spans="1:72" x14ac:dyDescent="0.25">
      <c r="A17">
        <v>958</v>
      </c>
      <c r="B17">
        <v>849.40050020768263</v>
      </c>
      <c r="C17">
        <v>2.4308747027413139E-3</v>
      </c>
      <c r="D17">
        <v>68</v>
      </c>
      <c r="E17">
        <v>547</v>
      </c>
      <c r="F17">
        <v>-411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2.4308747027413139E-3</v>
      </c>
      <c r="Y17">
        <v>2.4308747027413139E-3</v>
      </c>
      <c r="Z17">
        <v>2.4308747027413139E-3</v>
      </c>
      <c r="AA17">
        <v>2.4308747027413139E-3</v>
      </c>
      <c r="AB17">
        <v>2.4308747027413139E-3</v>
      </c>
      <c r="AC17">
        <v>2.4308747027413139E-3</v>
      </c>
      <c r="AD17">
        <v>2.4308747027413139E-3</v>
      </c>
      <c r="AE17">
        <v>2.4308747027413139E-3</v>
      </c>
      <c r="AF17">
        <v>2.4308747027413139E-3</v>
      </c>
      <c r="AG17">
        <v>2.4308747027413139E-3</v>
      </c>
      <c r="AH17">
        <v>2.4308747027413139E-3</v>
      </c>
      <c r="AI17">
        <v>2.4308747027413139E-3</v>
      </c>
      <c r="AJ17">
        <v>2.4308747027413139E-3</v>
      </c>
      <c r="AK17">
        <v>2.4308747027413139E-3</v>
      </c>
      <c r="AL17">
        <v>2.4308747027413139E-3</v>
      </c>
      <c r="AM17">
        <v>2.4308747027413139E-3</v>
      </c>
      <c r="AN17">
        <v>2.4308747027413139E-3</v>
      </c>
      <c r="AO17">
        <v>2.4308747027413139E-3</v>
      </c>
      <c r="AP17">
        <v>2.4308747027413139E-3</v>
      </c>
      <c r="AQ17">
        <v>2.4308747027413139E-3</v>
      </c>
      <c r="AR17">
        <v>2.4308747027413139E-3</v>
      </c>
      <c r="AS17">
        <v>2.4308747027413139E-3</v>
      </c>
      <c r="AT17">
        <v>2.4308747027413139E-3</v>
      </c>
      <c r="AU17">
        <v>2.4308747027413139E-3</v>
      </c>
      <c r="AV17">
        <v>2.4308747027413139E-3</v>
      </c>
      <c r="AW17">
        <v>2.4308747027413139E-3</v>
      </c>
      <c r="AX17">
        <v>2.4308747027413139E-3</v>
      </c>
      <c r="AY17">
        <v>2.4308747027413139E-3</v>
      </c>
      <c r="AZ17">
        <v>2.4308747027413139E-3</v>
      </c>
      <c r="BA17">
        <v>2.4308747027413139E-3</v>
      </c>
      <c r="BB17">
        <v>2.4308747027413139E-3</v>
      </c>
      <c r="BC17">
        <v>2.4308747027413139E-3</v>
      </c>
      <c r="BD17">
        <v>2.4308747027413139E-3</v>
      </c>
      <c r="BE17">
        <v>2.4308747027413139E-3</v>
      </c>
      <c r="BF17">
        <v>2.4308747027413139E-3</v>
      </c>
      <c r="BG17">
        <v>2.4308747027413139E-3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'Camp Data'!I16</f>
        <v>805.34429999999998</v>
      </c>
    </row>
    <row r="18" spans="1:72" x14ac:dyDescent="0.25">
      <c r="A18">
        <v>958</v>
      </c>
      <c r="B18">
        <v>784.56444482192069</v>
      </c>
      <c r="C18">
        <v>2.2453222727342121E-3</v>
      </c>
      <c r="D18">
        <v>61</v>
      </c>
      <c r="E18">
        <v>540</v>
      </c>
      <c r="F18">
        <v>-418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2.2453222727342121E-3</v>
      </c>
      <c r="Y18">
        <v>2.2453222727342121E-3</v>
      </c>
      <c r="Z18">
        <v>2.2453222727342121E-3</v>
      </c>
      <c r="AA18">
        <v>2.2453222727342121E-3</v>
      </c>
      <c r="AB18">
        <v>2.2453222727342121E-3</v>
      </c>
      <c r="AC18">
        <v>2.2453222727342121E-3</v>
      </c>
      <c r="AD18">
        <v>2.2453222727342121E-3</v>
      </c>
      <c r="AE18">
        <v>2.2453222727342121E-3</v>
      </c>
      <c r="AF18">
        <v>2.2453222727342121E-3</v>
      </c>
      <c r="AG18">
        <v>2.2453222727342121E-3</v>
      </c>
      <c r="AH18">
        <v>2.2453222727342121E-3</v>
      </c>
      <c r="AI18">
        <v>2.2453222727342121E-3</v>
      </c>
      <c r="AJ18">
        <v>2.2453222727342121E-3</v>
      </c>
      <c r="AK18">
        <v>2.2453222727342121E-3</v>
      </c>
      <c r="AL18">
        <v>2.2453222727342121E-3</v>
      </c>
      <c r="AM18">
        <v>2.2453222727342121E-3</v>
      </c>
      <c r="AN18">
        <v>2.2453222727342121E-3</v>
      </c>
      <c r="AO18">
        <v>2.2453222727342121E-3</v>
      </c>
      <c r="AP18">
        <v>2.2453222727342121E-3</v>
      </c>
      <c r="AQ18">
        <v>2.2453222727342121E-3</v>
      </c>
      <c r="AR18">
        <v>2.2453222727342121E-3</v>
      </c>
      <c r="AS18">
        <v>2.2453222727342121E-3</v>
      </c>
      <c r="AT18">
        <v>2.2453222727342121E-3</v>
      </c>
      <c r="AU18">
        <v>2.2453222727342121E-3</v>
      </c>
      <c r="AV18">
        <v>2.2453222727342121E-3</v>
      </c>
      <c r="AW18">
        <v>2.2453222727342121E-3</v>
      </c>
      <c r="AX18">
        <v>2.2453222727342121E-3</v>
      </c>
      <c r="AY18">
        <v>2.2453222727342121E-3</v>
      </c>
      <c r="AZ18">
        <v>2.2453222727342121E-3</v>
      </c>
      <c r="BA18">
        <v>2.2453222727342121E-3</v>
      </c>
      <c r="BB18">
        <v>2.2453222727342121E-3</v>
      </c>
      <c r="BC18">
        <v>2.2453222727342121E-3</v>
      </c>
      <c r="BD18">
        <v>2.2453222727342121E-3</v>
      </c>
      <c r="BE18">
        <v>2.2453222727342121E-3</v>
      </c>
      <c r="BF18">
        <v>2.2453222727342121E-3</v>
      </c>
      <c r="BG18">
        <v>2.2453222727342121E-3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'Camp Data'!I17</f>
        <v>859.75800000000004</v>
      </c>
    </row>
    <row r="19" spans="1:72" x14ac:dyDescent="0.25">
      <c r="A19">
        <v>958</v>
      </c>
      <c r="B19">
        <v>874.2825156075678</v>
      </c>
      <c r="C19">
        <v>2.5020838223191949E-3</v>
      </c>
      <c r="D19">
        <v>54</v>
      </c>
      <c r="E19">
        <v>533</v>
      </c>
      <c r="F19">
        <v>-425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2.5020838223191949E-3</v>
      </c>
      <c r="Y19">
        <v>2.5020838223191949E-3</v>
      </c>
      <c r="Z19">
        <v>2.5020838223191949E-3</v>
      </c>
      <c r="AA19">
        <v>2.5020838223191949E-3</v>
      </c>
      <c r="AB19">
        <v>2.5020838223191949E-3</v>
      </c>
      <c r="AC19">
        <v>2.5020838223191949E-3</v>
      </c>
      <c r="AD19">
        <v>2.5020838223191949E-3</v>
      </c>
      <c r="AE19">
        <v>2.5020838223191949E-3</v>
      </c>
      <c r="AF19">
        <v>2.5020838223191949E-3</v>
      </c>
      <c r="AG19">
        <v>2.5020838223191949E-3</v>
      </c>
      <c r="AH19">
        <v>2.5020838223191949E-3</v>
      </c>
      <c r="AI19">
        <v>2.5020838223191949E-3</v>
      </c>
      <c r="AJ19">
        <v>2.5020838223191949E-3</v>
      </c>
      <c r="AK19">
        <v>2.5020838223191949E-3</v>
      </c>
      <c r="AL19">
        <v>2.5020838223191949E-3</v>
      </c>
      <c r="AM19">
        <v>2.5020838223191949E-3</v>
      </c>
      <c r="AN19">
        <v>2.5020838223191949E-3</v>
      </c>
      <c r="AO19">
        <v>2.5020838223191949E-3</v>
      </c>
      <c r="AP19">
        <v>2.5020838223191949E-3</v>
      </c>
      <c r="AQ19">
        <v>2.5020838223191949E-3</v>
      </c>
      <c r="AR19">
        <v>2.5020838223191949E-3</v>
      </c>
      <c r="AS19">
        <v>2.5020838223191949E-3</v>
      </c>
      <c r="AT19">
        <v>2.5020838223191949E-3</v>
      </c>
      <c r="AU19">
        <v>2.5020838223191949E-3</v>
      </c>
      <c r="AV19">
        <v>2.5020838223191949E-3</v>
      </c>
      <c r="AW19">
        <v>2.5020838223191949E-3</v>
      </c>
      <c r="AX19">
        <v>2.5020838223191949E-3</v>
      </c>
      <c r="AY19">
        <v>2.5020838223191949E-3</v>
      </c>
      <c r="AZ19">
        <v>2.5020838223191949E-3</v>
      </c>
      <c r="BA19">
        <v>2.5020838223191949E-3</v>
      </c>
      <c r="BB19">
        <v>2.5020838223191949E-3</v>
      </c>
      <c r="BC19">
        <v>2.5020838223191949E-3</v>
      </c>
      <c r="BD19">
        <v>2.5020838223191949E-3</v>
      </c>
      <c r="BE19">
        <v>2.5020838223191949E-3</v>
      </c>
      <c r="BF19">
        <v>2.5020838223191949E-3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'Camp Data'!I18</f>
        <v>843.60649999999998</v>
      </c>
    </row>
    <row r="20" spans="1:72" x14ac:dyDescent="0.25">
      <c r="A20">
        <v>958</v>
      </c>
      <c r="B20">
        <v>735.0845426760751</v>
      </c>
      <c r="C20">
        <v>2.1037171731480417E-3</v>
      </c>
      <c r="D20">
        <v>47</v>
      </c>
      <c r="E20">
        <v>526</v>
      </c>
      <c r="F20">
        <v>-432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2.1037171731480417E-3</v>
      </c>
      <c r="X20">
        <v>2.1037171731480417E-3</v>
      </c>
      <c r="Y20">
        <v>2.1037171731480417E-3</v>
      </c>
      <c r="Z20">
        <v>2.1037171731480417E-3</v>
      </c>
      <c r="AA20">
        <v>2.1037171731480417E-3</v>
      </c>
      <c r="AB20">
        <v>2.1037171731480417E-3</v>
      </c>
      <c r="AC20">
        <v>2.1037171731480417E-3</v>
      </c>
      <c r="AD20">
        <v>2.1037171731480417E-3</v>
      </c>
      <c r="AE20">
        <v>2.1037171731480417E-3</v>
      </c>
      <c r="AF20">
        <v>2.1037171731480417E-3</v>
      </c>
      <c r="AG20">
        <v>2.1037171731480417E-3</v>
      </c>
      <c r="AH20">
        <v>2.1037171731480417E-3</v>
      </c>
      <c r="AI20">
        <v>2.1037171731480417E-3</v>
      </c>
      <c r="AJ20">
        <v>2.1037171731480417E-3</v>
      </c>
      <c r="AK20">
        <v>2.1037171731480417E-3</v>
      </c>
      <c r="AL20">
        <v>2.1037171731480417E-3</v>
      </c>
      <c r="AM20">
        <v>2.1037171731480417E-3</v>
      </c>
      <c r="AN20">
        <v>2.1037171731480417E-3</v>
      </c>
      <c r="AO20">
        <v>2.1037171731480417E-3</v>
      </c>
      <c r="AP20">
        <v>2.1037171731480417E-3</v>
      </c>
      <c r="AQ20">
        <v>2.1037171731480417E-3</v>
      </c>
      <c r="AR20">
        <v>2.1037171731480417E-3</v>
      </c>
      <c r="AS20">
        <v>2.1037171731480417E-3</v>
      </c>
      <c r="AT20">
        <v>2.1037171731480417E-3</v>
      </c>
      <c r="AU20">
        <v>2.1037171731480417E-3</v>
      </c>
      <c r="AV20">
        <v>2.1037171731480417E-3</v>
      </c>
      <c r="AW20">
        <v>2.1037171731480417E-3</v>
      </c>
      <c r="AX20">
        <v>2.1037171731480417E-3</v>
      </c>
      <c r="AY20">
        <v>2.1037171731480417E-3</v>
      </c>
      <c r="AZ20">
        <v>2.1037171731480417E-3</v>
      </c>
      <c r="BA20">
        <v>2.1037171731480417E-3</v>
      </c>
      <c r="BB20">
        <v>2.1037171731480417E-3</v>
      </c>
      <c r="BC20">
        <v>2.1037171731480417E-3</v>
      </c>
      <c r="BD20">
        <v>2.1037171731480417E-3</v>
      </c>
      <c r="BE20">
        <v>2.1037171731480417E-3</v>
      </c>
      <c r="BF20">
        <v>2.1037171731480417E-3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'Camp Data'!I19</f>
        <v>854.01059999999995</v>
      </c>
    </row>
    <row r="21" spans="1:72" x14ac:dyDescent="0.25">
      <c r="A21">
        <v>958</v>
      </c>
      <c r="B21">
        <v>906.61407264058448</v>
      </c>
      <c r="C21">
        <v>2.5946125694444691E-3</v>
      </c>
      <c r="D21">
        <v>40</v>
      </c>
      <c r="E21">
        <v>519</v>
      </c>
      <c r="F21">
        <v>-439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2.5946125694444691E-3</v>
      </c>
      <c r="X21">
        <v>2.5946125694444691E-3</v>
      </c>
      <c r="Y21">
        <v>2.5946125694444691E-3</v>
      </c>
      <c r="Z21">
        <v>2.5946125694444691E-3</v>
      </c>
      <c r="AA21">
        <v>2.5946125694444691E-3</v>
      </c>
      <c r="AB21">
        <v>2.5946125694444691E-3</v>
      </c>
      <c r="AC21">
        <v>2.5946125694444691E-3</v>
      </c>
      <c r="AD21">
        <v>2.5946125694444691E-3</v>
      </c>
      <c r="AE21">
        <v>2.5946125694444691E-3</v>
      </c>
      <c r="AF21">
        <v>2.5946125694444691E-3</v>
      </c>
      <c r="AG21">
        <v>2.5946125694444691E-3</v>
      </c>
      <c r="AH21">
        <v>2.5946125694444691E-3</v>
      </c>
      <c r="AI21">
        <v>2.5946125694444691E-3</v>
      </c>
      <c r="AJ21">
        <v>2.5946125694444691E-3</v>
      </c>
      <c r="AK21">
        <v>2.5946125694444691E-3</v>
      </c>
      <c r="AL21">
        <v>2.5946125694444691E-3</v>
      </c>
      <c r="AM21">
        <v>2.5946125694444691E-3</v>
      </c>
      <c r="AN21">
        <v>2.5946125694444691E-3</v>
      </c>
      <c r="AO21">
        <v>2.5946125694444691E-3</v>
      </c>
      <c r="AP21">
        <v>2.5946125694444691E-3</v>
      </c>
      <c r="AQ21">
        <v>2.5946125694444691E-3</v>
      </c>
      <c r="AR21">
        <v>2.5946125694444691E-3</v>
      </c>
      <c r="AS21">
        <v>2.5946125694444691E-3</v>
      </c>
      <c r="AT21">
        <v>2.5946125694444691E-3</v>
      </c>
      <c r="AU21">
        <v>2.5946125694444691E-3</v>
      </c>
      <c r="AV21">
        <v>2.5946125694444691E-3</v>
      </c>
      <c r="AW21">
        <v>2.5946125694444691E-3</v>
      </c>
      <c r="AX21">
        <v>2.5946125694444691E-3</v>
      </c>
      <c r="AY21">
        <v>2.5946125694444691E-3</v>
      </c>
      <c r="AZ21">
        <v>2.5946125694444691E-3</v>
      </c>
      <c r="BA21">
        <v>2.5946125694444691E-3</v>
      </c>
      <c r="BB21">
        <v>2.5946125694444691E-3</v>
      </c>
      <c r="BC21">
        <v>2.5946125694444691E-3</v>
      </c>
      <c r="BD21">
        <v>2.5946125694444691E-3</v>
      </c>
      <c r="BE21">
        <v>2.5946125694444691E-3</v>
      </c>
      <c r="BF21">
        <v>2.5946125694444691E-3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'Camp Data'!I20</f>
        <v>845.56119999999999</v>
      </c>
    </row>
    <row r="22" spans="1:72" x14ac:dyDescent="0.25">
      <c r="A22">
        <v>965</v>
      </c>
      <c r="B22">
        <v>1080.2457359595855</v>
      </c>
      <c r="C22">
        <v>3.0915240003346754E-3</v>
      </c>
      <c r="D22">
        <v>30</v>
      </c>
      <c r="E22">
        <v>512.5</v>
      </c>
      <c r="F22">
        <v>-452.5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3.0915240003346754E-3</v>
      </c>
      <c r="X22">
        <v>3.0915240003346754E-3</v>
      </c>
      <c r="Y22">
        <v>3.0915240003346754E-3</v>
      </c>
      <c r="Z22">
        <v>3.0915240003346754E-3</v>
      </c>
      <c r="AA22">
        <v>3.0915240003346754E-3</v>
      </c>
      <c r="AB22">
        <v>3.0915240003346754E-3</v>
      </c>
      <c r="AC22">
        <v>3.0915240003346754E-3</v>
      </c>
      <c r="AD22">
        <v>3.0915240003346754E-3</v>
      </c>
      <c r="AE22">
        <v>3.0915240003346754E-3</v>
      </c>
      <c r="AF22">
        <v>3.0915240003346754E-3</v>
      </c>
      <c r="AG22">
        <v>3.0915240003346754E-3</v>
      </c>
      <c r="AH22">
        <v>3.0915240003346754E-3</v>
      </c>
      <c r="AI22">
        <v>3.0915240003346754E-3</v>
      </c>
      <c r="AJ22">
        <v>3.0915240003346754E-3</v>
      </c>
      <c r="AK22">
        <v>3.0915240003346754E-3</v>
      </c>
      <c r="AL22">
        <v>3.0915240003346754E-3</v>
      </c>
      <c r="AM22">
        <v>3.0915240003346754E-3</v>
      </c>
      <c r="AN22">
        <v>3.0915240003346754E-3</v>
      </c>
      <c r="AO22">
        <v>3.0915240003346754E-3</v>
      </c>
      <c r="AP22">
        <v>3.0915240003346754E-3</v>
      </c>
      <c r="AQ22">
        <v>3.0915240003346754E-3</v>
      </c>
      <c r="AR22">
        <v>3.0915240003346754E-3</v>
      </c>
      <c r="AS22">
        <v>3.0915240003346754E-3</v>
      </c>
      <c r="AT22">
        <v>3.0915240003346754E-3</v>
      </c>
      <c r="AU22">
        <v>3.0915240003346754E-3</v>
      </c>
      <c r="AV22">
        <v>3.0915240003346754E-3</v>
      </c>
      <c r="AW22">
        <v>3.0915240003346754E-3</v>
      </c>
      <c r="AX22">
        <v>3.0915240003346754E-3</v>
      </c>
      <c r="AY22">
        <v>3.0915240003346754E-3</v>
      </c>
      <c r="AZ22">
        <v>3.0915240003346754E-3</v>
      </c>
      <c r="BA22">
        <v>3.0915240003346754E-3</v>
      </c>
      <c r="BB22">
        <v>3.0915240003346754E-3</v>
      </c>
      <c r="BC22">
        <v>3.0915240003346754E-3</v>
      </c>
      <c r="BD22">
        <v>3.0915240003346754E-3</v>
      </c>
      <c r="BE22">
        <v>3.0915240003346754E-3</v>
      </c>
      <c r="BF22">
        <v>3.0915240003346754E-3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'Camp Data'!I21</f>
        <v>1074.5350000000001</v>
      </c>
    </row>
    <row r="23" spans="1:72" x14ac:dyDescent="0.25">
      <c r="A23">
        <v>965</v>
      </c>
      <c r="B23">
        <v>1198.0164589901244</v>
      </c>
      <c r="C23">
        <v>3.4285686232993339E-3</v>
      </c>
      <c r="D23">
        <v>20</v>
      </c>
      <c r="E23">
        <v>502.5</v>
      </c>
      <c r="F23">
        <v>-462.5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3.4285686232993339E-3</v>
      </c>
      <c r="W23">
        <v>3.4285686232993339E-3</v>
      </c>
      <c r="X23">
        <v>3.4285686232993339E-3</v>
      </c>
      <c r="Y23">
        <v>3.4285686232993339E-3</v>
      </c>
      <c r="Z23">
        <v>3.4285686232993339E-3</v>
      </c>
      <c r="AA23">
        <v>3.4285686232993339E-3</v>
      </c>
      <c r="AB23">
        <v>3.4285686232993339E-3</v>
      </c>
      <c r="AC23">
        <v>3.4285686232993339E-3</v>
      </c>
      <c r="AD23">
        <v>3.4285686232993339E-3</v>
      </c>
      <c r="AE23">
        <v>3.4285686232993339E-3</v>
      </c>
      <c r="AF23">
        <v>3.4285686232993339E-3</v>
      </c>
      <c r="AG23">
        <v>3.4285686232993339E-3</v>
      </c>
      <c r="AH23">
        <v>3.4285686232993339E-3</v>
      </c>
      <c r="AI23">
        <v>3.4285686232993339E-3</v>
      </c>
      <c r="AJ23">
        <v>3.4285686232993339E-3</v>
      </c>
      <c r="AK23">
        <v>3.4285686232993339E-3</v>
      </c>
      <c r="AL23">
        <v>3.4285686232993339E-3</v>
      </c>
      <c r="AM23">
        <v>3.4285686232993339E-3</v>
      </c>
      <c r="AN23">
        <v>3.4285686232993339E-3</v>
      </c>
      <c r="AO23">
        <v>3.4285686232993339E-3</v>
      </c>
      <c r="AP23">
        <v>3.4285686232993339E-3</v>
      </c>
      <c r="AQ23">
        <v>3.4285686232993339E-3</v>
      </c>
      <c r="AR23">
        <v>3.4285686232993339E-3</v>
      </c>
      <c r="AS23">
        <v>3.4285686232993339E-3</v>
      </c>
      <c r="AT23">
        <v>3.4285686232993339E-3</v>
      </c>
      <c r="AU23">
        <v>3.4285686232993339E-3</v>
      </c>
      <c r="AV23">
        <v>3.4285686232993339E-3</v>
      </c>
      <c r="AW23">
        <v>3.4285686232993339E-3</v>
      </c>
      <c r="AX23">
        <v>3.4285686232993339E-3</v>
      </c>
      <c r="AY23">
        <v>3.4285686232993339E-3</v>
      </c>
      <c r="AZ23">
        <v>3.4285686232993339E-3</v>
      </c>
      <c r="BA23">
        <v>3.4285686232993339E-3</v>
      </c>
      <c r="BB23">
        <v>3.4285686232993339E-3</v>
      </c>
      <c r="BC23">
        <v>3.4285686232993339E-3</v>
      </c>
      <c r="BD23">
        <v>3.4285686232993339E-3</v>
      </c>
      <c r="BE23">
        <v>3.4285686232993339E-3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'Camp Data'!I22</f>
        <v>1078.2443000000001</v>
      </c>
    </row>
    <row r="24" spans="1:72" x14ac:dyDescent="0.25">
      <c r="A24">
        <v>965</v>
      </c>
      <c r="B24">
        <v>1227.6408857994093</v>
      </c>
      <c r="C24">
        <v>3.5133499128044551E-3</v>
      </c>
      <c r="D24">
        <v>10</v>
      </c>
      <c r="E24">
        <v>492.5</v>
      </c>
      <c r="F24">
        <v>-472.5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3.5133499128044551E-3</v>
      </c>
      <c r="W24">
        <v>3.5133499128044551E-3</v>
      </c>
      <c r="X24">
        <v>3.5133499128044551E-3</v>
      </c>
      <c r="Y24">
        <v>3.5133499128044551E-3</v>
      </c>
      <c r="Z24">
        <v>3.5133499128044551E-3</v>
      </c>
      <c r="AA24">
        <v>3.5133499128044551E-3</v>
      </c>
      <c r="AB24">
        <v>3.5133499128044551E-3</v>
      </c>
      <c r="AC24">
        <v>3.5133499128044551E-3</v>
      </c>
      <c r="AD24">
        <v>3.5133499128044551E-3</v>
      </c>
      <c r="AE24">
        <v>3.5133499128044551E-3</v>
      </c>
      <c r="AF24">
        <v>3.5133499128044551E-3</v>
      </c>
      <c r="AG24">
        <v>3.5133499128044551E-3</v>
      </c>
      <c r="AH24">
        <v>3.5133499128044551E-3</v>
      </c>
      <c r="AI24">
        <v>3.5133499128044551E-3</v>
      </c>
      <c r="AJ24">
        <v>3.5133499128044551E-3</v>
      </c>
      <c r="AK24">
        <v>3.5133499128044551E-3</v>
      </c>
      <c r="AL24">
        <v>3.5133499128044551E-3</v>
      </c>
      <c r="AM24">
        <v>3.5133499128044551E-3</v>
      </c>
      <c r="AN24">
        <v>3.5133499128044551E-3</v>
      </c>
      <c r="AO24">
        <v>3.5133499128044551E-3</v>
      </c>
      <c r="AP24">
        <v>3.5133499128044551E-3</v>
      </c>
      <c r="AQ24">
        <v>3.5133499128044551E-3</v>
      </c>
      <c r="AR24">
        <v>3.5133499128044551E-3</v>
      </c>
      <c r="AS24">
        <v>3.5133499128044551E-3</v>
      </c>
      <c r="AT24">
        <v>3.5133499128044551E-3</v>
      </c>
      <c r="AU24">
        <v>3.5133499128044551E-3</v>
      </c>
      <c r="AV24">
        <v>3.5133499128044551E-3</v>
      </c>
      <c r="AW24">
        <v>3.5133499128044551E-3</v>
      </c>
      <c r="AX24">
        <v>3.5133499128044551E-3</v>
      </c>
      <c r="AY24">
        <v>3.5133499128044551E-3</v>
      </c>
      <c r="AZ24">
        <v>3.5133499128044551E-3</v>
      </c>
      <c r="BA24">
        <v>3.5133499128044551E-3</v>
      </c>
      <c r="BB24">
        <v>3.5133499128044551E-3</v>
      </c>
      <c r="BC24">
        <v>3.5133499128044551E-3</v>
      </c>
      <c r="BD24">
        <v>3.5133499128044551E-3</v>
      </c>
      <c r="BE24">
        <v>3.5133499128044551E-3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'Camp Data'!I23</f>
        <v>1079.0499</v>
      </c>
    </row>
    <row r="25" spans="1:72" x14ac:dyDescent="0.25">
      <c r="A25">
        <v>965</v>
      </c>
      <c r="B25">
        <v>1177.2063061497201</v>
      </c>
      <c r="C25">
        <v>3.3690126493064413E-3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3.3690126493064413E-3</v>
      </c>
      <c r="V25">
        <v>3.3690126493064413E-3</v>
      </c>
      <c r="W25">
        <v>3.3690126493064413E-3</v>
      </c>
      <c r="X25">
        <v>3.3690126493064413E-3</v>
      </c>
      <c r="Y25">
        <v>3.3690126493064413E-3</v>
      </c>
      <c r="Z25">
        <v>3.3690126493064413E-3</v>
      </c>
      <c r="AA25">
        <v>3.3690126493064413E-3</v>
      </c>
      <c r="AB25">
        <v>3.3690126493064413E-3</v>
      </c>
      <c r="AC25">
        <v>3.3690126493064413E-3</v>
      </c>
      <c r="AD25">
        <v>3.3690126493064413E-3</v>
      </c>
      <c r="AE25">
        <v>3.3690126493064413E-3</v>
      </c>
      <c r="AF25">
        <v>3.3690126493064413E-3</v>
      </c>
      <c r="AG25">
        <v>3.3690126493064413E-3</v>
      </c>
      <c r="AH25">
        <v>3.3690126493064413E-3</v>
      </c>
      <c r="AI25">
        <v>3.3690126493064413E-3</v>
      </c>
      <c r="AJ25">
        <v>3.3690126493064413E-3</v>
      </c>
      <c r="AK25">
        <v>3.3690126493064413E-3</v>
      </c>
      <c r="AL25">
        <v>3.3690126493064413E-3</v>
      </c>
      <c r="AM25">
        <v>3.3690126493064413E-3</v>
      </c>
      <c r="AN25">
        <v>3.3690126493064413E-3</v>
      </c>
      <c r="AO25">
        <v>3.3690126493064413E-3</v>
      </c>
      <c r="AP25">
        <v>3.3690126493064413E-3</v>
      </c>
      <c r="AQ25">
        <v>3.3690126493064413E-3</v>
      </c>
      <c r="AR25">
        <v>3.3690126493064413E-3</v>
      </c>
      <c r="AS25">
        <v>3.3690126493064413E-3</v>
      </c>
      <c r="AT25">
        <v>3.3690126493064413E-3</v>
      </c>
      <c r="AU25">
        <v>3.3690126493064413E-3</v>
      </c>
      <c r="AV25">
        <v>3.3690126493064413E-3</v>
      </c>
      <c r="AW25">
        <v>3.3690126493064413E-3</v>
      </c>
      <c r="AX25">
        <v>3.3690126493064413E-3</v>
      </c>
      <c r="AY25">
        <v>3.3690126493064413E-3</v>
      </c>
      <c r="AZ25">
        <v>3.3690126493064413E-3</v>
      </c>
      <c r="BA25">
        <v>3.3690126493064413E-3</v>
      </c>
      <c r="BB25">
        <v>3.3690126493064413E-3</v>
      </c>
      <c r="BC25">
        <v>3.3690126493064413E-3</v>
      </c>
      <c r="BD25">
        <v>3.3690126493064413E-3</v>
      </c>
      <c r="BE25">
        <v>3.3690126493064413E-3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'Camp Data'!I24</f>
        <v>1077.5908999999999</v>
      </c>
    </row>
    <row r="26" spans="1:72" x14ac:dyDescent="0.25">
      <c r="A26">
        <v>965</v>
      </c>
      <c r="B26">
        <v>1206.5482228243523</v>
      </c>
      <c r="C26">
        <v>3.4529854312354215E-3</v>
      </c>
      <c r="D26">
        <v>-10</v>
      </c>
      <c r="E26">
        <v>472.5</v>
      </c>
      <c r="F26">
        <v>-492.5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3.4529854312354215E-3</v>
      </c>
      <c r="V26">
        <v>3.4529854312354215E-3</v>
      </c>
      <c r="W26">
        <v>3.4529854312354215E-3</v>
      </c>
      <c r="X26">
        <v>3.4529854312354215E-3</v>
      </c>
      <c r="Y26">
        <v>3.4529854312354215E-3</v>
      </c>
      <c r="Z26">
        <v>3.4529854312354215E-3</v>
      </c>
      <c r="AA26">
        <v>3.4529854312354215E-3</v>
      </c>
      <c r="AB26">
        <v>3.4529854312354215E-3</v>
      </c>
      <c r="AC26">
        <v>3.4529854312354215E-3</v>
      </c>
      <c r="AD26">
        <v>3.4529854312354215E-3</v>
      </c>
      <c r="AE26">
        <v>3.4529854312354215E-3</v>
      </c>
      <c r="AF26">
        <v>3.4529854312354215E-3</v>
      </c>
      <c r="AG26">
        <v>3.4529854312354215E-3</v>
      </c>
      <c r="AH26">
        <v>3.4529854312354215E-3</v>
      </c>
      <c r="AI26">
        <v>3.4529854312354215E-3</v>
      </c>
      <c r="AJ26">
        <v>3.4529854312354215E-3</v>
      </c>
      <c r="AK26">
        <v>3.4529854312354215E-3</v>
      </c>
      <c r="AL26">
        <v>3.4529854312354215E-3</v>
      </c>
      <c r="AM26">
        <v>3.4529854312354215E-3</v>
      </c>
      <c r="AN26">
        <v>3.4529854312354215E-3</v>
      </c>
      <c r="AO26">
        <v>3.4529854312354215E-3</v>
      </c>
      <c r="AP26">
        <v>3.4529854312354215E-3</v>
      </c>
      <c r="AQ26">
        <v>3.4529854312354215E-3</v>
      </c>
      <c r="AR26">
        <v>3.4529854312354215E-3</v>
      </c>
      <c r="AS26">
        <v>3.4529854312354215E-3</v>
      </c>
      <c r="AT26">
        <v>3.4529854312354215E-3</v>
      </c>
      <c r="AU26">
        <v>3.4529854312354215E-3</v>
      </c>
      <c r="AV26">
        <v>3.4529854312354215E-3</v>
      </c>
      <c r="AW26">
        <v>3.4529854312354215E-3</v>
      </c>
      <c r="AX26">
        <v>3.4529854312354215E-3</v>
      </c>
      <c r="AY26">
        <v>3.4529854312354215E-3</v>
      </c>
      <c r="AZ26">
        <v>3.4529854312354215E-3</v>
      </c>
      <c r="BA26">
        <v>3.4529854312354215E-3</v>
      </c>
      <c r="BB26">
        <v>3.4529854312354215E-3</v>
      </c>
      <c r="BC26">
        <v>3.4529854312354215E-3</v>
      </c>
      <c r="BD26">
        <v>3.4529854312354215E-3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f>'Camp Data'!I25</f>
        <v>1076.4570000000001</v>
      </c>
    </row>
    <row r="27" spans="1:72" x14ac:dyDescent="0.25">
      <c r="A27">
        <v>965</v>
      </c>
      <c r="B27">
        <v>1245.2437424449224</v>
      </c>
      <c r="C27">
        <v>3.5637270186633487E-3</v>
      </c>
      <c r="D27">
        <v>-20</v>
      </c>
      <c r="E27">
        <v>462.5</v>
      </c>
      <c r="F27">
        <v>-502.5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3.5637270186633487E-3</v>
      </c>
      <c r="V27">
        <v>3.5637270186633487E-3</v>
      </c>
      <c r="W27">
        <v>3.5637270186633487E-3</v>
      </c>
      <c r="X27">
        <v>3.5637270186633487E-3</v>
      </c>
      <c r="Y27">
        <v>3.5637270186633487E-3</v>
      </c>
      <c r="Z27">
        <v>3.5637270186633487E-3</v>
      </c>
      <c r="AA27">
        <v>3.5637270186633487E-3</v>
      </c>
      <c r="AB27">
        <v>3.5637270186633487E-3</v>
      </c>
      <c r="AC27">
        <v>3.5637270186633487E-3</v>
      </c>
      <c r="AD27">
        <v>3.5637270186633487E-3</v>
      </c>
      <c r="AE27">
        <v>3.5637270186633487E-3</v>
      </c>
      <c r="AF27">
        <v>3.5637270186633487E-3</v>
      </c>
      <c r="AG27">
        <v>3.5637270186633487E-3</v>
      </c>
      <c r="AH27">
        <v>3.5637270186633487E-3</v>
      </c>
      <c r="AI27">
        <v>3.5637270186633487E-3</v>
      </c>
      <c r="AJ27">
        <v>3.5637270186633487E-3</v>
      </c>
      <c r="AK27">
        <v>3.5637270186633487E-3</v>
      </c>
      <c r="AL27">
        <v>3.5637270186633487E-3</v>
      </c>
      <c r="AM27">
        <v>3.5637270186633487E-3</v>
      </c>
      <c r="AN27">
        <v>3.5637270186633487E-3</v>
      </c>
      <c r="AO27">
        <v>3.5637270186633487E-3</v>
      </c>
      <c r="AP27">
        <v>3.5637270186633487E-3</v>
      </c>
      <c r="AQ27">
        <v>3.5637270186633487E-3</v>
      </c>
      <c r="AR27">
        <v>3.5637270186633487E-3</v>
      </c>
      <c r="AS27">
        <v>3.5637270186633487E-3</v>
      </c>
      <c r="AT27">
        <v>3.5637270186633487E-3</v>
      </c>
      <c r="AU27">
        <v>3.5637270186633487E-3</v>
      </c>
      <c r="AV27">
        <v>3.5637270186633487E-3</v>
      </c>
      <c r="AW27">
        <v>3.5637270186633487E-3</v>
      </c>
      <c r="AX27">
        <v>3.5637270186633487E-3</v>
      </c>
      <c r="AY27">
        <v>3.5637270186633487E-3</v>
      </c>
      <c r="AZ27">
        <v>3.5637270186633487E-3</v>
      </c>
      <c r="BA27">
        <v>3.5637270186633487E-3</v>
      </c>
      <c r="BB27">
        <v>3.5637270186633487E-3</v>
      </c>
      <c r="BC27">
        <v>3.5637270186633487E-3</v>
      </c>
      <c r="BD27">
        <v>3.5637270186633487E-3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f>'Camp Data'!I26</f>
        <v>1078.9109000000001</v>
      </c>
    </row>
    <row r="28" spans="1:72" x14ac:dyDescent="0.25">
      <c r="A28">
        <v>965</v>
      </c>
      <c r="B28">
        <v>1032.7704862831504</v>
      </c>
      <c r="C28">
        <v>2.9556559576191877E-3</v>
      </c>
      <c r="D28">
        <v>-30</v>
      </c>
      <c r="E28">
        <v>452.5</v>
      </c>
      <c r="F28">
        <v>-512.5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2.9556559576191877E-3</v>
      </c>
      <c r="U28">
        <v>2.9556559576191877E-3</v>
      </c>
      <c r="V28">
        <v>2.9556559576191877E-3</v>
      </c>
      <c r="W28">
        <v>2.9556559576191877E-3</v>
      </c>
      <c r="X28">
        <v>2.9556559576191877E-3</v>
      </c>
      <c r="Y28">
        <v>2.9556559576191877E-3</v>
      </c>
      <c r="Z28">
        <v>2.9556559576191877E-3</v>
      </c>
      <c r="AA28">
        <v>2.9556559576191877E-3</v>
      </c>
      <c r="AB28">
        <v>2.9556559576191877E-3</v>
      </c>
      <c r="AC28">
        <v>2.9556559576191877E-3</v>
      </c>
      <c r="AD28">
        <v>2.9556559576191877E-3</v>
      </c>
      <c r="AE28">
        <v>2.9556559576191877E-3</v>
      </c>
      <c r="AF28">
        <v>2.9556559576191877E-3</v>
      </c>
      <c r="AG28">
        <v>2.9556559576191877E-3</v>
      </c>
      <c r="AH28">
        <v>2.9556559576191877E-3</v>
      </c>
      <c r="AI28">
        <v>2.9556559576191877E-3</v>
      </c>
      <c r="AJ28">
        <v>2.9556559576191877E-3</v>
      </c>
      <c r="AK28">
        <v>2.9556559576191877E-3</v>
      </c>
      <c r="AL28">
        <v>2.9556559576191877E-3</v>
      </c>
      <c r="AM28">
        <v>2.9556559576191877E-3</v>
      </c>
      <c r="AN28">
        <v>2.9556559576191877E-3</v>
      </c>
      <c r="AO28">
        <v>2.9556559576191877E-3</v>
      </c>
      <c r="AP28">
        <v>2.9556559576191877E-3</v>
      </c>
      <c r="AQ28">
        <v>2.9556559576191877E-3</v>
      </c>
      <c r="AR28">
        <v>2.9556559576191877E-3</v>
      </c>
      <c r="AS28">
        <v>2.9556559576191877E-3</v>
      </c>
      <c r="AT28">
        <v>2.9556559576191877E-3</v>
      </c>
      <c r="AU28">
        <v>2.9556559576191877E-3</v>
      </c>
      <c r="AV28">
        <v>2.9556559576191877E-3</v>
      </c>
      <c r="AW28">
        <v>2.9556559576191877E-3</v>
      </c>
      <c r="AX28">
        <v>2.9556559576191877E-3</v>
      </c>
      <c r="AY28">
        <v>2.9556559576191877E-3</v>
      </c>
      <c r="AZ28">
        <v>2.9556559576191877E-3</v>
      </c>
      <c r="BA28">
        <v>2.9556559576191877E-3</v>
      </c>
      <c r="BB28">
        <v>2.9556559576191877E-3</v>
      </c>
      <c r="BC28">
        <v>2.9556559576191877E-3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f>'Camp Data'!I27</f>
        <v>1080.6268</v>
      </c>
    </row>
    <row r="29" spans="1:72" x14ac:dyDescent="0.25">
      <c r="A29">
        <v>965</v>
      </c>
      <c r="B29">
        <v>1288.451223093741</v>
      </c>
      <c r="C29">
        <v>3.687381256743874E-3</v>
      </c>
      <c r="D29">
        <v>-40</v>
      </c>
      <c r="E29">
        <v>442.5</v>
      </c>
      <c r="F29">
        <v>-522.5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3.687381256743874E-3</v>
      </c>
      <c r="U29">
        <v>3.687381256743874E-3</v>
      </c>
      <c r="V29">
        <v>3.687381256743874E-3</v>
      </c>
      <c r="W29">
        <v>3.687381256743874E-3</v>
      </c>
      <c r="X29">
        <v>3.687381256743874E-3</v>
      </c>
      <c r="Y29">
        <v>3.687381256743874E-3</v>
      </c>
      <c r="Z29">
        <v>3.687381256743874E-3</v>
      </c>
      <c r="AA29">
        <v>3.687381256743874E-3</v>
      </c>
      <c r="AB29">
        <v>3.687381256743874E-3</v>
      </c>
      <c r="AC29">
        <v>3.687381256743874E-3</v>
      </c>
      <c r="AD29">
        <v>3.687381256743874E-3</v>
      </c>
      <c r="AE29">
        <v>3.687381256743874E-3</v>
      </c>
      <c r="AF29">
        <v>3.687381256743874E-3</v>
      </c>
      <c r="AG29">
        <v>3.687381256743874E-3</v>
      </c>
      <c r="AH29">
        <v>3.687381256743874E-3</v>
      </c>
      <c r="AI29">
        <v>3.687381256743874E-3</v>
      </c>
      <c r="AJ29">
        <v>3.687381256743874E-3</v>
      </c>
      <c r="AK29">
        <v>3.687381256743874E-3</v>
      </c>
      <c r="AL29">
        <v>3.687381256743874E-3</v>
      </c>
      <c r="AM29">
        <v>3.687381256743874E-3</v>
      </c>
      <c r="AN29">
        <v>3.687381256743874E-3</v>
      </c>
      <c r="AO29">
        <v>3.687381256743874E-3</v>
      </c>
      <c r="AP29">
        <v>3.687381256743874E-3</v>
      </c>
      <c r="AQ29">
        <v>3.687381256743874E-3</v>
      </c>
      <c r="AR29">
        <v>3.687381256743874E-3</v>
      </c>
      <c r="AS29">
        <v>3.687381256743874E-3</v>
      </c>
      <c r="AT29">
        <v>3.687381256743874E-3</v>
      </c>
      <c r="AU29">
        <v>3.687381256743874E-3</v>
      </c>
      <c r="AV29">
        <v>3.687381256743874E-3</v>
      </c>
      <c r="AW29">
        <v>3.687381256743874E-3</v>
      </c>
      <c r="AX29">
        <v>3.687381256743874E-3</v>
      </c>
      <c r="AY29">
        <v>3.687381256743874E-3</v>
      </c>
      <c r="AZ29">
        <v>3.687381256743874E-3</v>
      </c>
      <c r="BA29">
        <v>3.687381256743874E-3</v>
      </c>
      <c r="BB29">
        <v>3.687381256743874E-3</v>
      </c>
      <c r="BC29">
        <v>3.687381256743874E-3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f>'Camp Data'!I28</f>
        <v>1077.5911000000001</v>
      </c>
    </row>
    <row r="30" spans="1:72" x14ac:dyDescent="0.25">
      <c r="A30">
        <v>965</v>
      </c>
      <c r="B30">
        <v>1291.5516768235957</v>
      </c>
      <c r="C30">
        <v>3.6962543555201059E-3</v>
      </c>
      <c r="D30">
        <v>-47</v>
      </c>
      <c r="E30">
        <v>435.5</v>
      </c>
      <c r="F30">
        <v>-529.5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3.6962543555201059E-3</v>
      </c>
      <c r="U30">
        <v>3.6962543555201059E-3</v>
      </c>
      <c r="V30">
        <v>3.6962543555201059E-3</v>
      </c>
      <c r="W30">
        <v>3.6962543555201059E-3</v>
      </c>
      <c r="X30">
        <v>3.6962543555201059E-3</v>
      </c>
      <c r="Y30">
        <v>3.6962543555201059E-3</v>
      </c>
      <c r="Z30">
        <v>3.6962543555201059E-3</v>
      </c>
      <c r="AA30">
        <v>3.6962543555201059E-3</v>
      </c>
      <c r="AB30">
        <v>3.6962543555201059E-3</v>
      </c>
      <c r="AC30">
        <v>3.6962543555201059E-3</v>
      </c>
      <c r="AD30">
        <v>3.6962543555201059E-3</v>
      </c>
      <c r="AE30">
        <v>3.6962543555201059E-3</v>
      </c>
      <c r="AF30">
        <v>3.6962543555201059E-3</v>
      </c>
      <c r="AG30">
        <v>3.6962543555201059E-3</v>
      </c>
      <c r="AH30">
        <v>3.6962543555201059E-3</v>
      </c>
      <c r="AI30">
        <v>3.6962543555201059E-3</v>
      </c>
      <c r="AJ30">
        <v>3.6962543555201059E-3</v>
      </c>
      <c r="AK30">
        <v>3.6962543555201059E-3</v>
      </c>
      <c r="AL30">
        <v>3.6962543555201059E-3</v>
      </c>
      <c r="AM30">
        <v>3.6962543555201059E-3</v>
      </c>
      <c r="AN30">
        <v>3.6962543555201059E-3</v>
      </c>
      <c r="AO30">
        <v>3.6962543555201059E-3</v>
      </c>
      <c r="AP30">
        <v>3.6962543555201059E-3</v>
      </c>
      <c r="AQ30">
        <v>3.6962543555201059E-3</v>
      </c>
      <c r="AR30">
        <v>3.6962543555201059E-3</v>
      </c>
      <c r="AS30">
        <v>3.6962543555201059E-3</v>
      </c>
      <c r="AT30">
        <v>3.6962543555201059E-3</v>
      </c>
      <c r="AU30">
        <v>3.6962543555201059E-3</v>
      </c>
      <c r="AV30">
        <v>3.6962543555201059E-3</v>
      </c>
      <c r="AW30">
        <v>3.6962543555201059E-3</v>
      </c>
      <c r="AX30">
        <v>3.6962543555201059E-3</v>
      </c>
      <c r="AY30">
        <v>3.6962543555201059E-3</v>
      </c>
      <c r="AZ30">
        <v>3.6962543555201059E-3</v>
      </c>
      <c r="BA30">
        <v>3.6962543555201059E-3</v>
      </c>
      <c r="BB30">
        <v>3.6962543555201059E-3</v>
      </c>
      <c r="BC30">
        <v>3.6962543555201059E-3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f>'Camp Data'!I29</f>
        <v>1079.6161</v>
      </c>
    </row>
    <row r="31" spans="1:72" x14ac:dyDescent="0.25">
      <c r="A31">
        <v>965</v>
      </c>
      <c r="B31">
        <v>1256.0137396130983</v>
      </c>
      <c r="C31">
        <v>3.5945493617845423E-3</v>
      </c>
      <c r="D31">
        <v>-54</v>
      </c>
      <c r="E31">
        <v>428.5</v>
      </c>
      <c r="F31">
        <v>-536.5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3.5945493617845423E-3</v>
      </c>
      <c r="T31">
        <v>3.5945493617845423E-3</v>
      </c>
      <c r="U31">
        <v>3.5945493617845423E-3</v>
      </c>
      <c r="V31">
        <v>3.5945493617845423E-3</v>
      </c>
      <c r="W31">
        <v>3.5945493617845423E-3</v>
      </c>
      <c r="X31">
        <v>3.5945493617845423E-3</v>
      </c>
      <c r="Y31">
        <v>3.5945493617845423E-3</v>
      </c>
      <c r="Z31">
        <v>3.5945493617845423E-3</v>
      </c>
      <c r="AA31">
        <v>3.5945493617845423E-3</v>
      </c>
      <c r="AB31">
        <v>3.5945493617845423E-3</v>
      </c>
      <c r="AC31">
        <v>3.5945493617845423E-3</v>
      </c>
      <c r="AD31">
        <v>3.5945493617845423E-3</v>
      </c>
      <c r="AE31">
        <v>3.5945493617845423E-3</v>
      </c>
      <c r="AF31">
        <v>3.5945493617845423E-3</v>
      </c>
      <c r="AG31">
        <v>3.5945493617845423E-3</v>
      </c>
      <c r="AH31">
        <v>3.5945493617845423E-3</v>
      </c>
      <c r="AI31">
        <v>3.5945493617845423E-3</v>
      </c>
      <c r="AJ31">
        <v>3.5945493617845423E-3</v>
      </c>
      <c r="AK31">
        <v>3.5945493617845423E-3</v>
      </c>
      <c r="AL31">
        <v>3.5945493617845423E-3</v>
      </c>
      <c r="AM31">
        <v>3.5945493617845423E-3</v>
      </c>
      <c r="AN31">
        <v>3.5945493617845423E-3</v>
      </c>
      <c r="AO31">
        <v>3.5945493617845423E-3</v>
      </c>
      <c r="AP31">
        <v>3.5945493617845423E-3</v>
      </c>
      <c r="AQ31">
        <v>3.5945493617845423E-3</v>
      </c>
      <c r="AR31">
        <v>3.5945493617845423E-3</v>
      </c>
      <c r="AS31">
        <v>3.5945493617845423E-3</v>
      </c>
      <c r="AT31">
        <v>3.5945493617845423E-3</v>
      </c>
      <c r="AU31">
        <v>3.5945493617845423E-3</v>
      </c>
      <c r="AV31">
        <v>3.5945493617845423E-3</v>
      </c>
      <c r="AW31">
        <v>3.5945493617845423E-3</v>
      </c>
      <c r="AX31">
        <v>3.5945493617845423E-3</v>
      </c>
      <c r="AY31">
        <v>3.5945493617845423E-3</v>
      </c>
      <c r="AZ31">
        <v>3.5945493617845423E-3</v>
      </c>
      <c r="BA31">
        <v>3.5945493617845423E-3</v>
      </c>
      <c r="BB31">
        <v>3.5945493617845423E-3</v>
      </c>
      <c r="BC31">
        <v>3.5945493617845423E-3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f>'Camp Data'!I30</f>
        <v>1080.8462999999999</v>
      </c>
    </row>
    <row r="32" spans="1:72" x14ac:dyDescent="0.25">
      <c r="A32">
        <v>965</v>
      </c>
      <c r="B32">
        <v>1126.963590297202</v>
      </c>
      <c r="C32">
        <v>3.2252244752553967E-3</v>
      </c>
      <c r="D32">
        <v>-61</v>
      </c>
      <c r="E32">
        <v>421.5</v>
      </c>
      <c r="F32">
        <v>-543.5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3.2252244752553967E-3</v>
      </c>
      <c r="T32">
        <v>3.2252244752553967E-3</v>
      </c>
      <c r="U32">
        <v>3.2252244752553967E-3</v>
      </c>
      <c r="V32">
        <v>3.2252244752553967E-3</v>
      </c>
      <c r="W32">
        <v>3.2252244752553967E-3</v>
      </c>
      <c r="X32">
        <v>3.2252244752553967E-3</v>
      </c>
      <c r="Y32">
        <v>3.2252244752553967E-3</v>
      </c>
      <c r="Z32">
        <v>3.2252244752553967E-3</v>
      </c>
      <c r="AA32">
        <v>3.2252244752553967E-3</v>
      </c>
      <c r="AB32">
        <v>3.2252244752553967E-3</v>
      </c>
      <c r="AC32">
        <v>3.2252244752553967E-3</v>
      </c>
      <c r="AD32">
        <v>3.2252244752553967E-3</v>
      </c>
      <c r="AE32">
        <v>3.2252244752553967E-3</v>
      </c>
      <c r="AF32">
        <v>3.2252244752553967E-3</v>
      </c>
      <c r="AG32">
        <v>3.2252244752553967E-3</v>
      </c>
      <c r="AH32">
        <v>3.2252244752553967E-3</v>
      </c>
      <c r="AI32">
        <v>3.2252244752553967E-3</v>
      </c>
      <c r="AJ32">
        <v>3.2252244752553967E-3</v>
      </c>
      <c r="AK32">
        <v>3.2252244752553967E-3</v>
      </c>
      <c r="AL32">
        <v>3.2252244752553967E-3</v>
      </c>
      <c r="AM32">
        <v>3.2252244752553967E-3</v>
      </c>
      <c r="AN32">
        <v>3.2252244752553967E-3</v>
      </c>
      <c r="AO32">
        <v>3.2252244752553967E-3</v>
      </c>
      <c r="AP32">
        <v>3.2252244752553967E-3</v>
      </c>
      <c r="AQ32">
        <v>3.2252244752553967E-3</v>
      </c>
      <c r="AR32">
        <v>3.2252244752553967E-3</v>
      </c>
      <c r="AS32">
        <v>3.2252244752553967E-3</v>
      </c>
      <c r="AT32">
        <v>3.2252244752553967E-3</v>
      </c>
      <c r="AU32">
        <v>3.2252244752553967E-3</v>
      </c>
      <c r="AV32">
        <v>3.2252244752553967E-3</v>
      </c>
      <c r="AW32">
        <v>3.2252244752553967E-3</v>
      </c>
      <c r="AX32">
        <v>3.2252244752553967E-3</v>
      </c>
      <c r="AY32">
        <v>3.2252244752553967E-3</v>
      </c>
      <c r="AZ32">
        <v>3.2252244752553967E-3</v>
      </c>
      <c r="BA32">
        <v>3.2252244752553967E-3</v>
      </c>
      <c r="BB32">
        <v>3.2252244752553967E-3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f>'Camp Data'!I31</f>
        <v>1084.576</v>
      </c>
    </row>
    <row r="33" spans="1:72" x14ac:dyDescent="0.25">
      <c r="A33">
        <v>948</v>
      </c>
      <c r="B33">
        <v>1434.0144078074898</v>
      </c>
      <c r="C33">
        <v>4.1039643212518366E-3</v>
      </c>
      <c r="D33">
        <v>-68</v>
      </c>
      <c r="E33">
        <v>406</v>
      </c>
      <c r="F33">
        <v>-542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4.1039643212518366E-3</v>
      </c>
      <c r="T33">
        <v>4.1039643212518366E-3</v>
      </c>
      <c r="U33">
        <v>4.1039643212518366E-3</v>
      </c>
      <c r="V33">
        <v>4.1039643212518366E-3</v>
      </c>
      <c r="W33">
        <v>4.1039643212518366E-3</v>
      </c>
      <c r="X33">
        <v>4.1039643212518366E-3</v>
      </c>
      <c r="Y33">
        <v>4.1039643212518366E-3</v>
      </c>
      <c r="Z33">
        <v>4.1039643212518366E-3</v>
      </c>
      <c r="AA33">
        <v>4.1039643212518366E-3</v>
      </c>
      <c r="AB33">
        <v>4.1039643212518366E-3</v>
      </c>
      <c r="AC33">
        <v>4.1039643212518366E-3</v>
      </c>
      <c r="AD33">
        <v>4.1039643212518366E-3</v>
      </c>
      <c r="AE33">
        <v>4.1039643212518366E-3</v>
      </c>
      <c r="AF33">
        <v>4.1039643212518366E-3</v>
      </c>
      <c r="AG33">
        <v>4.1039643212518366E-3</v>
      </c>
      <c r="AH33">
        <v>4.1039643212518366E-3</v>
      </c>
      <c r="AI33">
        <v>4.1039643212518366E-3</v>
      </c>
      <c r="AJ33">
        <v>4.1039643212518366E-3</v>
      </c>
      <c r="AK33">
        <v>4.1039643212518366E-3</v>
      </c>
      <c r="AL33">
        <v>4.1039643212518366E-3</v>
      </c>
      <c r="AM33">
        <v>4.1039643212518366E-3</v>
      </c>
      <c r="AN33">
        <v>4.1039643212518366E-3</v>
      </c>
      <c r="AO33">
        <v>4.1039643212518366E-3</v>
      </c>
      <c r="AP33">
        <v>4.1039643212518366E-3</v>
      </c>
      <c r="AQ33">
        <v>4.1039643212518366E-3</v>
      </c>
      <c r="AR33">
        <v>4.1039643212518366E-3</v>
      </c>
      <c r="AS33">
        <v>4.1039643212518366E-3</v>
      </c>
      <c r="AT33">
        <v>4.1039643212518366E-3</v>
      </c>
      <c r="AU33">
        <v>4.1039643212518366E-3</v>
      </c>
      <c r="AV33">
        <v>4.1039643212518366E-3</v>
      </c>
      <c r="AW33">
        <v>4.1039643212518366E-3</v>
      </c>
      <c r="AX33">
        <v>4.1039643212518366E-3</v>
      </c>
      <c r="AY33">
        <v>4.1039643212518366E-3</v>
      </c>
      <c r="AZ33">
        <v>4.1039643212518366E-3</v>
      </c>
      <c r="BA33">
        <v>4.1039643212518366E-3</v>
      </c>
      <c r="BB33">
        <v>4.1039643212518366E-3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>'Camp Data'!I32</f>
        <v>1104.0350000000001</v>
      </c>
    </row>
    <row r="34" spans="1:72" x14ac:dyDescent="0.25">
      <c r="A34">
        <v>948</v>
      </c>
      <c r="B34">
        <v>1239.9509731928058</v>
      </c>
      <c r="C34">
        <v>3.5485797955580275E-3</v>
      </c>
      <c r="D34">
        <v>-75</v>
      </c>
      <c r="E34">
        <v>399</v>
      </c>
      <c r="F34">
        <v>-549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3.5485797955580275E-3</v>
      </c>
      <c r="T34">
        <v>3.5485797955580275E-3</v>
      </c>
      <c r="U34">
        <v>3.5485797955580275E-3</v>
      </c>
      <c r="V34">
        <v>3.5485797955580275E-3</v>
      </c>
      <c r="W34">
        <v>3.5485797955580275E-3</v>
      </c>
      <c r="X34">
        <v>3.5485797955580275E-3</v>
      </c>
      <c r="Y34">
        <v>3.5485797955580275E-3</v>
      </c>
      <c r="Z34">
        <v>3.5485797955580275E-3</v>
      </c>
      <c r="AA34">
        <v>3.5485797955580275E-3</v>
      </c>
      <c r="AB34">
        <v>3.5485797955580275E-3</v>
      </c>
      <c r="AC34">
        <v>3.5485797955580275E-3</v>
      </c>
      <c r="AD34">
        <v>3.5485797955580275E-3</v>
      </c>
      <c r="AE34">
        <v>3.5485797955580275E-3</v>
      </c>
      <c r="AF34">
        <v>3.5485797955580275E-3</v>
      </c>
      <c r="AG34">
        <v>3.5485797955580275E-3</v>
      </c>
      <c r="AH34">
        <v>3.5485797955580275E-3</v>
      </c>
      <c r="AI34">
        <v>3.5485797955580275E-3</v>
      </c>
      <c r="AJ34">
        <v>3.5485797955580275E-3</v>
      </c>
      <c r="AK34">
        <v>3.5485797955580275E-3</v>
      </c>
      <c r="AL34">
        <v>3.5485797955580275E-3</v>
      </c>
      <c r="AM34">
        <v>3.5485797955580275E-3</v>
      </c>
      <c r="AN34">
        <v>3.5485797955580275E-3</v>
      </c>
      <c r="AO34">
        <v>3.5485797955580275E-3</v>
      </c>
      <c r="AP34">
        <v>3.5485797955580275E-3</v>
      </c>
      <c r="AQ34">
        <v>3.5485797955580275E-3</v>
      </c>
      <c r="AR34">
        <v>3.5485797955580275E-3</v>
      </c>
      <c r="AS34">
        <v>3.5485797955580275E-3</v>
      </c>
      <c r="AT34">
        <v>3.5485797955580275E-3</v>
      </c>
      <c r="AU34">
        <v>3.5485797955580275E-3</v>
      </c>
      <c r="AV34">
        <v>3.5485797955580275E-3</v>
      </c>
      <c r="AW34">
        <v>3.5485797955580275E-3</v>
      </c>
      <c r="AX34">
        <v>3.5485797955580275E-3</v>
      </c>
      <c r="AY34">
        <v>3.5485797955580275E-3</v>
      </c>
      <c r="AZ34">
        <v>3.5485797955580275E-3</v>
      </c>
      <c r="BA34">
        <v>3.5485797955580275E-3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>'Camp Data'!I33</f>
        <v>1099.8877</v>
      </c>
    </row>
    <row r="35" spans="1:72" x14ac:dyDescent="0.25">
      <c r="A35">
        <v>948</v>
      </c>
      <c r="B35">
        <v>1144.7478583357174</v>
      </c>
      <c r="C35">
        <v>3.2761207571283505E-3</v>
      </c>
      <c r="D35">
        <v>-68</v>
      </c>
      <c r="E35">
        <v>406</v>
      </c>
      <c r="F35">
        <v>-542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3.2761207571283505E-3</v>
      </c>
      <c r="T35">
        <v>3.2761207571283505E-3</v>
      </c>
      <c r="U35">
        <v>3.2761207571283505E-3</v>
      </c>
      <c r="V35">
        <v>3.2761207571283505E-3</v>
      </c>
      <c r="W35">
        <v>3.2761207571283505E-3</v>
      </c>
      <c r="X35">
        <v>3.2761207571283505E-3</v>
      </c>
      <c r="Y35">
        <v>3.2761207571283505E-3</v>
      </c>
      <c r="Z35">
        <v>3.2761207571283505E-3</v>
      </c>
      <c r="AA35">
        <v>3.2761207571283505E-3</v>
      </c>
      <c r="AB35">
        <v>3.2761207571283505E-3</v>
      </c>
      <c r="AC35">
        <v>3.2761207571283505E-3</v>
      </c>
      <c r="AD35">
        <v>3.2761207571283505E-3</v>
      </c>
      <c r="AE35">
        <v>3.2761207571283505E-3</v>
      </c>
      <c r="AF35">
        <v>3.2761207571283505E-3</v>
      </c>
      <c r="AG35">
        <v>3.2761207571283505E-3</v>
      </c>
      <c r="AH35">
        <v>3.2761207571283505E-3</v>
      </c>
      <c r="AI35">
        <v>3.2761207571283505E-3</v>
      </c>
      <c r="AJ35">
        <v>3.2761207571283505E-3</v>
      </c>
      <c r="AK35">
        <v>3.2761207571283505E-3</v>
      </c>
      <c r="AL35">
        <v>3.2761207571283505E-3</v>
      </c>
      <c r="AM35">
        <v>3.2761207571283505E-3</v>
      </c>
      <c r="AN35">
        <v>3.2761207571283505E-3</v>
      </c>
      <c r="AO35">
        <v>3.2761207571283505E-3</v>
      </c>
      <c r="AP35">
        <v>3.2761207571283505E-3</v>
      </c>
      <c r="AQ35">
        <v>3.2761207571283505E-3</v>
      </c>
      <c r="AR35">
        <v>3.2761207571283505E-3</v>
      </c>
      <c r="AS35">
        <v>3.2761207571283505E-3</v>
      </c>
      <c r="AT35">
        <v>3.2761207571283505E-3</v>
      </c>
      <c r="AU35">
        <v>3.2761207571283505E-3</v>
      </c>
      <c r="AV35">
        <v>3.2761207571283505E-3</v>
      </c>
      <c r="AW35">
        <v>3.2761207571283505E-3</v>
      </c>
      <c r="AX35">
        <v>3.2761207571283505E-3</v>
      </c>
      <c r="AY35">
        <v>3.2761207571283505E-3</v>
      </c>
      <c r="AZ35">
        <v>3.2761207571283505E-3</v>
      </c>
      <c r="BA35">
        <v>3.2761207571283505E-3</v>
      </c>
      <c r="BB35">
        <v>3.2761207571283505E-3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>'Camp Data'!I34</f>
        <v>1104.0209</v>
      </c>
    </row>
    <row r="36" spans="1:72" x14ac:dyDescent="0.25">
      <c r="A36">
        <v>948</v>
      </c>
      <c r="B36">
        <v>1201.2463898266346</v>
      </c>
      <c r="C36">
        <v>3.4378122688589457E-3</v>
      </c>
      <c r="D36">
        <v>-61</v>
      </c>
      <c r="E36">
        <v>413</v>
      </c>
      <c r="F36">
        <v>-535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3.4378122688589457E-3</v>
      </c>
      <c r="T36">
        <v>3.4378122688589457E-3</v>
      </c>
      <c r="U36">
        <v>3.4378122688589457E-3</v>
      </c>
      <c r="V36">
        <v>3.4378122688589457E-3</v>
      </c>
      <c r="W36">
        <v>3.4378122688589457E-3</v>
      </c>
      <c r="X36">
        <v>3.4378122688589457E-3</v>
      </c>
      <c r="Y36">
        <v>3.4378122688589457E-3</v>
      </c>
      <c r="Z36">
        <v>3.4378122688589457E-3</v>
      </c>
      <c r="AA36">
        <v>3.4378122688589457E-3</v>
      </c>
      <c r="AB36">
        <v>3.4378122688589457E-3</v>
      </c>
      <c r="AC36">
        <v>3.4378122688589457E-3</v>
      </c>
      <c r="AD36">
        <v>3.4378122688589457E-3</v>
      </c>
      <c r="AE36">
        <v>3.4378122688589457E-3</v>
      </c>
      <c r="AF36">
        <v>3.4378122688589457E-3</v>
      </c>
      <c r="AG36">
        <v>3.4378122688589457E-3</v>
      </c>
      <c r="AH36">
        <v>3.4378122688589457E-3</v>
      </c>
      <c r="AI36">
        <v>3.4378122688589457E-3</v>
      </c>
      <c r="AJ36">
        <v>3.4378122688589457E-3</v>
      </c>
      <c r="AK36">
        <v>3.4378122688589457E-3</v>
      </c>
      <c r="AL36">
        <v>3.4378122688589457E-3</v>
      </c>
      <c r="AM36">
        <v>3.4378122688589457E-3</v>
      </c>
      <c r="AN36">
        <v>3.4378122688589457E-3</v>
      </c>
      <c r="AO36">
        <v>3.4378122688589457E-3</v>
      </c>
      <c r="AP36">
        <v>3.4378122688589457E-3</v>
      </c>
      <c r="AQ36">
        <v>3.4378122688589457E-3</v>
      </c>
      <c r="AR36">
        <v>3.4378122688589457E-3</v>
      </c>
      <c r="AS36">
        <v>3.4378122688589457E-3</v>
      </c>
      <c r="AT36">
        <v>3.4378122688589457E-3</v>
      </c>
      <c r="AU36">
        <v>3.4378122688589457E-3</v>
      </c>
      <c r="AV36">
        <v>3.4378122688589457E-3</v>
      </c>
      <c r="AW36">
        <v>3.4378122688589457E-3</v>
      </c>
      <c r="AX36">
        <v>3.4378122688589457E-3</v>
      </c>
      <c r="AY36">
        <v>3.4378122688589457E-3</v>
      </c>
      <c r="AZ36">
        <v>3.4378122688589457E-3</v>
      </c>
      <c r="BA36">
        <v>3.4378122688589457E-3</v>
      </c>
      <c r="BB36">
        <v>3.4378122688589457E-3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>'Camp Data'!I35</f>
        <v>1101.7014999999999</v>
      </c>
    </row>
    <row r="37" spans="1:72" x14ac:dyDescent="0.25">
      <c r="A37">
        <v>948</v>
      </c>
      <c r="B37">
        <v>1266.644051058481</v>
      </c>
      <c r="C37">
        <v>3.6249719423793545E-3</v>
      </c>
      <c r="D37">
        <v>-54</v>
      </c>
      <c r="E37">
        <v>420</v>
      </c>
      <c r="F37">
        <v>-528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3.6249719423793545E-3</v>
      </c>
      <c r="U37">
        <v>3.6249719423793545E-3</v>
      </c>
      <c r="V37">
        <v>3.6249719423793545E-3</v>
      </c>
      <c r="W37">
        <v>3.6249719423793545E-3</v>
      </c>
      <c r="X37">
        <v>3.6249719423793545E-3</v>
      </c>
      <c r="Y37">
        <v>3.6249719423793545E-3</v>
      </c>
      <c r="Z37">
        <v>3.6249719423793545E-3</v>
      </c>
      <c r="AA37">
        <v>3.6249719423793545E-3</v>
      </c>
      <c r="AB37">
        <v>3.6249719423793545E-3</v>
      </c>
      <c r="AC37">
        <v>3.6249719423793545E-3</v>
      </c>
      <c r="AD37">
        <v>3.6249719423793545E-3</v>
      </c>
      <c r="AE37">
        <v>3.6249719423793545E-3</v>
      </c>
      <c r="AF37">
        <v>3.6249719423793545E-3</v>
      </c>
      <c r="AG37">
        <v>3.6249719423793545E-3</v>
      </c>
      <c r="AH37">
        <v>3.6249719423793545E-3</v>
      </c>
      <c r="AI37">
        <v>3.6249719423793545E-3</v>
      </c>
      <c r="AJ37">
        <v>3.6249719423793545E-3</v>
      </c>
      <c r="AK37">
        <v>3.6249719423793545E-3</v>
      </c>
      <c r="AL37">
        <v>3.6249719423793545E-3</v>
      </c>
      <c r="AM37">
        <v>3.6249719423793545E-3</v>
      </c>
      <c r="AN37">
        <v>3.6249719423793545E-3</v>
      </c>
      <c r="AO37">
        <v>3.6249719423793545E-3</v>
      </c>
      <c r="AP37">
        <v>3.6249719423793545E-3</v>
      </c>
      <c r="AQ37">
        <v>3.6249719423793545E-3</v>
      </c>
      <c r="AR37">
        <v>3.6249719423793545E-3</v>
      </c>
      <c r="AS37">
        <v>3.6249719423793545E-3</v>
      </c>
      <c r="AT37">
        <v>3.6249719423793545E-3</v>
      </c>
      <c r="AU37">
        <v>3.6249719423793545E-3</v>
      </c>
      <c r="AV37">
        <v>3.6249719423793545E-3</v>
      </c>
      <c r="AW37">
        <v>3.6249719423793545E-3</v>
      </c>
      <c r="AX37">
        <v>3.6249719423793545E-3</v>
      </c>
      <c r="AY37">
        <v>3.6249719423793545E-3</v>
      </c>
      <c r="AZ37">
        <v>3.6249719423793545E-3</v>
      </c>
      <c r="BA37">
        <v>3.6249719423793545E-3</v>
      </c>
      <c r="BB37">
        <v>3.6249719423793545E-3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>'Camp Data'!I36</f>
        <v>1106.6135999999999</v>
      </c>
    </row>
    <row r="38" spans="1:72" x14ac:dyDescent="0.25">
      <c r="A38">
        <v>948</v>
      </c>
      <c r="B38">
        <v>1358.777334645928</v>
      </c>
      <c r="C38">
        <v>3.8886455195652121E-3</v>
      </c>
      <c r="D38">
        <v>-47</v>
      </c>
      <c r="E38">
        <v>427</v>
      </c>
      <c r="F38">
        <v>-521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3.8886455195652121E-3</v>
      </c>
      <c r="U38">
        <v>3.8886455195652121E-3</v>
      </c>
      <c r="V38">
        <v>3.8886455195652121E-3</v>
      </c>
      <c r="W38">
        <v>3.8886455195652121E-3</v>
      </c>
      <c r="X38">
        <v>3.8886455195652121E-3</v>
      </c>
      <c r="Y38">
        <v>3.8886455195652121E-3</v>
      </c>
      <c r="Z38">
        <v>3.8886455195652121E-3</v>
      </c>
      <c r="AA38">
        <v>3.8886455195652121E-3</v>
      </c>
      <c r="AB38">
        <v>3.8886455195652121E-3</v>
      </c>
      <c r="AC38">
        <v>3.8886455195652121E-3</v>
      </c>
      <c r="AD38">
        <v>3.8886455195652121E-3</v>
      </c>
      <c r="AE38">
        <v>3.8886455195652121E-3</v>
      </c>
      <c r="AF38">
        <v>3.8886455195652121E-3</v>
      </c>
      <c r="AG38">
        <v>3.8886455195652121E-3</v>
      </c>
      <c r="AH38">
        <v>3.8886455195652121E-3</v>
      </c>
      <c r="AI38">
        <v>3.8886455195652121E-3</v>
      </c>
      <c r="AJ38">
        <v>3.8886455195652121E-3</v>
      </c>
      <c r="AK38">
        <v>3.8886455195652121E-3</v>
      </c>
      <c r="AL38">
        <v>3.8886455195652121E-3</v>
      </c>
      <c r="AM38">
        <v>3.8886455195652121E-3</v>
      </c>
      <c r="AN38">
        <v>3.8886455195652121E-3</v>
      </c>
      <c r="AO38">
        <v>3.8886455195652121E-3</v>
      </c>
      <c r="AP38">
        <v>3.8886455195652121E-3</v>
      </c>
      <c r="AQ38">
        <v>3.8886455195652121E-3</v>
      </c>
      <c r="AR38">
        <v>3.8886455195652121E-3</v>
      </c>
      <c r="AS38">
        <v>3.8886455195652121E-3</v>
      </c>
      <c r="AT38">
        <v>3.8886455195652121E-3</v>
      </c>
      <c r="AU38">
        <v>3.8886455195652121E-3</v>
      </c>
      <c r="AV38">
        <v>3.8886455195652121E-3</v>
      </c>
      <c r="AW38">
        <v>3.8886455195652121E-3</v>
      </c>
      <c r="AX38">
        <v>3.8886455195652121E-3</v>
      </c>
      <c r="AY38">
        <v>3.8886455195652121E-3</v>
      </c>
      <c r="AZ38">
        <v>3.8886455195652121E-3</v>
      </c>
      <c r="BA38">
        <v>3.8886455195652121E-3</v>
      </c>
      <c r="BB38">
        <v>3.8886455195652121E-3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>'Camp Data'!I37</f>
        <v>1105.4730999999999</v>
      </c>
    </row>
    <row r="39" spans="1:72" x14ac:dyDescent="0.25">
      <c r="A39">
        <v>948</v>
      </c>
      <c r="B39">
        <v>1297.0505402909703</v>
      </c>
      <c r="C39">
        <v>3.7119913936939724E-3</v>
      </c>
      <c r="D39">
        <v>-40</v>
      </c>
      <c r="E39">
        <v>434</v>
      </c>
      <c r="F39">
        <v>-514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3.7119913936939724E-3</v>
      </c>
      <c r="U39">
        <v>3.7119913936939724E-3</v>
      </c>
      <c r="V39">
        <v>3.7119913936939724E-3</v>
      </c>
      <c r="W39">
        <v>3.7119913936939724E-3</v>
      </c>
      <c r="X39">
        <v>3.7119913936939724E-3</v>
      </c>
      <c r="Y39">
        <v>3.7119913936939724E-3</v>
      </c>
      <c r="Z39">
        <v>3.7119913936939724E-3</v>
      </c>
      <c r="AA39">
        <v>3.7119913936939724E-3</v>
      </c>
      <c r="AB39">
        <v>3.7119913936939724E-3</v>
      </c>
      <c r="AC39">
        <v>3.7119913936939724E-3</v>
      </c>
      <c r="AD39">
        <v>3.7119913936939724E-3</v>
      </c>
      <c r="AE39">
        <v>3.7119913936939724E-3</v>
      </c>
      <c r="AF39">
        <v>3.7119913936939724E-3</v>
      </c>
      <c r="AG39">
        <v>3.7119913936939724E-3</v>
      </c>
      <c r="AH39">
        <v>3.7119913936939724E-3</v>
      </c>
      <c r="AI39">
        <v>3.7119913936939724E-3</v>
      </c>
      <c r="AJ39">
        <v>3.7119913936939724E-3</v>
      </c>
      <c r="AK39">
        <v>3.7119913936939724E-3</v>
      </c>
      <c r="AL39">
        <v>3.7119913936939724E-3</v>
      </c>
      <c r="AM39">
        <v>3.7119913936939724E-3</v>
      </c>
      <c r="AN39">
        <v>3.7119913936939724E-3</v>
      </c>
      <c r="AO39">
        <v>3.7119913936939724E-3</v>
      </c>
      <c r="AP39">
        <v>3.7119913936939724E-3</v>
      </c>
      <c r="AQ39">
        <v>3.7119913936939724E-3</v>
      </c>
      <c r="AR39">
        <v>3.7119913936939724E-3</v>
      </c>
      <c r="AS39">
        <v>3.7119913936939724E-3</v>
      </c>
      <c r="AT39">
        <v>3.7119913936939724E-3</v>
      </c>
      <c r="AU39">
        <v>3.7119913936939724E-3</v>
      </c>
      <c r="AV39">
        <v>3.7119913936939724E-3</v>
      </c>
      <c r="AW39">
        <v>3.7119913936939724E-3</v>
      </c>
      <c r="AX39">
        <v>3.7119913936939724E-3</v>
      </c>
      <c r="AY39">
        <v>3.7119913936939724E-3</v>
      </c>
      <c r="AZ39">
        <v>3.7119913936939724E-3</v>
      </c>
      <c r="BA39">
        <v>3.7119913936939724E-3</v>
      </c>
      <c r="BB39">
        <v>3.7119913936939724E-3</v>
      </c>
      <c r="BC39">
        <v>3.7119913936939724E-3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>'Camp Data'!I38</f>
        <v>1102.8543999999999</v>
      </c>
    </row>
    <row r="40" spans="1:72" x14ac:dyDescent="0.25">
      <c r="A40">
        <v>948</v>
      </c>
      <c r="B40">
        <v>1170.2170226542087</v>
      </c>
      <c r="C40">
        <v>3.3490102211993561E-3</v>
      </c>
      <c r="D40">
        <v>-30</v>
      </c>
      <c r="E40">
        <v>444</v>
      </c>
      <c r="F40">
        <v>-504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3.3490102211993561E-3</v>
      </c>
      <c r="V40">
        <v>3.3490102211993561E-3</v>
      </c>
      <c r="W40">
        <v>3.3490102211993561E-3</v>
      </c>
      <c r="X40">
        <v>3.3490102211993561E-3</v>
      </c>
      <c r="Y40">
        <v>3.3490102211993561E-3</v>
      </c>
      <c r="Z40">
        <v>3.3490102211993561E-3</v>
      </c>
      <c r="AA40">
        <v>3.3490102211993561E-3</v>
      </c>
      <c r="AB40">
        <v>3.3490102211993561E-3</v>
      </c>
      <c r="AC40">
        <v>3.3490102211993561E-3</v>
      </c>
      <c r="AD40">
        <v>3.3490102211993561E-3</v>
      </c>
      <c r="AE40">
        <v>3.3490102211993561E-3</v>
      </c>
      <c r="AF40">
        <v>3.3490102211993561E-3</v>
      </c>
      <c r="AG40">
        <v>3.3490102211993561E-3</v>
      </c>
      <c r="AH40">
        <v>3.3490102211993561E-3</v>
      </c>
      <c r="AI40">
        <v>3.3490102211993561E-3</v>
      </c>
      <c r="AJ40">
        <v>3.3490102211993561E-3</v>
      </c>
      <c r="AK40">
        <v>3.3490102211993561E-3</v>
      </c>
      <c r="AL40">
        <v>3.3490102211993561E-3</v>
      </c>
      <c r="AM40">
        <v>3.3490102211993561E-3</v>
      </c>
      <c r="AN40">
        <v>3.3490102211993561E-3</v>
      </c>
      <c r="AO40">
        <v>3.3490102211993561E-3</v>
      </c>
      <c r="AP40">
        <v>3.3490102211993561E-3</v>
      </c>
      <c r="AQ40">
        <v>3.3490102211993561E-3</v>
      </c>
      <c r="AR40">
        <v>3.3490102211993561E-3</v>
      </c>
      <c r="AS40">
        <v>3.3490102211993561E-3</v>
      </c>
      <c r="AT40">
        <v>3.3490102211993561E-3</v>
      </c>
      <c r="AU40">
        <v>3.3490102211993561E-3</v>
      </c>
      <c r="AV40">
        <v>3.3490102211993561E-3</v>
      </c>
      <c r="AW40">
        <v>3.3490102211993561E-3</v>
      </c>
      <c r="AX40">
        <v>3.3490102211993561E-3</v>
      </c>
      <c r="AY40">
        <v>3.3490102211993561E-3</v>
      </c>
      <c r="AZ40">
        <v>3.3490102211993561E-3</v>
      </c>
      <c r="BA40">
        <v>3.3490102211993561E-3</v>
      </c>
      <c r="BB40">
        <v>3.3490102211993561E-3</v>
      </c>
      <c r="BC40">
        <v>3.3490102211993561E-3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>'Camp Data'!I39</f>
        <v>1111.1832999999999</v>
      </c>
    </row>
    <row r="41" spans="1:72" x14ac:dyDescent="0.25">
      <c r="A41">
        <v>948</v>
      </c>
      <c r="B41">
        <v>1366.852731928228</v>
      </c>
      <c r="C41">
        <v>3.9117562652774282E-3</v>
      </c>
      <c r="D41">
        <v>-20</v>
      </c>
      <c r="E41">
        <v>454</v>
      </c>
      <c r="F41">
        <v>-494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3.9117562652774282E-3</v>
      </c>
      <c r="V41">
        <v>3.9117562652774282E-3</v>
      </c>
      <c r="W41">
        <v>3.9117562652774282E-3</v>
      </c>
      <c r="X41">
        <v>3.9117562652774282E-3</v>
      </c>
      <c r="Y41">
        <v>3.9117562652774282E-3</v>
      </c>
      <c r="Z41">
        <v>3.9117562652774282E-3</v>
      </c>
      <c r="AA41">
        <v>3.9117562652774282E-3</v>
      </c>
      <c r="AB41">
        <v>3.9117562652774282E-3</v>
      </c>
      <c r="AC41">
        <v>3.9117562652774282E-3</v>
      </c>
      <c r="AD41">
        <v>3.9117562652774282E-3</v>
      </c>
      <c r="AE41">
        <v>3.9117562652774282E-3</v>
      </c>
      <c r="AF41">
        <v>3.9117562652774282E-3</v>
      </c>
      <c r="AG41">
        <v>3.9117562652774282E-3</v>
      </c>
      <c r="AH41">
        <v>3.9117562652774282E-3</v>
      </c>
      <c r="AI41">
        <v>3.9117562652774282E-3</v>
      </c>
      <c r="AJ41">
        <v>3.9117562652774282E-3</v>
      </c>
      <c r="AK41">
        <v>3.9117562652774282E-3</v>
      </c>
      <c r="AL41">
        <v>3.9117562652774282E-3</v>
      </c>
      <c r="AM41">
        <v>3.9117562652774282E-3</v>
      </c>
      <c r="AN41">
        <v>3.9117562652774282E-3</v>
      </c>
      <c r="AO41">
        <v>3.9117562652774282E-3</v>
      </c>
      <c r="AP41">
        <v>3.9117562652774282E-3</v>
      </c>
      <c r="AQ41">
        <v>3.9117562652774282E-3</v>
      </c>
      <c r="AR41">
        <v>3.9117562652774282E-3</v>
      </c>
      <c r="AS41">
        <v>3.9117562652774282E-3</v>
      </c>
      <c r="AT41">
        <v>3.9117562652774282E-3</v>
      </c>
      <c r="AU41">
        <v>3.9117562652774282E-3</v>
      </c>
      <c r="AV41">
        <v>3.9117562652774282E-3</v>
      </c>
      <c r="AW41">
        <v>3.9117562652774282E-3</v>
      </c>
      <c r="AX41">
        <v>3.9117562652774282E-3</v>
      </c>
      <c r="AY41">
        <v>3.9117562652774282E-3</v>
      </c>
      <c r="AZ41">
        <v>3.9117562652774282E-3</v>
      </c>
      <c r="BA41">
        <v>3.9117562652774282E-3</v>
      </c>
      <c r="BB41">
        <v>3.9117562652774282E-3</v>
      </c>
      <c r="BC41">
        <v>3.9117562652774282E-3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>'Camp Data'!I40</f>
        <v>1109.1261999999999</v>
      </c>
    </row>
    <row r="42" spans="1:72" x14ac:dyDescent="0.25">
      <c r="A42">
        <v>948</v>
      </c>
      <c r="B42">
        <v>1132.7417351359179</v>
      </c>
      <c r="C42">
        <v>3.2417607807011502E-3</v>
      </c>
      <c r="D42">
        <v>-10</v>
      </c>
      <c r="E42">
        <v>464</v>
      </c>
      <c r="F42">
        <v>-484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3.2417607807011502E-3</v>
      </c>
      <c r="V42">
        <v>3.2417607807011502E-3</v>
      </c>
      <c r="W42">
        <v>3.2417607807011502E-3</v>
      </c>
      <c r="X42">
        <v>3.2417607807011502E-3</v>
      </c>
      <c r="Y42">
        <v>3.2417607807011502E-3</v>
      </c>
      <c r="Z42">
        <v>3.2417607807011502E-3</v>
      </c>
      <c r="AA42">
        <v>3.2417607807011502E-3</v>
      </c>
      <c r="AB42">
        <v>3.2417607807011502E-3</v>
      </c>
      <c r="AC42">
        <v>3.2417607807011502E-3</v>
      </c>
      <c r="AD42">
        <v>3.2417607807011502E-3</v>
      </c>
      <c r="AE42">
        <v>3.2417607807011502E-3</v>
      </c>
      <c r="AF42">
        <v>3.2417607807011502E-3</v>
      </c>
      <c r="AG42">
        <v>3.2417607807011502E-3</v>
      </c>
      <c r="AH42">
        <v>3.2417607807011502E-3</v>
      </c>
      <c r="AI42">
        <v>3.2417607807011502E-3</v>
      </c>
      <c r="AJ42">
        <v>3.2417607807011502E-3</v>
      </c>
      <c r="AK42">
        <v>3.2417607807011502E-3</v>
      </c>
      <c r="AL42">
        <v>3.2417607807011502E-3</v>
      </c>
      <c r="AM42">
        <v>3.2417607807011502E-3</v>
      </c>
      <c r="AN42">
        <v>3.2417607807011502E-3</v>
      </c>
      <c r="AO42">
        <v>3.2417607807011502E-3</v>
      </c>
      <c r="AP42">
        <v>3.2417607807011502E-3</v>
      </c>
      <c r="AQ42">
        <v>3.2417607807011502E-3</v>
      </c>
      <c r="AR42">
        <v>3.2417607807011502E-3</v>
      </c>
      <c r="AS42">
        <v>3.2417607807011502E-3</v>
      </c>
      <c r="AT42">
        <v>3.2417607807011502E-3</v>
      </c>
      <c r="AU42">
        <v>3.2417607807011502E-3</v>
      </c>
      <c r="AV42">
        <v>3.2417607807011502E-3</v>
      </c>
      <c r="AW42">
        <v>3.2417607807011502E-3</v>
      </c>
      <c r="AX42">
        <v>3.2417607807011502E-3</v>
      </c>
      <c r="AY42">
        <v>3.2417607807011502E-3</v>
      </c>
      <c r="AZ42">
        <v>3.2417607807011502E-3</v>
      </c>
      <c r="BA42">
        <v>3.2417607807011502E-3</v>
      </c>
      <c r="BB42">
        <v>3.2417607807011502E-3</v>
      </c>
      <c r="BC42">
        <v>3.2417607807011502E-3</v>
      </c>
      <c r="BD42">
        <v>3.2417607807011502E-3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>'Camp Data'!I41</f>
        <v>1103.8805</v>
      </c>
    </row>
    <row r="43" spans="1:72" x14ac:dyDescent="0.25">
      <c r="A43">
        <v>948</v>
      </c>
      <c r="B43">
        <v>1274.0847121745887</v>
      </c>
      <c r="C43">
        <v>3.6462661550321547E-3</v>
      </c>
      <c r="D43">
        <v>0</v>
      </c>
      <c r="E43">
        <v>474</v>
      </c>
      <c r="F43">
        <v>-474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3.6462661550321547E-3</v>
      </c>
      <c r="W43">
        <v>3.6462661550321547E-3</v>
      </c>
      <c r="X43">
        <v>3.6462661550321547E-3</v>
      </c>
      <c r="Y43">
        <v>3.6462661550321547E-3</v>
      </c>
      <c r="Z43">
        <v>3.6462661550321547E-3</v>
      </c>
      <c r="AA43">
        <v>3.6462661550321547E-3</v>
      </c>
      <c r="AB43">
        <v>3.6462661550321547E-3</v>
      </c>
      <c r="AC43">
        <v>3.6462661550321547E-3</v>
      </c>
      <c r="AD43">
        <v>3.6462661550321547E-3</v>
      </c>
      <c r="AE43">
        <v>3.6462661550321547E-3</v>
      </c>
      <c r="AF43">
        <v>3.6462661550321547E-3</v>
      </c>
      <c r="AG43">
        <v>3.6462661550321547E-3</v>
      </c>
      <c r="AH43">
        <v>3.6462661550321547E-3</v>
      </c>
      <c r="AI43">
        <v>3.6462661550321547E-3</v>
      </c>
      <c r="AJ43">
        <v>3.6462661550321547E-3</v>
      </c>
      <c r="AK43">
        <v>3.6462661550321547E-3</v>
      </c>
      <c r="AL43">
        <v>3.6462661550321547E-3</v>
      </c>
      <c r="AM43">
        <v>3.6462661550321547E-3</v>
      </c>
      <c r="AN43">
        <v>3.6462661550321547E-3</v>
      </c>
      <c r="AO43">
        <v>3.6462661550321547E-3</v>
      </c>
      <c r="AP43">
        <v>3.6462661550321547E-3</v>
      </c>
      <c r="AQ43">
        <v>3.6462661550321547E-3</v>
      </c>
      <c r="AR43">
        <v>3.6462661550321547E-3</v>
      </c>
      <c r="AS43">
        <v>3.6462661550321547E-3</v>
      </c>
      <c r="AT43">
        <v>3.6462661550321547E-3</v>
      </c>
      <c r="AU43">
        <v>3.6462661550321547E-3</v>
      </c>
      <c r="AV43">
        <v>3.6462661550321547E-3</v>
      </c>
      <c r="AW43">
        <v>3.6462661550321547E-3</v>
      </c>
      <c r="AX43">
        <v>3.6462661550321547E-3</v>
      </c>
      <c r="AY43">
        <v>3.6462661550321547E-3</v>
      </c>
      <c r="AZ43">
        <v>3.6462661550321547E-3</v>
      </c>
      <c r="BA43">
        <v>3.6462661550321547E-3</v>
      </c>
      <c r="BB43">
        <v>3.6462661550321547E-3</v>
      </c>
      <c r="BC43">
        <v>3.6462661550321547E-3</v>
      </c>
      <c r="BD43">
        <v>3.6462661550321547E-3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>'Camp Data'!I42</f>
        <v>1111.9943000000001</v>
      </c>
    </row>
    <row r="44" spans="1:72" x14ac:dyDescent="0.25">
      <c r="A44">
        <v>940</v>
      </c>
      <c r="B44">
        <v>903.0365530131063</v>
      </c>
      <c r="C44">
        <v>2.5843741695861329E-3</v>
      </c>
      <c r="D44">
        <v>10</v>
      </c>
      <c r="E44">
        <v>480</v>
      </c>
      <c r="F44">
        <v>-460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2.5843741695861329E-3</v>
      </c>
      <c r="W44">
        <v>2.5843741695861329E-3</v>
      </c>
      <c r="X44">
        <v>2.5843741695861329E-3</v>
      </c>
      <c r="Y44">
        <v>2.5843741695861329E-3</v>
      </c>
      <c r="Z44">
        <v>2.5843741695861329E-3</v>
      </c>
      <c r="AA44">
        <v>2.5843741695861329E-3</v>
      </c>
      <c r="AB44">
        <v>2.5843741695861329E-3</v>
      </c>
      <c r="AC44">
        <v>2.5843741695861329E-3</v>
      </c>
      <c r="AD44">
        <v>2.5843741695861329E-3</v>
      </c>
      <c r="AE44">
        <v>2.5843741695861329E-3</v>
      </c>
      <c r="AF44">
        <v>2.5843741695861329E-3</v>
      </c>
      <c r="AG44">
        <v>2.5843741695861329E-3</v>
      </c>
      <c r="AH44">
        <v>2.5843741695861329E-3</v>
      </c>
      <c r="AI44">
        <v>2.5843741695861329E-3</v>
      </c>
      <c r="AJ44">
        <v>2.5843741695861329E-3</v>
      </c>
      <c r="AK44">
        <v>2.5843741695861329E-3</v>
      </c>
      <c r="AL44">
        <v>2.5843741695861329E-3</v>
      </c>
      <c r="AM44">
        <v>2.5843741695861329E-3</v>
      </c>
      <c r="AN44">
        <v>2.5843741695861329E-3</v>
      </c>
      <c r="AO44">
        <v>2.5843741695861329E-3</v>
      </c>
      <c r="AP44">
        <v>2.5843741695861329E-3</v>
      </c>
      <c r="AQ44">
        <v>2.5843741695861329E-3</v>
      </c>
      <c r="AR44">
        <v>2.5843741695861329E-3</v>
      </c>
      <c r="AS44">
        <v>2.5843741695861329E-3</v>
      </c>
      <c r="AT44">
        <v>2.5843741695861329E-3</v>
      </c>
      <c r="AU44">
        <v>2.5843741695861329E-3</v>
      </c>
      <c r="AV44">
        <v>2.5843741695861329E-3</v>
      </c>
      <c r="AW44">
        <v>2.5843741695861329E-3</v>
      </c>
      <c r="AX44">
        <v>2.5843741695861329E-3</v>
      </c>
      <c r="AY44">
        <v>2.5843741695861329E-3</v>
      </c>
      <c r="AZ44">
        <v>2.5843741695861329E-3</v>
      </c>
      <c r="BA44">
        <v>2.5843741695861329E-3</v>
      </c>
      <c r="BB44">
        <v>2.5843741695861329E-3</v>
      </c>
      <c r="BC44">
        <v>2.5843741695861329E-3</v>
      </c>
      <c r="BD44">
        <v>2.5843741695861329E-3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>'Camp Data'!I43</f>
        <v>944.26559999999995</v>
      </c>
    </row>
    <row r="45" spans="1:72" x14ac:dyDescent="0.25">
      <c r="A45">
        <v>940</v>
      </c>
      <c r="B45">
        <v>897.91152034239371</v>
      </c>
      <c r="C45">
        <v>2.5697069869474224E-3</v>
      </c>
      <c r="D45">
        <v>20</v>
      </c>
      <c r="E45">
        <v>490</v>
      </c>
      <c r="F45">
        <v>-450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2.5697069869474224E-3</v>
      </c>
      <c r="X45">
        <v>2.5697069869474224E-3</v>
      </c>
      <c r="Y45">
        <v>2.5697069869474224E-3</v>
      </c>
      <c r="Z45">
        <v>2.5697069869474224E-3</v>
      </c>
      <c r="AA45">
        <v>2.5697069869474224E-3</v>
      </c>
      <c r="AB45">
        <v>2.5697069869474224E-3</v>
      </c>
      <c r="AC45">
        <v>2.5697069869474224E-3</v>
      </c>
      <c r="AD45">
        <v>2.5697069869474224E-3</v>
      </c>
      <c r="AE45">
        <v>2.5697069869474224E-3</v>
      </c>
      <c r="AF45">
        <v>2.5697069869474224E-3</v>
      </c>
      <c r="AG45">
        <v>2.5697069869474224E-3</v>
      </c>
      <c r="AH45">
        <v>2.5697069869474224E-3</v>
      </c>
      <c r="AI45">
        <v>2.5697069869474224E-3</v>
      </c>
      <c r="AJ45">
        <v>2.5697069869474224E-3</v>
      </c>
      <c r="AK45">
        <v>2.5697069869474224E-3</v>
      </c>
      <c r="AL45">
        <v>2.5697069869474224E-3</v>
      </c>
      <c r="AM45">
        <v>2.5697069869474224E-3</v>
      </c>
      <c r="AN45">
        <v>2.5697069869474224E-3</v>
      </c>
      <c r="AO45">
        <v>2.5697069869474224E-3</v>
      </c>
      <c r="AP45">
        <v>2.5697069869474224E-3</v>
      </c>
      <c r="AQ45">
        <v>2.5697069869474224E-3</v>
      </c>
      <c r="AR45">
        <v>2.5697069869474224E-3</v>
      </c>
      <c r="AS45">
        <v>2.5697069869474224E-3</v>
      </c>
      <c r="AT45">
        <v>2.5697069869474224E-3</v>
      </c>
      <c r="AU45">
        <v>2.5697069869474224E-3</v>
      </c>
      <c r="AV45">
        <v>2.5697069869474224E-3</v>
      </c>
      <c r="AW45">
        <v>2.5697069869474224E-3</v>
      </c>
      <c r="AX45">
        <v>2.5697069869474224E-3</v>
      </c>
      <c r="AY45">
        <v>2.5697069869474224E-3</v>
      </c>
      <c r="AZ45">
        <v>2.5697069869474224E-3</v>
      </c>
      <c r="BA45">
        <v>2.5697069869474224E-3</v>
      </c>
      <c r="BB45">
        <v>2.5697069869474224E-3</v>
      </c>
      <c r="BC45">
        <v>2.5697069869474224E-3</v>
      </c>
      <c r="BD45">
        <v>2.5697069869474224E-3</v>
      </c>
      <c r="BE45">
        <v>2.5697069869474224E-3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>'Camp Data'!I44</f>
        <v>942.77949999999998</v>
      </c>
    </row>
    <row r="46" spans="1:72" x14ac:dyDescent="0.25">
      <c r="A46">
        <v>941</v>
      </c>
      <c r="B46">
        <v>717.98874100047806</v>
      </c>
      <c r="C46">
        <v>2.0547911932291105E-3</v>
      </c>
      <c r="D46">
        <v>30</v>
      </c>
      <c r="E46">
        <v>500.5</v>
      </c>
      <c r="F46">
        <v>-440.5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2.0547911932291105E-3</v>
      </c>
      <c r="X46">
        <v>2.0547911932291105E-3</v>
      </c>
      <c r="Y46">
        <v>2.0547911932291105E-3</v>
      </c>
      <c r="Z46">
        <v>2.0547911932291105E-3</v>
      </c>
      <c r="AA46">
        <v>2.0547911932291105E-3</v>
      </c>
      <c r="AB46">
        <v>2.0547911932291105E-3</v>
      </c>
      <c r="AC46">
        <v>2.0547911932291105E-3</v>
      </c>
      <c r="AD46">
        <v>2.0547911932291105E-3</v>
      </c>
      <c r="AE46">
        <v>2.0547911932291105E-3</v>
      </c>
      <c r="AF46">
        <v>2.0547911932291105E-3</v>
      </c>
      <c r="AG46">
        <v>2.0547911932291105E-3</v>
      </c>
      <c r="AH46">
        <v>2.0547911932291105E-3</v>
      </c>
      <c r="AI46">
        <v>2.0547911932291105E-3</v>
      </c>
      <c r="AJ46">
        <v>2.0547911932291105E-3</v>
      </c>
      <c r="AK46">
        <v>2.0547911932291105E-3</v>
      </c>
      <c r="AL46">
        <v>2.0547911932291105E-3</v>
      </c>
      <c r="AM46">
        <v>2.0547911932291105E-3</v>
      </c>
      <c r="AN46">
        <v>2.0547911932291105E-3</v>
      </c>
      <c r="AO46">
        <v>2.0547911932291105E-3</v>
      </c>
      <c r="AP46">
        <v>2.0547911932291105E-3</v>
      </c>
      <c r="AQ46">
        <v>2.0547911932291105E-3</v>
      </c>
      <c r="AR46">
        <v>2.0547911932291105E-3</v>
      </c>
      <c r="AS46">
        <v>2.0547911932291105E-3</v>
      </c>
      <c r="AT46">
        <v>2.0547911932291105E-3</v>
      </c>
      <c r="AU46">
        <v>2.0547911932291105E-3</v>
      </c>
      <c r="AV46">
        <v>2.0547911932291105E-3</v>
      </c>
      <c r="AW46">
        <v>2.0547911932291105E-3</v>
      </c>
      <c r="AX46">
        <v>2.0547911932291105E-3</v>
      </c>
      <c r="AY46">
        <v>2.0547911932291105E-3</v>
      </c>
      <c r="AZ46">
        <v>2.0547911932291105E-3</v>
      </c>
      <c r="BA46">
        <v>2.0547911932291105E-3</v>
      </c>
      <c r="BB46">
        <v>2.0547911932291105E-3</v>
      </c>
      <c r="BC46">
        <v>2.0547911932291105E-3</v>
      </c>
      <c r="BD46">
        <v>2.0547911932291105E-3</v>
      </c>
      <c r="BE46">
        <v>2.0547911932291105E-3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>'Camp Data'!I45</f>
        <v>704.15049999999997</v>
      </c>
    </row>
    <row r="47" spans="1:72" x14ac:dyDescent="0.25">
      <c r="A47">
        <v>940</v>
      </c>
      <c r="B47">
        <v>681.77819428544683</v>
      </c>
      <c r="C47">
        <v>1.9511612778235039E-3</v>
      </c>
      <c r="D47">
        <v>40</v>
      </c>
      <c r="E47">
        <v>510</v>
      </c>
      <c r="F47">
        <v>-430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1.9511612778235039E-3</v>
      </c>
      <c r="X47">
        <v>1.9511612778235039E-3</v>
      </c>
      <c r="Y47">
        <v>1.9511612778235039E-3</v>
      </c>
      <c r="Z47">
        <v>1.9511612778235039E-3</v>
      </c>
      <c r="AA47">
        <v>1.9511612778235039E-3</v>
      </c>
      <c r="AB47">
        <v>1.9511612778235039E-3</v>
      </c>
      <c r="AC47">
        <v>1.9511612778235039E-3</v>
      </c>
      <c r="AD47">
        <v>1.9511612778235039E-3</v>
      </c>
      <c r="AE47">
        <v>1.9511612778235039E-3</v>
      </c>
      <c r="AF47">
        <v>1.9511612778235039E-3</v>
      </c>
      <c r="AG47">
        <v>1.9511612778235039E-3</v>
      </c>
      <c r="AH47">
        <v>1.9511612778235039E-3</v>
      </c>
      <c r="AI47">
        <v>1.9511612778235039E-3</v>
      </c>
      <c r="AJ47">
        <v>1.9511612778235039E-3</v>
      </c>
      <c r="AK47">
        <v>1.9511612778235039E-3</v>
      </c>
      <c r="AL47">
        <v>1.9511612778235039E-3</v>
      </c>
      <c r="AM47">
        <v>1.9511612778235039E-3</v>
      </c>
      <c r="AN47">
        <v>1.9511612778235039E-3</v>
      </c>
      <c r="AO47">
        <v>1.9511612778235039E-3</v>
      </c>
      <c r="AP47">
        <v>1.9511612778235039E-3</v>
      </c>
      <c r="AQ47">
        <v>1.9511612778235039E-3</v>
      </c>
      <c r="AR47">
        <v>1.9511612778235039E-3</v>
      </c>
      <c r="AS47">
        <v>1.9511612778235039E-3</v>
      </c>
      <c r="AT47">
        <v>1.9511612778235039E-3</v>
      </c>
      <c r="AU47">
        <v>1.9511612778235039E-3</v>
      </c>
      <c r="AV47">
        <v>1.9511612778235039E-3</v>
      </c>
      <c r="AW47">
        <v>1.9511612778235039E-3</v>
      </c>
      <c r="AX47">
        <v>1.9511612778235039E-3</v>
      </c>
      <c r="AY47">
        <v>1.9511612778235039E-3</v>
      </c>
      <c r="AZ47">
        <v>1.9511612778235039E-3</v>
      </c>
      <c r="BA47">
        <v>1.9511612778235039E-3</v>
      </c>
      <c r="BB47">
        <v>1.9511612778235039E-3</v>
      </c>
      <c r="BC47">
        <v>1.9511612778235039E-3</v>
      </c>
      <c r="BD47">
        <v>1.9511612778235039E-3</v>
      </c>
      <c r="BE47">
        <v>1.9511612778235039E-3</v>
      </c>
      <c r="BF47">
        <v>1.9511612778235039E-3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>'Camp Data'!I46</f>
        <v>755.92939999999999</v>
      </c>
    </row>
    <row r="48" spans="1:72" x14ac:dyDescent="0.25">
      <c r="A48">
        <v>940</v>
      </c>
      <c r="B48">
        <v>764.45943056524482</v>
      </c>
      <c r="C48">
        <v>2.1877843144414428E-3</v>
      </c>
      <c r="D48">
        <v>47</v>
      </c>
      <c r="E48">
        <v>517</v>
      </c>
      <c r="F48">
        <v>-423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2.1877843144414428E-3</v>
      </c>
      <c r="Y48">
        <v>2.1877843144414428E-3</v>
      </c>
      <c r="Z48">
        <v>2.1877843144414428E-3</v>
      </c>
      <c r="AA48">
        <v>2.1877843144414428E-3</v>
      </c>
      <c r="AB48">
        <v>2.1877843144414428E-3</v>
      </c>
      <c r="AC48">
        <v>2.1877843144414428E-3</v>
      </c>
      <c r="AD48">
        <v>2.1877843144414428E-3</v>
      </c>
      <c r="AE48">
        <v>2.1877843144414428E-3</v>
      </c>
      <c r="AF48">
        <v>2.1877843144414428E-3</v>
      </c>
      <c r="AG48">
        <v>2.1877843144414428E-3</v>
      </c>
      <c r="AH48">
        <v>2.1877843144414428E-3</v>
      </c>
      <c r="AI48">
        <v>2.1877843144414428E-3</v>
      </c>
      <c r="AJ48">
        <v>2.1877843144414428E-3</v>
      </c>
      <c r="AK48">
        <v>2.1877843144414428E-3</v>
      </c>
      <c r="AL48">
        <v>2.1877843144414428E-3</v>
      </c>
      <c r="AM48">
        <v>2.1877843144414428E-3</v>
      </c>
      <c r="AN48">
        <v>2.1877843144414428E-3</v>
      </c>
      <c r="AO48">
        <v>2.1877843144414428E-3</v>
      </c>
      <c r="AP48">
        <v>2.1877843144414428E-3</v>
      </c>
      <c r="AQ48">
        <v>2.1877843144414428E-3</v>
      </c>
      <c r="AR48">
        <v>2.1877843144414428E-3</v>
      </c>
      <c r="AS48">
        <v>2.1877843144414428E-3</v>
      </c>
      <c r="AT48">
        <v>2.1877843144414428E-3</v>
      </c>
      <c r="AU48">
        <v>2.1877843144414428E-3</v>
      </c>
      <c r="AV48">
        <v>2.1877843144414428E-3</v>
      </c>
      <c r="AW48">
        <v>2.1877843144414428E-3</v>
      </c>
      <c r="AX48">
        <v>2.1877843144414428E-3</v>
      </c>
      <c r="AY48">
        <v>2.1877843144414428E-3</v>
      </c>
      <c r="AZ48">
        <v>2.1877843144414428E-3</v>
      </c>
      <c r="BA48">
        <v>2.1877843144414428E-3</v>
      </c>
      <c r="BB48">
        <v>2.1877843144414428E-3</v>
      </c>
      <c r="BC48">
        <v>2.1877843144414428E-3</v>
      </c>
      <c r="BD48">
        <v>2.1877843144414428E-3</v>
      </c>
      <c r="BE48">
        <v>2.1877843144414428E-3</v>
      </c>
      <c r="BF48">
        <v>2.1877843144414428E-3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>'Camp Data'!I47</f>
        <v>759.89769999999999</v>
      </c>
    </row>
    <row r="49" spans="1:72" x14ac:dyDescent="0.25">
      <c r="A49">
        <v>941</v>
      </c>
      <c r="B49">
        <v>950.98197702609991</v>
      </c>
      <c r="C49">
        <v>2.7215877906246124E-3</v>
      </c>
      <c r="D49">
        <v>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2.7215877906246124E-3</v>
      </c>
      <c r="Y49">
        <v>2.7215877906246124E-3</v>
      </c>
      <c r="Z49">
        <v>2.7215877906246124E-3</v>
      </c>
      <c r="AA49">
        <v>2.7215877906246124E-3</v>
      </c>
      <c r="AB49">
        <v>2.7215877906246124E-3</v>
      </c>
      <c r="AC49">
        <v>2.7215877906246124E-3</v>
      </c>
      <c r="AD49">
        <v>2.7215877906246124E-3</v>
      </c>
      <c r="AE49">
        <v>2.7215877906246124E-3</v>
      </c>
      <c r="AF49">
        <v>2.7215877906246124E-3</v>
      </c>
      <c r="AG49">
        <v>2.7215877906246124E-3</v>
      </c>
      <c r="AH49">
        <v>2.7215877906246124E-3</v>
      </c>
      <c r="AI49">
        <v>2.7215877906246124E-3</v>
      </c>
      <c r="AJ49">
        <v>2.7215877906246124E-3</v>
      </c>
      <c r="AK49">
        <v>2.7215877906246124E-3</v>
      </c>
      <c r="AL49">
        <v>2.7215877906246124E-3</v>
      </c>
      <c r="AM49">
        <v>2.7215877906246124E-3</v>
      </c>
      <c r="AN49">
        <v>2.7215877906246124E-3</v>
      </c>
      <c r="AO49">
        <v>2.7215877906246124E-3</v>
      </c>
      <c r="AP49">
        <v>2.7215877906246124E-3</v>
      </c>
      <c r="AQ49">
        <v>2.7215877906246124E-3</v>
      </c>
      <c r="AR49">
        <v>2.7215877906246124E-3</v>
      </c>
      <c r="AS49">
        <v>2.7215877906246124E-3</v>
      </c>
      <c r="AT49">
        <v>2.7215877906246124E-3</v>
      </c>
      <c r="AU49">
        <v>2.7215877906246124E-3</v>
      </c>
      <c r="AV49">
        <v>2.7215877906246124E-3</v>
      </c>
      <c r="AW49">
        <v>2.7215877906246124E-3</v>
      </c>
      <c r="AX49">
        <v>2.7215877906246124E-3</v>
      </c>
      <c r="AY49">
        <v>2.7215877906246124E-3</v>
      </c>
      <c r="AZ49">
        <v>2.7215877906246124E-3</v>
      </c>
      <c r="BA49">
        <v>2.7215877906246124E-3</v>
      </c>
      <c r="BB49">
        <v>2.7215877906246124E-3</v>
      </c>
      <c r="BC49">
        <v>2.7215877906246124E-3</v>
      </c>
      <c r="BD49">
        <v>2.7215877906246124E-3</v>
      </c>
      <c r="BE49">
        <v>2.7215877906246124E-3</v>
      </c>
      <c r="BF49">
        <v>2.7215877906246124E-3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>'Camp Data'!I48</f>
        <v>979.7636</v>
      </c>
    </row>
    <row r="50" spans="1:72" x14ac:dyDescent="0.25">
      <c r="A50">
        <v>941</v>
      </c>
      <c r="B50">
        <v>971.35331033285854</v>
      </c>
      <c r="C50">
        <v>2.7798879196972975E-3</v>
      </c>
      <c r="D50">
        <v>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2.7798879196972975E-3</v>
      </c>
      <c r="Y50">
        <v>2.7798879196972975E-3</v>
      </c>
      <c r="Z50">
        <v>2.7798879196972975E-3</v>
      </c>
      <c r="AA50">
        <v>2.7798879196972975E-3</v>
      </c>
      <c r="AB50">
        <v>2.7798879196972975E-3</v>
      </c>
      <c r="AC50">
        <v>2.7798879196972975E-3</v>
      </c>
      <c r="AD50">
        <v>2.7798879196972975E-3</v>
      </c>
      <c r="AE50">
        <v>2.7798879196972975E-3</v>
      </c>
      <c r="AF50">
        <v>2.7798879196972975E-3</v>
      </c>
      <c r="AG50">
        <v>2.7798879196972975E-3</v>
      </c>
      <c r="AH50">
        <v>2.7798879196972975E-3</v>
      </c>
      <c r="AI50">
        <v>2.7798879196972975E-3</v>
      </c>
      <c r="AJ50">
        <v>2.7798879196972975E-3</v>
      </c>
      <c r="AK50">
        <v>2.7798879196972975E-3</v>
      </c>
      <c r="AL50">
        <v>2.7798879196972975E-3</v>
      </c>
      <c r="AM50">
        <v>2.7798879196972975E-3</v>
      </c>
      <c r="AN50">
        <v>2.7798879196972975E-3</v>
      </c>
      <c r="AO50">
        <v>2.7798879196972975E-3</v>
      </c>
      <c r="AP50">
        <v>2.7798879196972975E-3</v>
      </c>
      <c r="AQ50">
        <v>2.7798879196972975E-3</v>
      </c>
      <c r="AR50">
        <v>2.7798879196972975E-3</v>
      </c>
      <c r="AS50">
        <v>2.7798879196972975E-3</v>
      </c>
      <c r="AT50">
        <v>2.7798879196972975E-3</v>
      </c>
      <c r="AU50">
        <v>2.7798879196972975E-3</v>
      </c>
      <c r="AV50">
        <v>2.7798879196972975E-3</v>
      </c>
      <c r="AW50">
        <v>2.7798879196972975E-3</v>
      </c>
      <c r="AX50">
        <v>2.7798879196972975E-3</v>
      </c>
      <c r="AY50">
        <v>2.7798879196972975E-3</v>
      </c>
      <c r="AZ50">
        <v>2.7798879196972975E-3</v>
      </c>
      <c r="BA50">
        <v>2.7798879196972975E-3</v>
      </c>
      <c r="BB50">
        <v>2.7798879196972975E-3</v>
      </c>
      <c r="BC50">
        <v>2.7798879196972975E-3</v>
      </c>
      <c r="BD50">
        <v>2.7798879196972975E-3</v>
      </c>
      <c r="BE50">
        <v>2.7798879196972975E-3</v>
      </c>
      <c r="BF50">
        <v>2.7798879196972975E-3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>'Camp Data'!I49</f>
        <v>976.97460000000001</v>
      </c>
    </row>
    <row r="51" spans="1:72" x14ac:dyDescent="0.25">
      <c r="A51">
        <v>937</v>
      </c>
      <c r="B51">
        <v>1233.3071905575241</v>
      </c>
      <c r="C51">
        <v>3.5295661463611299E-3</v>
      </c>
      <c r="D51">
        <v>68</v>
      </c>
      <c r="E51">
        <v>536.5</v>
      </c>
      <c r="F51">
        <v>-400.5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3.5295661463611299E-3</v>
      </c>
      <c r="Z51">
        <v>3.5295661463611299E-3</v>
      </c>
      <c r="AA51">
        <v>3.5295661463611299E-3</v>
      </c>
      <c r="AB51">
        <v>3.5295661463611299E-3</v>
      </c>
      <c r="AC51">
        <v>3.5295661463611299E-3</v>
      </c>
      <c r="AD51">
        <v>3.5295661463611299E-3</v>
      </c>
      <c r="AE51">
        <v>3.5295661463611299E-3</v>
      </c>
      <c r="AF51">
        <v>3.5295661463611299E-3</v>
      </c>
      <c r="AG51">
        <v>3.5295661463611299E-3</v>
      </c>
      <c r="AH51">
        <v>3.5295661463611299E-3</v>
      </c>
      <c r="AI51">
        <v>3.5295661463611299E-3</v>
      </c>
      <c r="AJ51">
        <v>3.5295661463611299E-3</v>
      </c>
      <c r="AK51">
        <v>3.5295661463611299E-3</v>
      </c>
      <c r="AL51">
        <v>3.5295661463611299E-3</v>
      </c>
      <c r="AM51">
        <v>3.5295661463611299E-3</v>
      </c>
      <c r="AN51">
        <v>3.5295661463611299E-3</v>
      </c>
      <c r="AO51">
        <v>3.5295661463611299E-3</v>
      </c>
      <c r="AP51">
        <v>3.5295661463611299E-3</v>
      </c>
      <c r="AQ51">
        <v>3.5295661463611299E-3</v>
      </c>
      <c r="AR51">
        <v>3.5295661463611299E-3</v>
      </c>
      <c r="AS51">
        <v>3.5295661463611299E-3</v>
      </c>
      <c r="AT51">
        <v>3.5295661463611299E-3</v>
      </c>
      <c r="AU51">
        <v>3.5295661463611299E-3</v>
      </c>
      <c r="AV51">
        <v>3.5295661463611299E-3</v>
      </c>
      <c r="AW51">
        <v>3.5295661463611299E-3</v>
      </c>
      <c r="AX51">
        <v>3.5295661463611299E-3</v>
      </c>
      <c r="AY51">
        <v>3.5295661463611299E-3</v>
      </c>
      <c r="AZ51">
        <v>3.5295661463611299E-3</v>
      </c>
      <c r="BA51">
        <v>3.5295661463611299E-3</v>
      </c>
      <c r="BB51">
        <v>3.5295661463611299E-3</v>
      </c>
      <c r="BC51">
        <v>3.5295661463611299E-3</v>
      </c>
      <c r="BD51">
        <v>3.5295661463611299E-3</v>
      </c>
      <c r="BE51">
        <v>3.5295661463611299E-3</v>
      </c>
      <c r="BF51">
        <v>3.5295661463611299E-3</v>
      </c>
      <c r="BG51">
        <v>3.5295661463611299E-3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>'Camp Data'!I50</f>
        <v>1115.2294999999999</v>
      </c>
    </row>
    <row r="52" spans="1:72" x14ac:dyDescent="0.25">
      <c r="A52">
        <v>937</v>
      </c>
      <c r="B52">
        <v>1145.9843981109925</v>
      </c>
      <c r="C52">
        <v>3.2796595745153367E-3</v>
      </c>
      <c r="D52">
        <v>75</v>
      </c>
      <c r="E52">
        <v>543.5</v>
      </c>
      <c r="F52">
        <v>-393.5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3.2796595745153367E-3</v>
      </c>
      <c r="Z52">
        <v>3.2796595745153367E-3</v>
      </c>
      <c r="AA52">
        <v>3.2796595745153367E-3</v>
      </c>
      <c r="AB52">
        <v>3.2796595745153367E-3</v>
      </c>
      <c r="AC52">
        <v>3.2796595745153367E-3</v>
      </c>
      <c r="AD52">
        <v>3.2796595745153367E-3</v>
      </c>
      <c r="AE52">
        <v>3.2796595745153367E-3</v>
      </c>
      <c r="AF52">
        <v>3.2796595745153367E-3</v>
      </c>
      <c r="AG52">
        <v>3.2796595745153367E-3</v>
      </c>
      <c r="AH52">
        <v>3.2796595745153367E-3</v>
      </c>
      <c r="AI52">
        <v>3.2796595745153367E-3</v>
      </c>
      <c r="AJ52">
        <v>3.2796595745153367E-3</v>
      </c>
      <c r="AK52">
        <v>3.2796595745153367E-3</v>
      </c>
      <c r="AL52">
        <v>3.2796595745153367E-3</v>
      </c>
      <c r="AM52">
        <v>3.2796595745153367E-3</v>
      </c>
      <c r="AN52">
        <v>3.2796595745153367E-3</v>
      </c>
      <c r="AO52">
        <v>3.2796595745153367E-3</v>
      </c>
      <c r="AP52">
        <v>3.2796595745153367E-3</v>
      </c>
      <c r="AQ52">
        <v>3.2796595745153367E-3</v>
      </c>
      <c r="AR52">
        <v>3.2796595745153367E-3</v>
      </c>
      <c r="AS52">
        <v>3.2796595745153367E-3</v>
      </c>
      <c r="AT52">
        <v>3.2796595745153367E-3</v>
      </c>
      <c r="AU52">
        <v>3.2796595745153367E-3</v>
      </c>
      <c r="AV52">
        <v>3.2796595745153367E-3</v>
      </c>
      <c r="AW52">
        <v>3.2796595745153367E-3</v>
      </c>
      <c r="AX52">
        <v>3.2796595745153367E-3</v>
      </c>
      <c r="AY52">
        <v>3.2796595745153367E-3</v>
      </c>
      <c r="AZ52">
        <v>3.2796595745153367E-3</v>
      </c>
      <c r="BA52">
        <v>3.2796595745153367E-3</v>
      </c>
      <c r="BB52">
        <v>3.2796595745153367E-3</v>
      </c>
      <c r="BC52">
        <v>3.2796595745153367E-3</v>
      </c>
      <c r="BD52">
        <v>3.2796595745153367E-3</v>
      </c>
      <c r="BE52">
        <v>3.2796595745153367E-3</v>
      </c>
      <c r="BF52">
        <v>3.2796595745153367E-3</v>
      </c>
      <c r="BG52">
        <v>3.2796595745153367E-3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>'Camp Data'!I51</f>
        <v>1116.9577999999999</v>
      </c>
    </row>
    <row r="53" spans="1:72" x14ac:dyDescent="0.25">
      <c r="A53">
        <v>937</v>
      </c>
      <c r="B53">
        <v>1283.0291612554961</v>
      </c>
      <c r="C53">
        <v>3.6718640149291282E-3</v>
      </c>
      <c r="D53">
        <v>68</v>
      </c>
      <c r="E53">
        <v>536.5</v>
      </c>
      <c r="F53">
        <v>-400.5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3.6718640149291282E-3</v>
      </c>
      <c r="Z53">
        <v>3.6718640149291282E-3</v>
      </c>
      <c r="AA53">
        <v>3.6718640149291282E-3</v>
      </c>
      <c r="AB53">
        <v>3.6718640149291282E-3</v>
      </c>
      <c r="AC53">
        <v>3.6718640149291282E-3</v>
      </c>
      <c r="AD53">
        <v>3.6718640149291282E-3</v>
      </c>
      <c r="AE53">
        <v>3.6718640149291282E-3</v>
      </c>
      <c r="AF53">
        <v>3.6718640149291282E-3</v>
      </c>
      <c r="AG53">
        <v>3.6718640149291282E-3</v>
      </c>
      <c r="AH53">
        <v>3.6718640149291282E-3</v>
      </c>
      <c r="AI53">
        <v>3.6718640149291282E-3</v>
      </c>
      <c r="AJ53">
        <v>3.6718640149291282E-3</v>
      </c>
      <c r="AK53">
        <v>3.6718640149291282E-3</v>
      </c>
      <c r="AL53">
        <v>3.6718640149291282E-3</v>
      </c>
      <c r="AM53">
        <v>3.6718640149291282E-3</v>
      </c>
      <c r="AN53">
        <v>3.6718640149291282E-3</v>
      </c>
      <c r="AO53">
        <v>3.6718640149291282E-3</v>
      </c>
      <c r="AP53">
        <v>3.6718640149291282E-3</v>
      </c>
      <c r="AQ53">
        <v>3.6718640149291282E-3</v>
      </c>
      <c r="AR53">
        <v>3.6718640149291282E-3</v>
      </c>
      <c r="AS53">
        <v>3.6718640149291282E-3</v>
      </c>
      <c r="AT53">
        <v>3.6718640149291282E-3</v>
      </c>
      <c r="AU53">
        <v>3.6718640149291282E-3</v>
      </c>
      <c r="AV53">
        <v>3.6718640149291282E-3</v>
      </c>
      <c r="AW53">
        <v>3.6718640149291282E-3</v>
      </c>
      <c r="AX53">
        <v>3.6718640149291282E-3</v>
      </c>
      <c r="AY53">
        <v>3.6718640149291282E-3</v>
      </c>
      <c r="AZ53">
        <v>3.6718640149291282E-3</v>
      </c>
      <c r="BA53">
        <v>3.6718640149291282E-3</v>
      </c>
      <c r="BB53">
        <v>3.6718640149291282E-3</v>
      </c>
      <c r="BC53">
        <v>3.6718640149291282E-3</v>
      </c>
      <c r="BD53">
        <v>3.6718640149291282E-3</v>
      </c>
      <c r="BE53">
        <v>3.6718640149291282E-3</v>
      </c>
      <c r="BF53">
        <v>3.6718640149291282E-3</v>
      </c>
      <c r="BG53">
        <v>3.6718640149291282E-3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>'Camp Data'!I52</f>
        <v>1117.626</v>
      </c>
    </row>
    <row r="54" spans="1:72" x14ac:dyDescent="0.25">
      <c r="A54">
        <v>937</v>
      </c>
      <c r="B54">
        <v>1214.2074056681324</v>
      </c>
      <c r="C54">
        <v>3.4749050248947888E-3</v>
      </c>
      <c r="D54">
        <v>61</v>
      </c>
      <c r="E54">
        <v>529.5</v>
      </c>
      <c r="F54">
        <v>-407.5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3.4749050248947888E-3</v>
      </c>
      <c r="Y54">
        <v>3.4749050248947888E-3</v>
      </c>
      <c r="Z54">
        <v>3.4749050248947888E-3</v>
      </c>
      <c r="AA54">
        <v>3.4749050248947888E-3</v>
      </c>
      <c r="AB54">
        <v>3.4749050248947888E-3</v>
      </c>
      <c r="AC54">
        <v>3.4749050248947888E-3</v>
      </c>
      <c r="AD54">
        <v>3.4749050248947888E-3</v>
      </c>
      <c r="AE54">
        <v>3.4749050248947888E-3</v>
      </c>
      <c r="AF54">
        <v>3.4749050248947888E-3</v>
      </c>
      <c r="AG54">
        <v>3.4749050248947888E-3</v>
      </c>
      <c r="AH54">
        <v>3.4749050248947888E-3</v>
      </c>
      <c r="AI54">
        <v>3.4749050248947888E-3</v>
      </c>
      <c r="AJ54">
        <v>3.4749050248947888E-3</v>
      </c>
      <c r="AK54">
        <v>3.4749050248947888E-3</v>
      </c>
      <c r="AL54">
        <v>3.4749050248947888E-3</v>
      </c>
      <c r="AM54">
        <v>3.4749050248947888E-3</v>
      </c>
      <c r="AN54">
        <v>3.4749050248947888E-3</v>
      </c>
      <c r="AO54">
        <v>3.4749050248947888E-3</v>
      </c>
      <c r="AP54">
        <v>3.4749050248947888E-3</v>
      </c>
      <c r="AQ54">
        <v>3.4749050248947888E-3</v>
      </c>
      <c r="AR54">
        <v>3.4749050248947888E-3</v>
      </c>
      <c r="AS54">
        <v>3.4749050248947888E-3</v>
      </c>
      <c r="AT54">
        <v>3.4749050248947888E-3</v>
      </c>
      <c r="AU54">
        <v>3.4749050248947888E-3</v>
      </c>
      <c r="AV54">
        <v>3.4749050248947888E-3</v>
      </c>
      <c r="AW54">
        <v>3.4749050248947888E-3</v>
      </c>
      <c r="AX54">
        <v>3.4749050248947888E-3</v>
      </c>
      <c r="AY54">
        <v>3.4749050248947888E-3</v>
      </c>
      <c r="AZ54">
        <v>3.4749050248947888E-3</v>
      </c>
      <c r="BA54">
        <v>3.4749050248947888E-3</v>
      </c>
      <c r="BB54">
        <v>3.4749050248947888E-3</v>
      </c>
      <c r="BC54">
        <v>3.4749050248947888E-3</v>
      </c>
      <c r="BD54">
        <v>3.4749050248947888E-3</v>
      </c>
      <c r="BE54">
        <v>3.4749050248947888E-3</v>
      </c>
      <c r="BF54">
        <v>3.4749050248947888E-3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>'Camp Data'!I53</f>
        <v>1129.4272000000001</v>
      </c>
    </row>
    <row r="55" spans="1:72" x14ac:dyDescent="0.25">
      <c r="A55">
        <v>937</v>
      </c>
      <c r="B55">
        <v>1100.1971190141196</v>
      </c>
      <c r="C55">
        <v>3.1486222859374155E-3</v>
      </c>
      <c r="D55">
        <v>54</v>
      </c>
      <c r="E55">
        <v>522.5</v>
      </c>
      <c r="F55">
        <v>-414.5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3.1486222859374155E-3</v>
      </c>
      <c r="Y55">
        <v>3.1486222859374155E-3</v>
      </c>
      <c r="Z55">
        <v>3.1486222859374155E-3</v>
      </c>
      <c r="AA55">
        <v>3.1486222859374155E-3</v>
      </c>
      <c r="AB55">
        <v>3.1486222859374155E-3</v>
      </c>
      <c r="AC55">
        <v>3.1486222859374155E-3</v>
      </c>
      <c r="AD55">
        <v>3.1486222859374155E-3</v>
      </c>
      <c r="AE55">
        <v>3.1486222859374155E-3</v>
      </c>
      <c r="AF55">
        <v>3.1486222859374155E-3</v>
      </c>
      <c r="AG55">
        <v>3.1486222859374155E-3</v>
      </c>
      <c r="AH55">
        <v>3.1486222859374155E-3</v>
      </c>
      <c r="AI55">
        <v>3.1486222859374155E-3</v>
      </c>
      <c r="AJ55">
        <v>3.1486222859374155E-3</v>
      </c>
      <c r="AK55">
        <v>3.1486222859374155E-3</v>
      </c>
      <c r="AL55">
        <v>3.1486222859374155E-3</v>
      </c>
      <c r="AM55">
        <v>3.1486222859374155E-3</v>
      </c>
      <c r="AN55">
        <v>3.1486222859374155E-3</v>
      </c>
      <c r="AO55">
        <v>3.1486222859374155E-3</v>
      </c>
      <c r="AP55">
        <v>3.1486222859374155E-3</v>
      </c>
      <c r="AQ55">
        <v>3.1486222859374155E-3</v>
      </c>
      <c r="AR55">
        <v>3.1486222859374155E-3</v>
      </c>
      <c r="AS55">
        <v>3.1486222859374155E-3</v>
      </c>
      <c r="AT55">
        <v>3.1486222859374155E-3</v>
      </c>
      <c r="AU55">
        <v>3.1486222859374155E-3</v>
      </c>
      <c r="AV55">
        <v>3.1486222859374155E-3</v>
      </c>
      <c r="AW55">
        <v>3.1486222859374155E-3</v>
      </c>
      <c r="AX55">
        <v>3.1486222859374155E-3</v>
      </c>
      <c r="AY55">
        <v>3.1486222859374155E-3</v>
      </c>
      <c r="AZ55">
        <v>3.1486222859374155E-3</v>
      </c>
      <c r="BA55">
        <v>3.1486222859374155E-3</v>
      </c>
      <c r="BB55">
        <v>3.1486222859374155E-3</v>
      </c>
      <c r="BC55">
        <v>3.1486222859374155E-3</v>
      </c>
      <c r="BD55">
        <v>3.1486222859374155E-3</v>
      </c>
      <c r="BE55">
        <v>3.1486222859374155E-3</v>
      </c>
      <c r="BF55">
        <v>3.1486222859374155E-3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>'Camp Data'!I54</f>
        <v>1123.4139</v>
      </c>
    </row>
    <row r="56" spans="1:72" x14ac:dyDescent="0.25">
      <c r="A56">
        <v>937</v>
      </c>
      <c r="B56">
        <v>1371.1710590264781</v>
      </c>
      <c r="C56">
        <v>3.9241147605911606E-3</v>
      </c>
      <c r="D56">
        <v>47</v>
      </c>
      <c r="E56">
        <v>515.5</v>
      </c>
      <c r="F56">
        <v>-421.5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3.9241147605911606E-3</v>
      </c>
      <c r="Y56">
        <v>3.9241147605911606E-3</v>
      </c>
      <c r="Z56">
        <v>3.9241147605911606E-3</v>
      </c>
      <c r="AA56">
        <v>3.9241147605911606E-3</v>
      </c>
      <c r="AB56">
        <v>3.9241147605911606E-3</v>
      </c>
      <c r="AC56">
        <v>3.9241147605911606E-3</v>
      </c>
      <c r="AD56">
        <v>3.9241147605911606E-3</v>
      </c>
      <c r="AE56">
        <v>3.9241147605911606E-3</v>
      </c>
      <c r="AF56">
        <v>3.9241147605911606E-3</v>
      </c>
      <c r="AG56">
        <v>3.9241147605911606E-3</v>
      </c>
      <c r="AH56">
        <v>3.9241147605911606E-3</v>
      </c>
      <c r="AI56">
        <v>3.9241147605911606E-3</v>
      </c>
      <c r="AJ56">
        <v>3.9241147605911606E-3</v>
      </c>
      <c r="AK56">
        <v>3.9241147605911606E-3</v>
      </c>
      <c r="AL56">
        <v>3.9241147605911606E-3</v>
      </c>
      <c r="AM56">
        <v>3.9241147605911606E-3</v>
      </c>
      <c r="AN56">
        <v>3.9241147605911606E-3</v>
      </c>
      <c r="AO56">
        <v>3.9241147605911606E-3</v>
      </c>
      <c r="AP56">
        <v>3.9241147605911606E-3</v>
      </c>
      <c r="AQ56">
        <v>3.9241147605911606E-3</v>
      </c>
      <c r="AR56">
        <v>3.9241147605911606E-3</v>
      </c>
      <c r="AS56">
        <v>3.9241147605911606E-3</v>
      </c>
      <c r="AT56">
        <v>3.9241147605911606E-3</v>
      </c>
      <c r="AU56">
        <v>3.9241147605911606E-3</v>
      </c>
      <c r="AV56">
        <v>3.9241147605911606E-3</v>
      </c>
      <c r="AW56">
        <v>3.9241147605911606E-3</v>
      </c>
      <c r="AX56">
        <v>3.9241147605911606E-3</v>
      </c>
      <c r="AY56">
        <v>3.9241147605911606E-3</v>
      </c>
      <c r="AZ56">
        <v>3.9241147605911606E-3</v>
      </c>
      <c r="BA56">
        <v>3.9241147605911606E-3</v>
      </c>
      <c r="BB56">
        <v>3.9241147605911606E-3</v>
      </c>
      <c r="BC56">
        <v>3.9241147605911606E-3</v>
      </c>
      <c r="BD56">
        <v>3.9241147605911606E-3</v>
      </c>
      <c r="BE56">
        <v>3.9241147605911606E-3</v>
      </c>
      <c r="BF56">
        <v>3.9241147605911606E-3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>'Camp Data'!I55</f>
        <v>1126.8511000000001</v>
      </c>
    </row>
    <row r="57" spans="1:72" x14ac:dyDescent="0.25">
      <c r="A57">
        <v>937</v>
      </c>
      <c r="B57">
        <v>1134.6430904612059</v>
      </c>
      <c r="C57">
        <v>3.247202214465358E-3</v>
      </c>
      <c r="D57">
        <v>40</v>
      </c>
      <c r="E57">
        <v>508.5</v>
      </c>
      <c r="F57">
        <v>-428.5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3.247202214465358E-3</v>
      </c>
      <c r="X57">
        <v>3.247202214465358E-3</v>
      </c>
      <c r="Y57">
        <v>3.247202214465358E-3</v>
      </c>
      <c r="Z57">
        <v>3.247202214465358E-3</v>
      </c>
      <c r="AA57">
        <v>3.247202214465358E-3</v>
      </c>
      <c r="AB57">
        <v>3.247202214465358E-3</v>
      </c>
      <c r="AC57">
        <v>3.247202214465358E-3</v>
      </c>
      <c r="AD57">
        <v>3.247202214465358E-3</v>
      </c>
      <c r="AE57">
        <v>3.247202214465358E-3</v>
      </c>
      <c r="AF57">
        <v>3.247202214465358E-3</v>
      </c>
      <c r="AG57">
        <v>3.247202214465358E-3</v>
      </c>
      <c r="AH57">
        <v>3.247202214465358E-3</v>
      </c>
      <c r="AI57">
        <v>3.247202214465358E-3</v>
      </c>
      <c r="AJ57">
        <v>3.247202214465358E-3</v>
      </c>
      <c r="AK57">
        <v>3.247202214465358E-3</v>
      </c>
      <c r="AL57">
        <v>3.247202214465358E-3</v>
      </c>
      <c r="AM57">
        <v>3.247202214465358E-3</v>
      </c>
      <c r="AN57">
        <v>3.247202214465358E-3</v>
      </c>
      <c r="AO57">
        <v>3.247202214465358E-3</v>
      </c>
      <c r="AP57">
        <v>3.247202214465358E-3</v>
      </c>
      <c r="AQ57">
        <v>3.247202214465358E-3</v>
      </c>
      <c r="AR57">
        <v>3.247202214465358E-3</v>
      </c>
      <c r="AS57">
        <v>3.247202214465358E-3</v>
      </c>
      <c r="AT57">
        <v>3.247202214465358E-3</v>
      </c>
      <c r="AU57">
        <v>3.247202214465358E-3</v>
      </c>
      <c r="AV57">
        <v>3.247202214465358E-3</v>
      </c>
      <c r="AW57">
        <v>3.247202214465358E-3</v>
      </c>
      <c r="AX57">
        <v>3.247202214465358E-3</v>
      </c>
      <c r="AY57">
        <v>3.247202214465358E-3</v>
      </c>
      <c r="AZ57">
        <v>3.247202214465358E-3</v>
      </c>
      <c r="BA57">
        <v>3.247202214465358E-3</v>
      </c>
      <c r="BB57">
        <v>3.247202214465358E-3</v>
      </c>
      <c r="BC57">
        <v>3.247202214465358E-3</v>
      </c>
      <c r="BD57">
        <v>3.247202214465358E-3</v>
      </c>
      <c r="BE57">
        <v>3.247202214465358E-3</v>
      </c>
      <c r="BF57">
        <v>3.247202214465358E-3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>'Camp Data'!I56</f>
        <v>1119.8995</v>
      </c>
    </row>
    <row r="58" spans="1:72" x14ac:dyDescent="0.25">
      <c r="A58">
        <v>937</v>
      </c>
      <c r="B58">
        <v>1258.2338388192529</v>
      </c>
      <c r="C58">
        <v>3.6009029994342702E-3</v>
      </c>
      <c r="D58">
        <v>30</v>
      </c>
      <c r="E58">
        <v>498.5</v>
      </c>
      <c r="F58">
        <v>-438.5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3.6009029994342702E-3</v>
      </c>
      <c r="X58">
        <v>3.6009029994342702E-3</v>
      </c>
      <c r="Y58">
        <v>3.6009029994342702E-3</v>
      </c>
      <c r="Z58">
        <v>3.6009029994342702E-3</v>
      </c>
      <c r="AA58">
        <v>3.6009029994342702E-3</v>
      </c>
      <c r="AB58">
        <v>3.6009029994342702E-3</v>
      </c>
      <c r="AC58">
        <v>3.6009029994342702E-3</v>
      </c>
      <c r="AD58">
        <v>3.6009029994342702E-3</v>
      </c>
      <c r="AE58">
        <v>3.6009029994342702E-3</v>
      </c>
      <c r="AF58">
        <v>3.6009029994342702E-3</v>
      </c>
      <c r="AG58">
        <v>3.6009029994342702E-3</v>
      </c>
      <c r="AH58">
        <v>3.6009029994342702E-3</v>
      </c>
      <c r="AI58">
        <v>3.6009029994342702E-3</v>
      </c>
      <c r="AJ58">
        <v>3.6009029994342702E-3</v>
      </c>
      <c r="AK58">
        <v>3.6009029994342702E-3</v>
      </c>
      <c r="AL58">
        <v>3.6009029994342702E-3</v>
      </c>
      <c r="AM58">
        <v>3.6009029994342702E-3</v>
      </c>
      <c r="AN58">
        <v>3.6009029994342702E-3</v>
      </c>
      <c r="AO58">
        <v>3.6009029994342702E-3</v>
      </c>
      <c r="AP58">
        <v>3.6009029994342702E-3</v>
      </c>
      <c r="AQ58">
        <v>3.6009029994342702E-3</v>
      </c>
      <c r="AR58">
        <v>3.6009029994342702E-3</v>
      </c>
      <c r="AS58">
        <v>3.6009029994342702E-3</v>
      </c>
      <c r="AT58">
        <v>3.6009029994342702E-3</v>
      </c>
      <c r="AU58">
        <v>3.6009029994342702E-3</v>
      </c>
      <c r="AV58">
        <v>3.6009029994342702E-3</v>
      </c>
      <c r="AW58">
        <v>3.6009029994342702E-3</v>
      </c>
      <c r="AX58">
        <v>3.6009029994342702E-3</v>
      </c>
      <c r="AY58">
        <v>3.6009029994342702E-3</v>
      </c>
      <c r="AZ58">
        <v>3.6009029994342702E-3</v>
      </c>
      <c r="BA58">
        <v>3.6009029994342702E-3</v>
      </c>
      <c r="BB58">
        <v>3.6009029994342702E-3</v>
      </c>
      <c r="BC58">
        <v>3.6009029994342702E-3</v>
      </c>
      <c r="BD58">
        <v>3.6009029994342702E-3</v>
      </c>
      <c r="BE58">
        <v>3.6009029994342702E-3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>'Camp Data'!I57</f>
        <v>1115.5387000000001</v>
      </c>
    </row>
    <row r="59" spans="1:72" x14ac:dyDescent="0.25">
      <c r="A59">
        <v>937</v>
      </c>
      <c r="B59">
        <v>1169.85584992444</v>
      </c>
      <c r="C59">
        <v>3.3479765914194112E-3</v>
      </c>
      <c r="D59">
        <v>20</v>
      </c>
      <c r="E59">
        <v>488.5</v>
      </c>
      <c r="F59">
        <v>-448.5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3.3479765914194112E-3</v>
      </c>
      <c r="X59">
        <v>3.3479765914194112E-3</v>
      </c>
      <c r="Y59">
        <v>3.3479765914194112E-3</v>
      </c>
      <c r="Z59">
        <v>3.3479765914194112E-3</v>
      </c>
      <c r="AA59">
        <v>3.3479765914194112E-3</v>
      </c>
      <c r="AB59">
        <v>3.3479765914194112E-3</v>
      </c>
      <c r="AC59">
        <v>3.3479765914194112E-3</v>
      </c>
      <c r="AD59">
        <v>3.3479765914194112E-3</v>
      </c>
      <c r="AE59">
        <v>3.3479765914194112E-3</v>
      </c>
      <c r="AF59">
        <v>3.3479765914194112E-3</v>
      </c>
      <c r="AG59">
        <v>3.3479765914194112E-3</v>
      </c>
      <c r="AH59">
        <v>3.3479765914194112E-3</v>
      </c>
      <c r="AI59">
        <v>3.3479765914194112E-3</v>
      </c>
      <c r="AJ59">
        <v>3.3479765914194112E-3</v>
      </c>
      <c r="AK59">
        <v>3.3479765914194112E-3</v>
      </c>
      <c r="AL59">
        <v>3.3479765914194112E-3</v>
      </c>
      <c r="AM59">
        <v>3.3479765914194112E-3</v>
      </c>
      <c r="AN59">
        <v>3.3479765914194112E-3</v>
      </c>
      <c r="AO59">
        <v>3.3479765914194112E-3</v>
      </c>
      <c r="AP59">
        <v>3.3479765914194112E-3</v>
      </c>
      <c r="AQ59">
        <v>3.3479765914194112E-3</v>
      </c>
      <c r="AR59">
        <v>3.3479765914194112E-3</v>
      </c>
      <c r="AS59">
        <v>3.3479765914194112E-3</v>
      </c>
      <c r="AT59">
        <v>3.3479765914194112E-3</v>
      </c>
      <c r="AU59">
        <v>3.3479765914194112E-3</v>
      </c>
      <c r="AV59">
        <v>3.3479765914194112E-3</v>
      </c>
      <c r="AW59">
        <v>3.3479765914194112E-3</v>
      </c>
      <c r="AX59">
        <v>3.3479765914194112E-3</v>
      </c>
      <c r="AY59">
        <v>3.3479765914194112E-3</v>
      </c>
      <c r="AZ59">
        <v>3.3479765914194112E-3</v>
      </c>
      <c r="BA59">
        <v>3.3479765914194112E-3</v>
      </c>
      <c r="BB59">
        <v>3.3479765914194112E-3</v>
      </c>
      <c r="BC59">
        <v>3.3479765914194112E-3</v>
      </c>
      <c r="BD59">
        <v>3.3479765914194112E-3</v>
      </c>
      <c r="BE59">
        <v>3.3479765914194112E-3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>'Camp Data'!I58</f>
        <v>1113.7280000000001</v>
      </c>
    </row>
    <row r="60" spans="1:72" x14ac:dyDescent="0.25">
      <c r="A60">
        <v>937</v>
      </c>
      <c r="B60">
        <v>1249.6238422927429</v>
      </c>
      <c r="C60">
        <v>3.5762622996208531E-3</v>
      </c>
      <c r="D60">
        <v>10</v>
      </c>
      <c r="E60">
        <v>478.5</v>
      </c>
      <c r="F60">
        <v>-458.5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3.5762622996208531E-3</v>
      </c>
      <c r="W60">
        <v>3.5762622996208531E-3</v>
      </c>
      <c r="X60">
        <v>3.5762622996208531E-3</v>
      </c>
      <c r="Y60">
        <v>3.5762622996208531E-3</v>
      </c>
      <c r="Z60">
        <v>3.5762622996208531E-3</v>
      </c>
      <c r="AA60">
        <v>3.5762622996208531E-3</v>
      </c>
      <c r="AB60">
        <v>3.5762622996208531E-3</v>
      </c>
      <c r="AC60">
        <v>3.5762622996208531E-3</v>
      </c>
      <c r="AD60">
        <v>3.5762622996208531E-3</v>
      </c>
      <c r="AE60">
        <v>3.5762622996208531E-3</v>
      </c>
      <c r="AF60">
        <v>3.5762622996208531E-3</v>
      </c>
      <c r="AG60">
        <v>3.5762622996208531E-3</v>
      </c>
      <c r="AH60">
        <v>3.5762622996208531E-3</v>
      </c>
      <c r="AI60">
        <v>3.5762622996208531E-3</v>
      </c>
      <c r="AJ60">
        <v>3.5762622996208531E-3</v>
      </c>
      <c r="AK60">
        <v>3.5762622996208531E-3</v>
      </c>
      <c r="AL60">
        <v>3.5762622996208531E-3</v>
      </c>
      <c r="AM60">
        <v>3.5762622996208531E-3</v>
      </c>
      <c r="AN60">
        <v>3.5762622996208531E-3</v>
      </c>
      <c r="AO60">
        <v>3.5762622996208531E-3</v>
      </c>
      <c r="AP60">
        <v>3.5762622996208531E-3</v>
      </c>
      <c r="AQ60">
        <v>3.5762622996208531E-3</v>
      </c>
      <c r="AR60">
        <v>3.5762622996208531E-3</v>
      </c>
      <c r="AS60">
        <v>3.5762622996208531E-3</v>
      </c>
      <c r="AT60">
        <v>3.5762622996208531E-3</v>
      </c>
      <c r="AU60">
        <v>3.5762622996208531E-3</v>
      </c>
      <c r="AV60">
        <v>3.5762622996208531E-3</v>
      </c>
      <c r="AW60">
        <v>3.5762622996208531E-3</v>
      </c>
      <c r="AX60">
        <v>3.5762622996208531E-3</v>
      </c>
      <c r="AY60">
        <v>3.5762622996208531E-3</v>
      </c>
      <c r="AZ60">
        <v>3.5762622996208531E-3</v>
      </c>
      <c r="BA60">
        <v>3.5762622996208531E-3</v>
      </c>
      <c r="BB60">
        <v>3.5762622996208531E-3</v>
      </c>
      <c r="BC60">
        <v>3.5762622996208531E-3</v>
      </c>
      <c r="BD60">
        <v>3.5762622996208531E-3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>'Camp Data'!I59</f>
        <v>1118.2594999999999</v>
      </c>
    </row>
    <row r="61" spans="1:72" x14ac:dyDescent="0.25">
      <c r="A61">
        <v>937</v>
      </c>
      <c r="B61">
        <v>1265.6374923952185</v>
      </c>
      <c r="C61">
        <v>3.6220913012792472E-3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3.6220913012792472E-3</v>
      </c>
      <c r="W61">
        <v>3.6220913012792472E-3</v>
      </c>
      <c r="X61">
        <v>3.6220913012792472E-3</v>
      </c>
      <c r="Y61">
        <v>3.6220913012792472E-3</v>
      </c>
      <c r="Z61">
        <v>3.6220913012792472E-3</v>
      </c>
      <c r="AA61">
        <v>3.6220913012792472E-3</v>
      </c>
      <c r="AB61">
        <v>3.6220913012792472E-3</v>
      </c>
      <c r="AC61">
        <v>3.6220913012792472E-3</v>
      </c>
      <c r="AD61">
        <v>3.6220913012792472E-3</v>
      </c>
      <c r="AE61">
        <v>3.6220913012792472E-3</v>
      </c>
      <c r="AF61">
        <v>3.6220913012792472E-3</v>
      </c>
      <c r="AG61">
        <v>3.6220913012792472E-3</v>
      </c>
      <c r="AH61">
        <v>3.6220913012792472E-3</v>
      </c>
      <c r="AI61">
        <v>3.6220913012792472E-3</v>
      </c>
      <c r="AJ61">
        <v>3.6220913012792472E-3</v>
      </c>
      <c r="AK61">
        <v>3.6220913012792472E-3</v>
      </c>
      <c r="AL61">
        <v>3.6220913012792472E-3</v>
      </c>
      <c r="AM61">
        <v>3.6220913012792472E-3</v>
      </c>
      <c r="AN61">
        <v>3.6220913012792472E-3</v>
      </c>
      <c r="AO61">
        <v>3.6220913012792472E-3</v>
      </c>
      <c r="AP61">
        <v>3.6220913012792472E-3</v>
      </c>
      <c r="AQ61">
        <v>3.6220913012792472E-3</v>
      </c>
      <c r="AR61">
        <v>3.6220913012792472E-3</v>
      </c>
      <c r="AS61">
        <v>3.6220913012792472E-3</v>
      </c>
      <c r="AT61">
        <v>3.6220913012792472E-3</v>
      </c>
      <c r="AU61">
        <v>3.6220913012792472E-3</v>
      </c>
      <c r="AV61">
        <v>3.6220913012792472E-3</v>
      </c>
      <c r="AW61">
        <v>3.6220913012792472E-3</v>
      </c>
      <c r="AX61">
        <v>3.6220913012792472E-3</v>
      </c>
      <c r="AY61">
        <v>3.6220913012792472E-3</v>
      </c>
      <c r="AZ61">
        <v>3.6220913012792472E-3</v>
      </c>
      <c r="BA61">
        <v>3.6220913012792472E-3</v>
      </c>
      <c r="BB61">
        <v>3.6220913012792472E-3</v>
      </c>
      <c r="BC61">
        <v>3.6220913012792472E-3</v>
      </c>
      <c r="BD61">
        <v>3.6220913012792472E-3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>'Camp Data'!I60</f>
        <v>1118.6024</v>
      </c>
    </row>
    <row r="62" spans="1:72" x14ac:dyDescent="0.25">
      <c r="A62">
        <v>937</v>
      </c>
      <c r="B62">
        <v>1295.9122010478229</v>
      </c>
      <c r="C62">
        <v>3.7087336135671321E-3</v>
      </c>
      <c r="D62">
        <v>-10</v>
      </c>
      <c r="E62">
        <v>458.5</v>
      </c>
      <c r="F62">
        <v>-478.5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3.7087336135671321E-3</v>
      </c>
      <c r="W62">
        <v>3.7087336135671321E-3</v>
      </c>
      <c r="X62">
        <v>3.7087336135671321E-3</v>
      </c>
      <c r="Y62">
        <v>3.7087336135671321E-3</v>
      </c>
      <c r="Z62">
        <v>3.7087336135671321E-3</v>
      </c>
      <c r="AA62">
        <v>3.7087336135671321E-3</v>
      </c>
      <c r="AB62">
        <v>3.7087336135671321E-3</v>
      </c>
      <c r="AC62">
        <v>3.7087336135671321E-3</v>
      </c>
      <c r="AD62">
        <v>3.7087336135671321E-3</v>
      </c>
      <c r="AE62">
        <v>3.7087336135671321E-3</v>
      </c>
      <c r="AF62">
        <v>3.7087336135671321E-3</v>
      </c>
      <c r="AG62">
        <v>3.7087336135671321E-3</v>
      </c>
      <c r="AH62">
        <v>3.7087336135671321E-3</v>
      </c>
      <c r="AI62">
        <v>3.7087336135671321E-3</v>
      </c>
      <c r="AJ62">
        <v>3.7087336135671321E-3</v>
      </c>
      <c r="AK62">
        <v>3.7087336135671321E-3</v>
      </c>
      <c r="AL62">
        <v>3.7087336135671321E-3</v>
      </c>
      <c r="AM62">
        <v>3.7087336135671321E-3</v>
      </c>
      <c r="AN62">
        <v>3.7087336135671321E-3</v>
      </c>
      <c r="AO62">
        <v>3.7087336135671321E-3</v>
      </c>
      <c r="AP62">
        <v>3.7087336135671321E-3</v>
      </c>
      <c r="AQ62">
        <v>3.7087336135671321E-3</v>
      </c>
      <c r="AR62">
        <v>3.7087336135671321E-3</v>
      </c>
      <c r="AS62">
        <v>3.7087336135671321E-3</v>
      </c>
      <c r="AT62">
        <v>3.7087336135671321E-3</v>
      </c>
      <c r="AU62">
        <v>3.7087336135671321E-3</v>
      </c>
      <c r="AV62">
        <v>3.7087336135671321E-3</v>
      </c>
      <c r="AW62">
        <v>3.7087336135671321E-3</v>
      </c>
      <c r="AX62">
        <v>3.7087336135671321E-3</v>
      </c>
      <c r="AY62">
        <v>3.7087336135671321E-3</v>
      </c>
      <c r="AZ62">
        <v>3.7087336135671321E-3</v>
      </c>
      <c r="BA62">
        <v>3.7087336135671321E-3</v>
      </c>
      <c r="BB62">
        <v>3.7087336135671321E-3</v>
      </c>
      <c r="BC62">
        <v>3.7087336135671321E-3</v>
      </c>
      <c r="BD62">
        <v>3.7087336135671321E-3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>'Camp Data'!I61</f>
        <v>1115.8588999999999</v>
      </c>
    </row>
    <row r="63" spans="1:72" x14ac:dyDescent="0.25">
      <c r="A63">
        <v>937</v>
      </c>
      <c r="B63">
        <v>1242.5335732920598</v>
      </c>
      <c r="C63">
        <v>3.5559708640198885E-3</v>
      </c>
      <c r="D63">
        <v>-20</v>
      </c>
      <c r="E63">
        <v>448.5</v>
      </c>
      <c r="F63">
        <v>-488.5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3.5559708640198885E-3</v>
      </c>
      <c r="V63">
        <v>3.5559708640198885E-3</v>
      </c>
      <c r="W63">
        <v>3.5559708640198885E-3</v>
      </c>
      <c r="X63">
        <v>3.5559708640198885E-3</v>
      </c>
      <c r="Y63">
        <v>3.5559708640198885E-3</v>
      </c>
      <c r="Z63">
        <v>3.5559708640198885E-3</v>
      </c>
      <c r="AA63">
        <v>3.5559708640198885E-3</v>
      </c>
      <c r="AB63">
        <v>3.5559708640198885E-3</v>
      </c>
      <c r="AC63">
        <v>3.5559708640198885E-3</v>
      </c>
      <c r="AD63">
        <v>3.5559708640198885E-3</v>
      </c>
      <c r="AE63">
        <v>3.5559708640198885E-3</v>
      </c>
      <c r="AF63">
        <v>3.5559708640198885E-3</v>
      </c>
      <c r="AG63">
        <v>3.5559708640198885E-3</v>
      </c>
      <c r="AH63">
        <v>3.5559708640198885E-3</v>
      </c>
      <c r="AI63">
        <v>3.5559708640198885E-3</v>
      </c>
      <c r="AJ63">
        <v>3.5559708640198885E-3</v>
      </c>
      <c r="AK63">
        <v>3.5559708640198885E-3</v>
      </c>
      <c r="AL63">
        <v>3.5559708640198885E-3</v>
      </c>
      <c r="AM63">
        <v>3.5559708640198885E-3</v>
      </c>
      <c r="AN63">
        <v>3.5559708640198885E-3</v>
      </c>
      <c r="AO63">
        <v>3.5559708640198885E-3</v>
      </c>
      <c r="AP63">
        <v>3.5559708640198885E-3</v>
      </c>
      <c r="AQ63">
        <v>3.5559708640198885E-3</v>
      </c>
      <c r="AR63">
        <v>3.5559708640198885E-3</v>
      </c>
      <c r="AS63">
        <v>3.5559708640198885E-3</v>
      </c>
      <c r="AT63">
        <v>3.5559708640198885E-3</v>
      </c>
      <c r="AU63">
        <v>3.5559708640198885E-3</v>
      </c>
      <c r="AV63">
        <v>3.5559708640198885E-3</v>
      </c>
      <c r="AW63">
        <v>3.5559708640198885E-3</v>
      </c>
      <c r="AX63">
        <v>3.5559708640198885E-3</v>
      </c>
      <c r="AY63">
        <v>3.5559708640198885E-3</v>
      </c>
      <c r="AZ63">
        <v>3.5559708640198885E-3</v>
      </c>
      <c r="BA63">
        <v>3.5559708640198885E-3</v>
      </c>
      <c r="BB63">
        <v>3.5559708640198885E-3</v>
      </c>
      <c r="BC63">
        <v>3.5559708640198885E-3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>'Camp Data'!I62</f>
        <v>1115.5369000000001</v>
      </c>
    </row>
    <row r="64" spans="1:72" x14ac:dyDescent="0.25">
      <c r="A64">
        <v>937</v>
      </c>
      <c r="B64">
        <v>1396.256703009605</v>
      </c>
      <c r="C64">
        <v>3.9959066389166952E-3</v>
      </c>
      <c r="D64">
        <v>-30</v>
      </c>
      <c r="E64">
        <v>438.5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3.9959066389166952E-3</v>
      </c>
      <c r="V64">
        <v>3.9959066389166952E-3</v>
      </c>
      <c r="W64">
        <v>3.9959066389166952E-3</v>
      </c>
      <c r="X64">
        <v>3.9959066389166952E-3</v>
      </c>
      <c r="Y64">
        <v>3.9959066389166952E-3</v>
      </c>
      <c r="Z64">
        <v>3.9959066389166952E-3</v>
      </c>
      <c r="AA64">
        <v>3.9959066389166952E-3</v>
      </c>
      <c r="AB64">
        <v>3.9959066389166952E-3</v>
      </c>
      <c r="AC64">
        <v>3.9959066389166952E-3</v>
      </c>
      <c r="AD64">
        <v>3.9959066389166952E-3</v>
      </c>
      <c r="AE64">
        <v>3.9959066389166952E-3</v>
      </c>
      <c r="AF64">
        <v>3.9959066389166952E-3</v>
      </c>
      <c r="AG64">
        <v>3.9959066389166952E-3</v>
      </c>
      <c r="AH64">
        <v>3.9959066389166952E-3</v>
      </c>
      <c r="AI64">
        <v>3.9959066389166952E-3</v>
      </c>
      <c r="AJ64">
        <v>3.9959066389166952E-3</v>
      </c>
      <c r="AK64">
        <v>3.9959066389166952E-3</v>
      </c>
      <c r="AL64">
        <v>3.9959066389166952E-3</v>
      </c>
      <c r="AM64">
        <v>3.9959066389166952E-3</v>
      </c>
      <c r="AN64">
        <v>3.9959066389166952E-3</v>
      </c>
      <c r="AO64">
        <v>3.9959066389166952E-3</v>
      </c>
      <c r="AP64">
        <v>3.9959066389166952E-3</v>
      </c>
      <c r="AQ64">
        <v>3.9959066389166952E-3</v>
      </c>
      <c r="AR64">
        <v>3.9959066389166952E-3</v>
      </c>
      <c r="AS64">
        <v>3.9959066389166952E-3</v>
      </c>
      <c r="AT64">
        <v>3.9959066389166952E-3</v>
      </c>
      <c r="AU64">
        <v>3.9959066389166952E-3</v>
      </c>
      <c r="AV64">
        <v>3.9959066389166952E-3</v>
      </c>
      <c r="AW64">
        <v>3.9959066389166952E-3</v>
      </c>
      <c r="AX64">
        <v>3.9959066389166952E-3</v>
      </c>
      <c r="AY64">
        <v>3.9959066389166952E-3</v>
      </c>
      <c r="AZ64">
        <v>3.9959066389166952E-3</v>
      </c>
      <c r="BA64">
        <v>3.9959066389166952E-3</v>
      </c>
      <c r="BB64">
        <v>3.9959066389166952E-3</v>
      </c>
      <c r="BC64">
        <v>3.9959066389166952E-3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>'Camp Data'!I63</f>
        <v>1120.4972</v>
      </c>
    </row>
    <row r="65" spans="1:72" x14ac:dyDescent="0.25">
      <c r="A65">
        <v>937</v>
      </c>
      <c r="B65">
        <v>1171.9327693064886</v>
      </c>
      <c r="C65">
        <v>3.3539204668753598E-3</v>
      </c>
      <c r="D65">
        <v>-40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3.3539204668753598E-3</v>
      </c>
      <c r="U65">
        <v>3.3539204668753598E-3</v>
      </c>
      <c r="V65">
        <v>3.3539204668753598E-3</v>
      </c>
      <c r="W65">
        <v>3.3539204668753598E-3</v>
      </c>
      <c r="X65">
        <v>3.3539204668753598E-3</v>
      </c>
      <c r="Y65">
        <v>3.3539204668753598E-3</v>
      </c>
      <c r="Z65">
        <v>3.3539204668753598E-3</v>
      </c>
      <c r="AA65">
        <v>3.3539204668753598E-3</v>
      </c>
      <c r="AB65">
        <v>3.3539204668753598E-3</v>
      </c>
      <c r="AC65">
        <v>3.3539204668753598E-3</v>
      </c>
      <c r="AD65">
        <v>3.3539204668753598E-3</v>
      </c>
      <c r="AE65">
        <v>3.3539204668753598E-3</v>
      </c>
      <c r="AF65">
        <v>3.3539204668753598E-3</v>
      </c>
      <c r="AG65">
        <v>3.3539204668753598E-3</v>
      </c>
      <c r="AH65">
        <v>3.3539204668753598E-3</v>
      </c>
      <c r="AI65">
        <v>3.3539204668753598E-3</v>
      </c>
      <c r="AJ65">
        <v>3.3539204668753598E-3</v>
      </c>
      <c r="AK65">
        <v>3.3539204668753598E-3</v>
      </c>
      <c r="AL65">
        <v>3.3539204668753598E-3</v>
      </c>
      <c r="AM65">
        <v>3.3539204668753598E-3</v>
      </c>
      <c r="AN65">
        <v>3.3539204668753598E-3</v>
      </c>
      <c r="AO65">
        <v>3.3539204668753598E-3</v>
      </c>
      <c r="AP65">
        <v>3.3539204668753598E-3</v>
      </c>
      <c r="AQ65">
        <v>3.3539204668753598E-3</v>
      </c>
      <c r="AR65">
        <v>3.3539204668753598E-3</v>
      </c>
      <c r="AS65">
        <v>3.3539204668753598E-3</v>
      </c>
      <c r="AT65">
        <v>3.3539204668753598E-3</v>
      </c>
      <c r="AU65">
        <v>3.3539204668753598E-3</v>
      </c>
      <c r="AV65">
        <v>3.3539204668753598E-3</v>
      </c>
      <c r="AW65">
        <v>3.3539204668753598E-3</v>
      </c>
      <c r="AX65">
        <v>3.3539204668753598E-3</v>
      </c>
      <c r="AY65">
        <v>3.3539204668753598E-3</v>
      </c>
      <c r="AZ65">
        <v>3.3539204668753598E-3</v>
      </c>
      <c r="BA65">
        <v>3.3539204668753598E-3</v>
      </c>
      <c r="BB65">
        <v>3.3539204668753598E-3</v>
      </c>
      <c r="BC65">
        <v>3.3539204668753598E-3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>'Camp Data'!I64</f>
        <v>1118.4812999999999</v>
      </c>
    </row>
    <row r="66" spans="1:72" x14ac:dyDescent="0.25">
      <c r="A66">
        <v>937</v>
      </c>
      <c r="B66">
        <v>1207.1056400407685</v>
      </c>
      <c r="C66">
        <v>3.4545806874307352E-3</v>
      </c>
      <c r="D66">
        <v>-47</v>
      </c>
      <c r="E66">
        <v>421.5</v>
      </c>
      <c r="F66">
        <v>-515.5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3.4545806874307352E-3</v>
      </c>
      <c r="U66">
        <v>3.4545806874307352E-3</v>
      </c>
      <c r="V66">
        <v>3.4545806874307352E-3</v>
      </c>
      <c r="W66">
        <v>3.4545806874307352E-3</v>
      </c>
      <c r="X66">
        <v>3.4545806874307352E-3</v>
      </c>
      <c r="Y66">
        <v>3.4545806874307352E-3</v>
      </c>
      <c r="Z66">
        <v>3.4545806874307352E-3</v>
      </c>
      <c r="AA66">
        <v>3.4545806874307352E-3</v>
      </c>
      <c r="AB66">
        <v>3.4545806874307352E-3</v>
      </c>
      <c r="AC66">
        <v>3.4545806874307352E-3</v>
      </c>
      <c r="AD66">
        <v>3.4545806874307352E-3</v>
      </c>
      <c r="AE66">
        <v>3.4545806874307352E-3</v>
      </c>
      <c r="AF66">
        <v>3.4545806874307352E-3</v>
      </c>
      <c r="AG66">
        <v>3.4545806874307352E-3</v>
      </c>
      <c r="AH66">
        <v>3.4545806874307352E-3</v>
      </c>
      <c r="AI66">
        <v>3.4545806874307352E-3</v>
      </c>
      <c r="AJ66">
        <v>3.4545806874307352E-3</v>
      </c>
      <c r="AK66">
        <v>3.4545806874307352E-3</v>
      </c>
      <c r="AL66">
        <v>3.4545806874307352E-3</v>
      </c>
      <c r="AM66">
        <v>3.4545806874307352E-3</v>
      </c>
      <c r="AN66">
        <v>3.4545806874307352E-3</v>
      </c>
      <c r="AO66">
        <v>3.4545806874307352E-3</v>
      </c>
      <c r="AP66">
        <v>3.4545806874307352E-3</v>
      </c>
      <c r="AQ66">
        <v>3.4545806874307352E-3</v>
      </c>
      <c r="AR66">
        <v>3.4545806874307352E-3</v>
      </c>
      <c r="AS66">
        <v>3.4545806874307352E-3</v>
      </c>
      <c r="AT66">
        <v>3.4545806874307352E-3</v>
      </c>
      <c r="AU66">
        <v>3.4545806874307352E-3</v>
      </c>
      <c r="AV66">
        <v>3.4545806874307352E-3</v>
      </c>
      <c r="AW66">
        <v>3.4545806874307352E-3</v>
      </c>
      <c r="AX66">
        <v>3.4545806874307352E-3</v>
      </c>
      <c r="AY66">
        <v>3.4545806874307352E-3</v>
      </c>
      <c r="AZ66">
        <v>3.4545806874307352E-3</v>
      </c>
      <c r="BA66">
        <v>3.4545806874307352E-3</v>
      </c>
      <c r="BB66">
        <v>3.4545806874307352E-3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>'Camp Data'!I65</f>
        <v>1117.6935000000001</v>
      </c>
    </row>
    <row r="67" spans="1:72" x14ac:dyDescent="0.25">
      <c r="A67">
        <v>937</v>
      </c>
      <c r="B67">
        <v>1140.0400291889009</v>
      </c>
      <c r="C67">
        <v>3.2626475571772952E-3</v>
      </c>
      <c r="D67">
        <v>-54</v>
      </c>
      <c r="E67">
        <v>414.5</v>
      </c>
      <c r="F67">
        <v>-522.5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3.2626475571772952E-3</v>
      </c>
      <c r="U67">
        <v>3.2626475571772952E-3</v>
      </c>
      <c r="V67">
        <v>3.2626475571772952E-3</v>
      </c>
      <c r="W67">
        <v>3.2626475571772952E-3</v>
      </c>
      <c r="X67">
        <v>3.2626475571772952E-3</v>
      </c>
      <c r="Y67">
        <v>3.2626475571772952E-3</v>
      </c>
      <c r="Z67">
        <v>3.2626475571772952E-3</v>
      </c>
      <c r="AA67">
        <v>3.2626475571772952E-3</v>
      </c>
      <c r="AB67">
        <v>3.2626475571772952E-3</v>
      </c>
      <c r="AC67">
        <v>3.2626475571772952E-3</v>
      </c>
      <c r="AD67">
        <v>3.2626475571772952E-3</v>
      </c>
      <c r="AE67">
        <v>3.2626475571772952E-3</v>
      </c>
      <c r="AF67">
        <v>3.2626475571772952E-3</v>
      </c>
      <c r="AG67">
        <v>3.2626475571772952E-3</v>
      </c>
      <c r="AH67">
        <v>3.2626475571772952E-3</v>
      </c>
      <c r="AI67">
        <v>3.2626475571772952E-3</v>
      </c>
      <c r="AJ67">
        <v>3.2626475571772952E-3</v>
      </c>
      <c r="AK67">
        <v>3.2626475571772952E-3</v>
      </c>
      <c r="AL67">
        <v>3.2626475571772952E-3</v>
      </c>
      <c r="AM67">
        <v>3.2626475571772952E-3</v>
      </c>
      <c r="AN67">
        <v>3.2626475571772952E-3</v>
      </c>
      <c r="AO67">
        <v>3.2626475571772952E-3</v>
      </c>
      <c r="AP67">
        <v>3.2626475571772952E-3</v>
      </c>
      <c r="AQ67">
        <v>3.2626475571772952E-3</v>
      </c>
      <c r="AR67">
        <v>3.2626475571772952E-3</v>
      </c>
      <c r="AS67">
        <v>3.2626475571772952E-3</v>
      </c>
      <c r="AT67">
        <v>3.2626475571772952E-3</v>
      </c>
      <c r="AU67">
        <v>3.2626475571772952E-3</v>
      </c>
      <c r="AV67">
        <v>3.2626475571772952E-3</v>
      </c>
      <c r="AW67">
        <v>3.2626475571772952E-3</v>
      </c>
      <c r="AX67">
        <v>3.2626475571772952E-3</v>
      </c>
      <c r="AY67">
        <v>3.2626475571772952E-3</v>
      </c>
      <c r="AZ67">
        <v>3.2626475571772952E-3</v>
      </c>
      <c r="BA67">
        <v>3.2626475571772952E-3</v>
      </c>
      <c r="BB67">
        <v>3.2626475571772952E-3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>'Camp Data'!I66</f>
        <v>1119.1383000000001</v>
      </c>
    </row>
    <row r="68" spans="1:72" x14ac:dyDescent="0.25">
      <c r="A68">
        <v>937</v>
      </c>
      <c r="B68">
        <v>1236.9948935308539</v>
      </c>
      <c r="C68">
        <v>3.5401198767473253E-3</v>
      </c>
      <c r="D68">
        <v>-61</v>
      </c>
      <c r="E68">
        <v>407.5</v>
      </c>
      <c r="F68">
        <v>-529.5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3.5401198767473253E-3</v>
      </c>
      <c r="U68">
        <v>3.5401198767473253E-3</v>
      </c>
      <c r="V68">
        <v>3.5401198767473253E-3</v>
      </c>
      <c r="W68">
        <v>3.5401198767473253E-3</v>
      </c>
      <c r="X68">
        <v>3.5401198767473253E-3</v>
      </c>
      <c r="Y68">
        <v>3.5401198767473253E-3</v>
      </c>
      <c r="Z68">
        <v>3.5401198767473253E-3</v>
      </c>
      <c r="AA68">
        <v>3.5401198767473253E-3</v>
      </c>
      <c r="AB68">
        <v>3.5401198767473253E-3</v>
      </c>
      <c r="AC68">
        <v>3.5401198767473253E-3</v>
      </c>
      <c r="AD68">
        <v>3.5401198767473253E-3</v>
      </c>
      <c r="AE68">
        <v>3.5401198767473253E-3</v>
      </c>
      <c r="AF68">
        <v>3.5401198767473253E-3</v>
      </c>
      <c r="AG68">
        <v>3.5401198767473253E-3</v>
      </c>
      <c r="AH68">
        <v>3.5401198767473253E-3</v>
      </c>
      <c r="AI68">
        <v>3.5401198767473253E-3</v>
      </c>
      <c r="AJ68">
        <v>3.5401198767473253E-3</v>
      </c>
      <c r="AK68">
        <v>3.5401198767473253E-3</v>
      </c>
      <c r="AL68">
        <v>3.5401198767473253E-3</v>
      </c>
      <c r="AM68">
        <v>3.5401198767473253E-3</v>
      </c>
      <c r="AN68">
        <v>3.5401198767473253E-3</v>
      </c>
      <c r="AO68">
        <v>3.5401198767473253E-3</v>
      </c>
      <c r="AP68">
        <v>3.5401198767473253E-3</v>
      </c>
      <c r="AQ68">
        <v>3.5401198767473253E-3</v>
      </c>
      <c r="AR68">
        <v>3.5401198767473253E-3</v>
      </c>
      <c r="AS68">
        <v>3.5401198767473253E-3</v>
      </c>
      <c r="AT68">
        <v>3.5401198767473253E-3</v>
      </c>
      <c r="AU68">
        <v>3.5401198767473253E-3</v>
      </c>
      <c r="AV68">
        <v>3.5401198767473253E-3</v>
      </c>
      <c r="AW68">
        <v>3.5401198767473253E-3</v>
      </c>
      <c r="AX68">
        <v>3.5401198767473253E-3</v>
      </c>
      <c r="AY68">
        <v>3.5401198767473253E-3</v>
      </c>
      <c r="AZ68">
        <v>3.5401198767473253E-3</v>
      </c>
      <c r="BA68">
        <v>3.5401198767473253E-3</v>
      </c>
      <c r="BB68">
        <v>3.5401198767473253E-3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>'Camp Data'!I67</f>
        <v>1118.9113</v>
      </c>
    </row>
    <row r="69" spans="1:72" x14ac:dyDescent="0.25">
      <c r="A69">
        <v>937</v>
      </c>
      <c r="B69">
        <v>1231.6519852330205</v>
      </c>
      <c r="C69">
        <v>3.5248291621585129E-3</v>
      </c>
      <c r="D69">
        <v>-68</v>
      </c>
      <c r="E69">
        <v>400.5</v>
      </c>
      <c r="F69">
        <v>-536.5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3.5248291621585129E-3</v>
      </c>
      <c r="T69">
        <v>3.5248291621585129E-3</v>
      </c>
      <c r="U69">
        <v>3.5248291621585129E-3</v>
      </c>
      <c r="V69">
        <v>3.5248291621585129E-3</v>
      </c>
      <c r="W69">
        <v>3.5248291621585129E-3</v>
      </c>
      <c r="X69">
        <v>3.5248291621585129E-3</v>
      </c>
      <c r="Y69">
        <v>3.5248291621585129E-3</v>
      </c>
      <c r="Z69">
        <v>3.5248291621585129E-3</v>
      </c>
      <c r="AA69">
        <v>3.5248291621585129E-3</v>
      </c>
      <c r="AB69">
        <v>3.5248291621585129E-3</v>
      </c>
      <c r="AC69">
        <v>3.5248291621585129E-3</v>
      </c>
      <c r="AD69">
        <v>3.5248291621585129E-3</v>
      </c>
      <c r="AE69">
        <v>3.5248291621585129E-3</v>
      </c>
      <c r="AF69">
        <v>3.5248291621585129E-3</v>
      </c>
      <c r="AG69">
        <v>3.5248291621585129E-3</v>
      </c>
      <c r="AH69">
        <v>3.5248291621585129E-3</v>
      </c>
      <c r="AI69">
        <v>3.5248291621585129E-3</v>
      </c>
      <c r="AJ69">
        <v>3.5248291621585129E-3</v>
      </c>
      <c r="AK69">
        <v>3.5248291621585129E-3</v>
      </c>
      <c r="AL69">
        <v>3.5248291621585129E-3</v>
      </c>
      <c r="AM69">
        <v>3.5248291621585129E-3</v>
      </c>
      <c r="AN69">
        <v>3.5248291621585129E-3</v>
      </c>
      <c r="AO69">
        <v>3.5248291621585129E-3</v>
      </c>
      <c r="AP69">
        <v>3.5248291621585129E-3</v>
      </c>
      <c r="AQ69">
        <v>3.5248291621585129E-3</v>
      </c>
      <c r="AR69">
        <v>3.5248291621585129E-3</v>
      </c>
      <c r="AS69">
        <v>3.5248291621585129E-3</v>
      </c>
      <c r="AT69">
        <v>3.5248291621585129E-3</v>
      </c>
      <c r="AU69">
        <v>3.5248291621585129E-3</v>
      </c>
      <c r="AV69">
        <v>3.5248291621585129E-3</v>
      </c>
      <c r="AW69">
        <v>3.5248291621585129E-3</v>
      </c>
      <c r="AX69">
        <v>3.5248291621585129E-3</v>
      </c>
      <c r="AY69">
        <v>3.5248291621585129E-3</v>
      </c>
      <c r="AZ69">
        <v>3.5248291621585129E-3</v>
      </c>
      <c r="BA69">
        <v>3.5248291621585129E-3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>'Camp Data'!I68</f>
        <v>1116.0331000000001</v>
      </c>
    </row>
    <row r="70" spans="1:72" x14ac:dyDescent="0.25">
      <c r="A70">
        <v>892</v>
      </c>
      <c r="B70">
        <v>1076.3134982010201</v>
      </c>
      <c r="C70">
        <v>3.08027044292551E-3</v>
      </c>
      <c r="D70">
        <v>-75</v>
      </c>
      <c r="E70">
        <v>371</v>
      </c>
      <c r="F70">
        <v>-521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3.08027044292551E-3</v>
      </c>
      <c r="U70">
        <v>3.08027044292551E-3</v>
      </c>
      <c r="V70">
        <v>3.08027044292551E-3</v>
      </c>
      <c r="W70">
        <v>3.08027044292551E-3</v>
      </c>
      <c r="X70">
        <v>3.08027044292551E-3</v>
      </c>
      <c r="Y70">
        <v>3.08027044292551E-3</v>
      </c>
      <c r="Z70">
        <v>3.08027044292551E-3</v>
      </c>
      <c r="AA70">
        <v>3.08027044292551E-3</v>
      </c>
      <c r="AB70">
        <v>3.08027044292551E-3</v>
      </c>
      <c r="AC70">
        <v>3.08027044292551E-3</v>
      </c>
      <c r="AD70">
        <v>3.08027044292551E-3</v>
      </c>
      <c r="AE70">
        <v>3.08027044292551E-3</v>
      </c>
      <c r="AF70">
        <v>3.08027044292551E-3</v>
      </c>
      <c r="AG70">
        <v>3.08027044292551E-3</v>
      </c>
      <c r="AH70">
        <v>3.08027044292551E-3</v>
      </c>
      <c r="AI70">
        <v>3.08027044292551E-3</v>
      </c>
      <c r="AJ70">
        <v>3.08027044292551E-3</v>
      </c>
      <c r="AK70">
        <v>3.08027044292551E-3</v>
      </c>
      <c r="AL70">
        <v>3.08027044292551E-3</v>
      </c>
      <c r="AM70">
        <v>3.08027044292551E-3</v>
      </c>
      <c r="AN70">
        <v>3.08027044292551E-3</v>
      </c>
      <c r="AO70">
        <v>3.08027044292551E-3</v>
      </c>
      <c r="AP70">
        <v>3.08027044292551E-3</v>
      </c>
      <c r="AQ70">
        <v>3.08027044292551E-3</v>
      </c>
      <c r="AR70">
        <v>3.08027044292551E-3</v>
      </c>
      <c r="AS70">
        <v>3.08027044292551E-3</v>
      </c>
      <c r="AT70">
        <v>3.08027044292551E-3</v>
      </c>
      <c r="AU70">
        <v>3.08027044292551E-3</v>
      </c>
      <c r="AV70">
        <v>3.08027044292551E-3</v>
      </c>
      <c r="AW70">
        <v>3.08027044292551E-3</v>
      </c>
      <c r="AX70">
        <v>3.08027044292551E-3</v>
      </c>
      <c r="AY70">
        <v>3.08027044292551E-3</v>
      </c>
      <c r="AZ70">
        <v>3.08027044292551E-3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>'Camp Data'!I69</f>
        <v>1053.8739</v>
      </c>
    </row>
    <row r="71" spans="1:72" x14ac:dyDescent="0.25">
      <c r="A71">
        <v>892</v>
      </c>
      <c r="B71">
        <v>1072.002329665695</v>
      </c>
      <c r="C71">
        <v>3.0679324344957837E-3</v>
      </c>
      <c r="D71">
        <v>-68</v>
      </c>
      <c r="E71">
        <v>378</v>
      </c>
      <c r="F71">
        <v>-514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3.0679324344957837E-3</v>
      </c>
      <c r="U71">
        <v>3.0679324344957837E-3</v>
      </c>
      <c r="V71">
        <v>3.0679324344957837E-3</v>
      </c>
      <c r="W71">
        <v>3.0679324344957837E-3</v>
      </c>
      <c r="X71">
        <v>3.0679324344957837E-3</v>
      </c>
      <c r="Y71">
        <v>3.0679324344957837E-3</v>
      </c>
      <c r="Z71">
        <v>3.0679324344957837E-3</v>
      </c>
      <c r="AA71">
        <v>3.0679324344957837E-3</v>
      </c>
      <c r="AB71">
        <v>3.0679324344957837E-3</v>
      </c>
      <c r="AC71">
        <v>3.0679324344957837E-3</v>
      </c>
      <c r="AD71">
        <v>3.0679324344957837E-3</v>
      </c>
      <c r="AE71">
        <v>3.0679324344957837E-3</v>
      </c>
      <c r="AF71">
        <v>3.0679324344957837E-3</v>
      </c>
      <c r="AG71">
        <v>3.0679324344957837E-3</v>
      </c>
      <c r="AH71">
        <v>3.0679324344957837E-3</v>
      </c>
      <c r="AI71">
        <v>3.0679324344957837E-3</v>
      </c>
      <c r="AJ71">
        <v>3.0679324344957837E-3</v>
      </c>
      <c r="AK71">
        <v>3.0679324344957837E-3</v>
      </c>
      <c r="AL71">
        <v>3.0679324344957837E-3</v>
      </c>
      <c r="AM71">
        <v>3.0679324344957837E-3</v>
      </c>
      <c r="AN71">
        <v>3.0679324344957837E-3</v>
      </c>
      <c r="AO71">
        <v>3.0679324344957837E-3</v>
      </c>
      <c r="AP71">
        <v>3.0679324344957837E-3</v>
      </c>
      <c r="AQ71">
        <v>3.0679324344957837E-3</v>
      </c>
      <c r="AR71">
        <v>3.0679324344957837E-3</v>
      </c>
      <c r="AS71">
        <v>3.0679324344957837E-3</v>
      </c>
      <c r="AT71">
        <v>3.0679324344957837E-3</v>
      </c>
      <c r="AU71">
        <v>3.0679324344957837E-3</v>
      </c>
      <c r="AV71">
        <v>3.0679324344957837E-3</v>
      </c>
      <c r="AW71">
        <v>3.0679324344957837E-3</v>
      </c>
      <c r="AX71">
        <v>3.0679324344957837E-3</v>
      </c>
      <c r="AY71">
        <v>3.0679324344957837E-3</v>
      </c>
      <c r="AZ71">
        <v>3.0679324344957837E-3</v>
      </c>
      <c r="BA71">
        <v>3.0679324344957837E-3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'Camp Data'!I70</f>
        <v>1047.837</v>
      </c>
    </row>
    <row r="72" spans="1:72" x14ac:dyDescent="0.25">
      <c r="A72">
        <v>892</v>
      </c>
      <c r="B72">
        <v>1066.5330838607176</v>
      </c>
      <c r="C72">
        <v>3.0522801582525479E-3</v>
      </c>
      <c r="D72">
        <v>-61</v>
      </c>
      <c r="E72">
        <v>385</v>
      </c>
      <c r="F72">
        <v>-507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3.0522801582525479E-3</v>
      </c>
      <c r="V72">
        <v>3.0522801582525479E-3</v>
      </c>
      <c r="W72">
        <v>3.0522801582525479E-3</v>
      </c>
      <c r="X72">
        <v>3.0522801582525479E-3</v>
      </c>
      <c r="Y72">
        <v>3.0522801582525479E-3</v>
      </c>
      <c r="Z72">
        <v>3.0522801582525479E-3</v>
      </c>
      <c r="AA72">
        <v>3.0522801582525479E-3</v>
      </c>
      <c r="AB72">
        <v>3.0522801582525479E-3</v>
      </c>
      <c r="AC72">
        <v>3.0522801582525479E-3</v>
      </c>
      <c r="AD72">
        <v>3.0522801582525479E-3</v>
      </c>
      <c r="AE72">
        <v>3.0522801582525479E-3</v>
      </c>
      <c r="AF72">
        <v>3.0522801582525479E-3</v>
      </c>
      <c r="AG72">
        <v>3.0522801582525479E-3</v>
      </c>
      <c r="AH72">
        <v>3.0522801582525479E-3</v>
      </c>
      <c r="AI72">
        <v>3.0522801582525479E-3</v>
      </c>
      <c r="AJ72">
        <v>3.0522801582525479E-3</v>
      </c>
      <c r="AK72">
        <v>3.0522801582525479E-3</v>
      </c>
      <c r="AL72">
        <v>3.0522801582525479E-3</v>
      </c>
      <c r="AM72">
        <v>3.0522801582525479E-3</v>
      </c>
      <c r="AN72">
        <v>3.0522801582525479E-3</v>
      </c>
      <c r="AO72">
        <v>3.0522801582525479E-3</v>
      </c>
      <c r="AP72">
        <v>3.0522801582525479E-3</v>
      </c>
      <c r="AQ72">
        <v>3.0522801582525479E-3</v>
      </c>
      <c r="AR72">
        <v>3.0522801582525479E-3</v>
      </c>
      <c r="AS72">
        <v>3.0522801582525479E-3</v>
      </c>
      <c r="AT72">
        <v>3.0522801582525479E-3</v>
      </c>
      <c r="AU72">
        <v>3.0522801582525479E-3</v>
      </c>
      <c r="AV72">
        <v>3.0522801582525479E-3</v>
      </c>
      <c r="AW72">
        <v>3.0522801582525479E-3</v>
      </c>
      <c r="AX72">
        <v>3.0522801582525479E-3</v>
      </c>
      <c r="AY72">
        <v>3.0522801582525479E-3</v>
      </c>
      <c r="AZ72">
        <v>3.0522801582525479E-3</v>
      </c>
      <c r="BA72">
        <v>3.0522801582525479E-3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>'Camp Data'!I71</f>
        <v>1071.8632</v>
      </c>
    </row>
    <row r="73" spans="1:72" x14ac:dyDescent="0.25">
      <c r="A73">
        <v>892</v>
      </c>
      <c r="B73">
        <v>1041.6700408520178</v>
      </c>
      <c r="C73">
        <v>2.9811253352117796E-3</v>
      </c>
      <c r="D73">
        <v>-54</v>
      </c>
      <c r="E73">
        <v>392</v>
      </c>
      <c r="F73">
        <v>-500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2.9811253352117796E-3</v>
      </c>
      <c r="V73">
        <v>2.9811253352117796E-3</v>
      </c>
      <c r="W73">
        <v>2.9811253352117796E-3</v>
      </c>
      <c r="X73">
        <v>2.9811253352117796E-3</v>
      </c>
      <c r="Y73">
        <v>2.9811253352117796E-3</v>
      </c>
      <c r="Z73">
        <v>2.9811253352117796E-3</v>
      </c>
      <c r="AA73">
        <v>2.9811253352117796E-3</v>
      </c>
      <c r="AB73">
        <v>2.9811253352117796E-3</v>
      </c>
      <c r="AC73">
        <v>2.9811253352117796E-3</v>
      </c>
      <c r="AD73">
        <v>2.9811253352117796E-3</v>
      </c>
      <c r="AE73">
        <v>2.9811253352117796E-3</v>
      </c>
      <c r="AF73">
        <v>2.9811253352117796E-3</v>
      </c>
      <c r="AG73">
        <v>2.9811253352117796E-3</v>
      </c>
      <c r="AH73">
        <v>2.9811253352117796E-3</v>
      </c>
      <c r="AI73">
        <v>2.9811253352117796E-3</v>
      </c>
      <c r="AJ73">
        <v>2.9811253352117796E-3</v>
      </c>
      <c r="AK73">
        <v>2.9811253352117796E-3</v>
      </c>
      <c r="AL73">
        <v>2.9811253352117796E-3</v>
      </c>
      <c r="AM73">
        <v>2.9811253352117796E-3</v>
      </c>
      <c r="AN73">
        <v>2.9811253352117796E-3</v>
      </c>
      <c r="AO73">
        <v>2.9811253352117796E-3</v>
      </c>
      <c r="AP73">
        <v>2.9811253352117796E-3</v>
      </c>
      <c r="AQ73">
        <v>2.9811253352117796E-3</v>
      </c>
      <c r="AR73">
        <v>2.9811253352117796E-3</v>
      </c>
      <c r="AS73">
        <v>2.9811253352117796E-3</v>
      </c>
      <c r="AT73">
        <v>2.9811253352117796E-3</v>
      </c>
      <c r="AU73">
        <v>2.9811253352117796E-3</v>
      </c>
      <c r="AV73">
        <v>2.9811253352117796E-3</v>
      </c>
      <c r="AW73">
        <v>2.9811253352117796E-3</v>
      </c>
      <c r="AX73">
        <v>2.9811253352117796E-3</v>
      </c>
      <c r="AY73">
        <v>2.9811253352117796E-3</v>
      </c>
      <c r="AZ73">
        <v>2.9811253352117796E-3</v>
      </c>
      <c r="BA73">
        <v>2.9811253352117796E-3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>'Camp Data'!I72</f>
        <v>1044.4215999999999</v>
      </c>
    </row>
    <row r="74" spans="1:72" x14ac:dyDescent="0.25">
      <c r="A74">
        <v>892</v>
      </c>
      <c r="B74">
        <v>1180.6342232216368</v>
      </c>
      <c r="C74">
        <v>3.3788229059417739E-3</v>
      </c>
      <c r="D74">
        <v>-47</v>
      </c>
      <c r="E74">
        <v>399</v>
      </c>
      <c r="F74">
        <v>-493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3.3788229059417739E-3</v>
      </c>
      <c r="V74">
        <v>3.3788229059417739E-3</v>
      </c>
      <c r="W74">
        <v>3.3788229059417739E-3</v>
      </c>
      <c r="X74">
        <v>3.3788229059417739E-3</v>
      </c>
      <c r="Y74">
        <v>3.3788229059417739E-3</v>
      </c>
      <c r="Z74">
        <v>3.3788229059417739E-3</v>
      </c>
      <c r="AA74">
        <v>3.3788229059417739E-3</v>
      </c>
      <c r="AB74">
        <v>3.3788229059417739E-3</v>
      </c>
      <c r="AC74">
        <v>3.3788229059417739E-3</v>
      </c>
      <c r="AD74">
        <v>3.3788229059417739E-3</v>
      </c>
      <c r="AE74">
        <v>3.3788229059417739E-3</v>
      </c>
      <c r="AF74">
        <v>3.3788229059417739E-3</v>
      </c>
      <c r="AG74">
        <v>3.3788229059417739E-3</v>
      </c>
      <c r="AH74">
        <v>3.3788229059417739E-3</v>
      </c>
      <c r="AI74">
        <v>3.3788229059417739E-3</v>
      </c>
      <c r="AJ74">
        <v>3.3788229059417739E-3</v>
      </c>
      <c r="AK74">
        <v>3.3788229059417739E-3</v>
      </c>
      <c r="AL74">
        <v>3.3788229059417739E-3</v>
      </c>
      <c r="AM74">
        <v>3.3788229059417739E-3</v>
      </c>
      <c r="AN74">
        <v>3.3788229059417739E-3</v>
      </c>
      <c r="AO74">
        <v>3.3788229059417739E-3</v>
      </c>
      <c r="AP74">
        <v>3.3788229059417739E-3</v>
      </c>
      <c r="AQ74">
        <v>3.3788229059417739E-3</v>
      </c>
      <c r="AR74">
        <v>3.3788229059417739E-3</v>
      </c>
      <c r="AS74">
        <v>3.3788229059417739E-3</v>
      </c>
      <c r="AT74">
        <v>3.3788229059417739E-3</v>
      </c>
      <c r="AU74">
        <v>3.3788229059417739E-3</v>
      </c>
      <c r="AV74">
        <v>3.3788229059417739E-3</v>
      </c>
      <c r="AW74">
        <v>3.3788229059417739E-3</v>
      </c>
      <c r="AX74">
        <v>3.3788229059417739E-3</v>
      </c>
      <c r="AY74">
        <v>3.3788229059417739E-3</v>
      </c>
      <c r="AZ74">
        <v>3.3788229059417739E-3</v>
      </c>
      <c r="BA74">
        <v>3.3788229059417739E-3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>'Camp Data'!I73</f>
        <v>1039.347</v>
      </c>
    </row>
    <row r="75" spans="1:72" x14ac:dyDescent="0.25">
      <c r="A75">
        <v>870</v>
      </c>
      <c r="B75">
        <v>1049.1710947240229</v>
      </c>
      <c r="C75">
        <v>3.0025923841444074E-3</v>
      </c>
      <c r="D75">
        <v>-40</v>
      </c>
      <c r="E75">
        <v>395</v>
      </c>
      <c r="F75">
        <v>-475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3.0025923841444074E-3</v>
      </c>
      <c r="W75">
        <v>3.0025923841444074E-3</v>
      </c>
      <c r="X75">
        <v>3.0025923841444074E-3</v>
      </c>
      <c r="Y75">
        <v>3.0025923841444074E-3</v>
      </c>
      <c r="Z75">
        <v>3.0025923841444074E-3</v>
      </c>
      <c r="AA75">
        <v>3.0025923841444074E-3</v>
      </c>
      <c r="AB75">
        <v>3.0025923841444074E-3</v>
      </c>
      <c r="AC75">
        <v>3.0025923841444074E-3</v>
      </c>
      <c r="AD75">
        <v>3.0025923841444074E-3</v>
      </c>
      <c r="AE75">
        <v>3.0025923841444074E-3</v>
      </c>
      <c r="AF75">
        <v>3.0025923841444074E-3</v>
      </c>
      <c r="AG75">
        <v>3.0025923841444074E-3</v>
      </c>
      <c r="AH75">
        <v>3.0025923841444074E-3</v>
      </c>
      <c r="AI75">
        <v>3.0025923841444074E-3</v>
      </c>
      <c r="AJ75">
        <v>3.0025923841444074E-3</v>
      </c>
      <c r="AK75">
        <v>3.0025923841444074E-3</v>
      </c>
      <c r="AL75">
        <v>3.0025923841444074E-3</v>
      </c>
      <c r="AM75">
        <v>3.0025923841444074E-3</v>
      </c>
      <c r="AN75">
        <v>3.0025923841444074E-3</v>
      </c>
      <c r="AO75">
        <v>3.0025923841444074E-3</v>
      </c>
      <c r="AP75">
        <v>3.0025923841444074E-3</v>
      </c>
      <c r="AQ75">
        <v>3.0025923841444074E-3</v>
      </c>
      <c r="AR75">
        <v>3.0025923841444074E-3</v>
      </c>
      <c r="AS75">
        <v>3.0025923841444074E-3</v>
      </c>
      <c r="AT75">
        <v>3.0025923841444074E-3</v>
      </c>
      <c r="AU75">
        <v>3.0025923841444074E-3</v>
      </c>
      <c r="AV75">
        <v>3.0025923841444074E-3</v>
      </c>
      <c r="AW75">
        <v>3.0025923841444074E-3</v>
      </c>
      <c r="AX75">
        <v>3.0025923841444074E-3</v>
      </c>
      <c r="AY75">
        <v>3.0025923841444074E-3</v>
      </c>
      <c r="AZ75">
        <v>3.0025923841444074E-3</v>
      </c>
      <c r="BA75">
        <v>3.0025923841444074E-3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>'Camp Data'!I74</f>
        <v>1119.307</v>
      </c>
    </row>
    <row r="76" spans="1:72" x14ac:dyDescent="0.25">
      <c r="A76">
        <v>870</v>
      </c>
      <c r="B76">
        <v>1411.6636940555861</v>
      </c>
      <c r="C76">
        <v>4.0399994605831296E-3</v>
      </c>
      <c r="D76">
        <v>-30</v>
      </c>
      <c r="E76">
        <v>405</v>
      </c>
      <c r="F76">
        <v>-465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4.0399994605831296E-3</v>
      </c>
      <c r="W76">
        <v>4.0399994605831296E-3</v>
      </c>
      <c r="X76">
        <v>4.0399994605831296E-3</v>
      </c>
      <c r="Y76">
        <v>4.0399994605831296E-3</v>
      </c>
      <c r="Z76">
        <v>4.0399994605831296E-3</v>
      </c>
      <c r="AA76">
        <v>4.0399994605831296E-3</v>
      </c>
      <c r="AB76">
        <v>4.0399994605831296E-3</v>
      </c>
      <c r="AC76">
        <v>4.0399994605831296E-3</v>
      </c>
      <c r="AD76">
        <v>4.0399994605831296E-3</v>
      </c>
      <c r="AE76">
        <v>4.0399994605831296E-3</v>
      </c>
      <c r="AF76">
        <v>4.0399994605831296E-3</v>
      </c>
      <c r="AG76">
        <v>4.0399994605831296E-3</v>
      </c>
      <c r="AH76">
        <v>4.0399994605831296E-3</v>
      </c>
      <c r="AI76">
        <v>4.0399994605831296E-3</v>
      </c>
      <c r="AJ76">
        <v>4.0399994605831296E-3</v>
      </c>
      <c r="AK76">
        <v>4.0399994605831296E-3</v>
      </c>
      <c r="AL76">
        <v>4.0399994605831296E-3</v>
      </c>
      <c r="AM76">
        <v>4.0399994605831296E-3</v>
      </c>
      <c r="AN76">
        <v>4.0399994605831296E-3</v>
      </c>
      <c r="AO76">
        <v>4.0399994605831296E-3</v>
      </c>
      <c r="AP76">
        <v>4.0399994605831296E-3</v>
      </c>
      <c r="AQ76">
        <v>4.0399994605831296E-3</v>
      </c>
      <c r="AR76">
        <v>4.0399994605831296E-3</v>
      </c>
      <c r="AS76">
        <v>4.0399994605831296E-3</v>
      </c>
      <c r="AT76">
        <v>4.0399994605831296E-3</v>
      </c>
      <c r="AU76">
        <v>4.0399994605831296E-3</v>
      </c>
      <c r="AV76">
        <v>4.0399994605831296E-3</v>
      </c>
      <c r="AW76">
        <v>4.0399994605831296E-3</v>
      </c>
      <c r="AX76">
        <v>4.0399994605831296E-3</v>
      </c>
      <c r="AY76">
        <v>4.0399994605831296E-3</v>
      </c>
      <c r="AZ76">
        <v>4.0399994605831296E-3</v>
      </c>
      <c r="BA76">
        <v>4.0399994605831296E-3</v>
      </c>
      <c r="BB76">
        <v>4.0399994605831296E-3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>'Camp Data'!I75</f>
        <v>1120.5287000000001</v>
      </c>
    </row>
    <row r="77" spans="1:72" x14ac:dyDescent="0.25">
      <c r="A77">
        <v>870</v>
      </c>
      <c r="B77">
        <v>1119.0648621160001</v>
      </c>
      <c r="C77">
        <v>3.2026193337293218E-3</v>
      </c>
      <c r="D77">
        <v>-20</v>
      </c>
      <c r="E77">
        <v>415</v>
      </c>
      <c r="F77">
        <v>-455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3.2026193337293218E-3</v>
      </c>
      <c r="W77">
        <v>3.2026193337293218E-3</v>
      </c>
      <c r="X77">
        <v>3.2026193337293218E-3</v>
      </c>
      <c r="Y77">
        <v>3.2026193337293218E-3</v>
      </c>
      <c r="Z77">
        <v>3.2026193337293218E-3</v>
      </c>
      <c r="AA77">
        <v>3.2026193337293218E-3</v>
      </c>
      <c r="AB77">
        <v>3.2026193337293218E-3</v>
      </c>
      <c r="AC77">
        <v>3.2026193337293218E-3</v>
      </c>
      <c r="AD77">
        <v>3.2026193337293218E-3</v>
      </c>
      <c r="AE77">
        <v>3.2026193337293218E-3</v>
      </c>
      <c r="AF77">
        <v>3.2026193337293218E-3</v>
      </c>
      <c r="AG77">
        <v>3.2026193337293218E-3</v>
      </c>
      <c r="AH77">
        <v>3.2026193337293218E-3</v>
      </c>
      <c r="AI77">
        <v>3.2026193337293218E-3</v>
      </c>
      <c r="AJ77">
        <v>3.2026193337293218E-3</v>
      </c>
      <c r="AK77">
        <v>3.2026193337293218E-3</v>
      </c>
      <c r="AL77">
        <v>3.2026193337293218E-3</v>
      </c>
      <c r="AM77">
        <v>3.2026193337293218E-3</v>
      </c>
      <c r="AN77">
        <v>3.2026193337293218E-3</v>
      </c>
      <c r="AO77">
        <v>3.2026193337293218E-3</v>
      </c>
      <c r="AP77">
        <v>3.2026193337293218E-3</v>
      </c>
      <c r="AQ77">
        <v>3.2026193337293218E-3</v>
      </c>
      <c r="AR77">
        <v>3.2026193337293218E-3</v>
      </c>
      <c r="AS77">
        <v>3.2026193337293218E-3</v>
      </c>
      <c r="AT77">
        <v>3.2026193337293218E-3</v>
      </c>
      <c r="AU77">
        <v>3.2026193337293218E-3</v>
      </c>
      <c r="AV77">
        <v>3.2026193337293218E-3</v>
      </c>
      <c r="AW77">
        <v>3.2026193337293218E-3</v>
      </c>
      <c r="AX77">
        <v>3.2026193337293218E-3</v>
      </c>
      <c r="AY77">
        <v>3.2026193337293218E-3</v>
      </c>
      <c r="AZ77">
        <v>3.2026193337293218E-3</v>
      </c>
      <c r="BA77">
        <v>3.2026193337293218E-3</v>
      </c>
      <c r="BB77">
        <v>3.2026193337293218E-3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>'Camp Data'!I76</f>
        <v>1117.0839000000001</v>
      </c>
    </row>
    <row r="78" spans="1:72" x14ac:dyDescent="0.25">
      <c r="A78">
        <v>870</v>
      </c>
      <c r="B78">
        <v>1275.1065606042989</v>
      </c>
      <c r="C78">
        <v>3.6491905534722442E-3</v>
      </c>
      <c r="D78">
        <v>-10</v>
      </c>
      <c r="E78">
        <v>425</v>
      </c>
      <c r="F78">
        <v>-445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3.6491905534722442E-3</v>
      </c>
      <c r="X78">
        <v>3.6491905534722442E-3</v>
      </c>
      <c r="Y78">
        <v>3.6491905534722442E-3</v>
      </c>
      <c r="Z78">
        <v>3.6491905534722442E-3</v>
      </c>
      <c r="AA78">
        <v>3.6491905534722442E-3</v>
      </c>
      <c r="AB78">
        <v>3.6491905534722442E-3</v>
      </c>
      <c r="AC78">
        <v>3.6491905534722442E-3</v>
      </c>
      <c r="AD78">
        <v>3.6491905534722442E-3</v>
      </c>
      <c r="AE78">
        <v>3.6491905534722442E-3</v>
      </c>
      <c r="AF78">
        <v>3.6491905534722442E-3</v>
      </c>
      <c r="AG78">
        <v>3.6491905534722442E-3</v>
      </c>
      <c r="AH78">
        <v>3.6491905534722442E-3</v>
      </c>
      <c r="AI78">
        <v>3.6491905534722442E-3</v>
      </c>
      <c r="AJ78">
        <v>3.6491905534722442E-3</v>
      </c>
      <c r="AK78">
        <v>3.6491905534722442E-3</v>
      </c>
      <c r="AL78">
        <v>3.6491905534722442E-3</v>
      </c>
      <c r="AM78">
        <v>3.6491905534722442E-3</v>
      </c>
      <c r="AN78">
        <v>3.6491905534722442E-3</v>
      </c>
      <c r="AO78">
        <v>3.6491905534722442E-3</v>
      </c>
      <c r="AP78">
        <v>3.6491905534722442E-3</v>
      </c>
      <c r="AQ78">
        <v>3.6491905534722442E-3</v>
      </c>
      <c r="AR78">
        <v>3.6491905534722442E-3</v>
      </c>
      <c r="AS78">
        <v>3.6491905534722442E-3</v>
      </c>
      <c r="AT78">
        <v>3.6491905534722442E-3</v>
      </c>
      <c r="AU78">
        <v>3.6491905534722442E-3</v>
      </c>
      <c r="AV78">
        <v>3.6491905534722442E-3</v>
      </c>
      <c r="AW78">
        <v>3.6491905534722442E-3</v>
      </c>
      <c r="AX78">
        <v>3.6491905534722442E-3</v>
      </c>
      <c r="AY78">
        <v>3.6491905534722442E-3</v>
      </c>
      <c r="AZ78">
        <v>3.6491905534722442E-3</v>
      </c>
      <c r="BA78">
        <v>3.6491905534722442E-3</v>
      </c>
      <c r="BB78">
        <v>3.6491905534722442E-3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>'Camp Data'!I77</f>
        <v>1124.1982</v>
      </c>
    </row>
    <row r="79" spans="1:72" x14ac:dyDescent="0.25">
      <c r="A79">
        <v>870</v>
      </c>
      <c r="B79">
        <v>1178.0243579839541</v>
      </c>
      <c r="C79">
        <v>3.3713538081695266E-3</v>
      </c>
      <c r="D79">
        <v>0</v>
      </c>
      <c r="E79">
        <v>435</v>
      </c>
      <c r="F79">
        <v>-435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3.3713538081695266E-3</v>
      </c>
      <c r="X79">
        <v>3.3713538081695266E-3</v>
      </c>
      <c r="Y79">
        <v>3.3713538081695266E-3</v>
      </c>
      <c r="Z79">
        <v>3.3713538081695266E-3</v>
      </c>
      <c r="AA79">
        <v>3.3713538081695266E-3</v>
      </c>
      <c r="AB79">
        <v>3.3713538081695266E-3</v>
      </c>
      <c r="AC79">
        <v>3.3713538081695266E-3</v>
      </c>
      <c r="AD79">
        <v>3.3713538081695266E-3</v>
      </c>
      <c r="AE79">
        <v>3.3713538081695266E-3</v>
      </c>
      <c r="AF79">
        <v>3.3713538081695266E-3</v>
      </c>
      <c r="AG79">
        <v>3.3713538081695266E-3</v>
      </c>
      <c r="AH79">
        <v>3.3713538081695266E-3</v>
      </c>
      <c r="AI79">
        <v>3.3713538081695266E-3</v>
      </c>
      <c r="AJ79">
        <v>3.3713538081695266E-3</v>
      </c>
      <c r="AK79">
        <v>3.3713538081695266E-3</v>
      </c>
      <c r="AL79">
        <v>3.3713538081695266E-3</v>
      </c>
      <c r="AM79">
        <v>3.3713538081695266E-3</v>
      </c>
      <c r="AN79">
        <v>3.3713538081695266E-3</v>
      </c>
      <c r="AO79">
        <v>3.3713538081695266E-3</v>
      </c>
      <c r="AP79">
        <v>3.3713538081695266E-3</v>
      </c>
      <c r="AQ79">
        <v>3.3713538081695266E-3</v>
      </c>
      <c r="AR79">
        <v>3.3713538081695266E-3</v>
      </c>
      <c r="AS79">
        <v>3.3713538081695266E-3</v>
      </c>
      <c r="AT79">
        <v>3.3713538081695266E-3</v>
      </c>
      <c r="AU79">
        <v>3.3713538081695266E-3</v>
      </c>
      <c r="AV79">
        <v>3.3713538081695266E-3</v>
      </c>
      <c r="AW79">
        <v>3.3713538081695266E-3</v>
      </c>
      <c r="AX79">
        <v>3.3713538081695266E-3</v>
      </c>
      <c r="AY79">
        <v>3.3713538081695266E-3</v>
      </c>
      <c r="AZ79">
        <v>3.3713538081695266E-3</v>
      </c>
      <c r="BA79">
        <v>3.3713538081695266E-3</v>
      </c>
      <c r="BB79">
        <v>3.3713538081695266E-3</v>
      </c>
      <c r="BC79">
        <v>3.3713538081695266E-3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>'Camp Data'!I78</f>
        <v>1115.7772</v>
      </c>
    </row>
    <row r="80" spans="1:72" x14ac:dyDescent="0.25">
      <c r="A80">
        <v>870</v>
      </c>
      <c r="B80">
        <v>1099.7463558227125</v>
      </c>
      <c r="C80">
        <v>3.1473322598088104E-3</v>
      </c>
      <c r="D80">
        <v>10</v>
      </c>
      <c r="E80">
        <v>445</v>
      </c>
      <c r="F80">
        <v>-425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3.1473322598088104E-3</v>
      </c>
      <c r="Y80">
        <v>3.1473322598088104E-3</v>
      </c>
      <c r="Z80">
        <v>3.1473322598088104E-3</v>
      </c>
      <c r="AA80">
        <v>3.1473322598088104E-3</v>
      </c>
      <c r="AB80">
        <v>3.1473322598088104E-3</v>
      </c>
      <c r="AC80">
        <v>3.1473322598088104E-3</v>
      </c>
      <c r="AD80">
        <v>3.1473322598088104E-3</v>
      </c>
      <c r="AE80">
        <v>3.1473322598088104E-3</v>
      </c>
      <c r="AF80">
        <v>3.1473322598088104E-3</v>
      </c>
      <c r="AG80">
        <v>3.1473322598088104E-3</v>
      </c>
      <c r="AH80">
        <v>3.1473322598088104E-3</v>
      </c>
      <c r="AI80">
        <v>3.1473322598088104E-3</v>
      </c>
      <c r="AJ80">
        <v>3.1473322598088104E-3</v>
      </c>
      <c r="AK80">
        <v>3.1473322598088104E-3</v>
      </c>
      <c r="AL80">
        <v>3.1473322598088104E-3</v>
      </c>
      <c r="AM80">
        <v>3.1473322598088104E-3</v>
      </c>
      <c r="AN80">
        <v>3.1473322598088104E-3</v>
      </c>
      <c r="AO80">
        <v>3.1473322598088104E-3</v>
      </c>
      <c r="AP80">
        <v>3.1473322598088104E-3</v>
      </c>
      <c r="AQ80">
        <v>3.1473322598088104E-3</v>
      </c>
      <c r="AR80">
        <v>3.1473322598088104E-3</v>
      </c>
      <c r="AS80">
        <v>3.1473322598088104E-3</v>
      </c>
      <c r="AT80">
        <v>3.1473322598088104E-3</v>
      </c>
      <c r="AU80">
        <v>3.1473322598088104E-3</v>
      </c>
      <c r="AV80">
        <v>3.1473322598088104E-3</v>
      </c>
      <c r="AW80">
        <v>3.1473322598088104E-3</v>
      </c>
      <c r="AX80">
        <v>3.1473322598088104E-3</v>
      </c>
      <c r="AY80">
        <v>3.1473322598088104E-3</v>
      </c>
      <c r="AZ80">
        <v>3.1473322598088104E-3</v>
      </c>
      <c r="BA80">
        <v>3.1473322598088104E-3</v>
      </c>
      <c r="BB80">
        <v>3.1473322598088104E-3</v>
      </c>
      <c r="BC80">
        <v>3.1473322598088104E-3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>'Camp Data'!I79</f>
        <v>1117.6116999999999</v>
      </c>
    </row>
    <row r="81" spans="1:72" x14ac:dyDescent="0.25">
      <c r="A81">
        <v>870</v>
      </c>
      <c r="B81">
        <v>1257.737627079724</v>
      </c>
      <c r="C81">
        <v>3.5994829054214585E-3</v>
      </c>
      <c r="D81">
        <v>20</v>
      </c>
      <c r="E81">
        <v>455</v>
      </c>
      <c r="F81">
        <v>-415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3.5994829054214585E-3</v>
      </c>
      <c r="Y81">
        <v>3.5994829054214585E-3</v>
      </c>
      <c r="Z81">
        <v>3.5994829054214585E-3</v>
      </c>
      <c r="AA81">
        <v>3.5994829054214585E-3</v>
      </c>
      <c r="AB81">
        <v>3.5994829054214585E-3</v>
      </c>
      <c r="AC81">
        <v>3.5994829054214585E-3</v>
      </c>
      <c r="AD81">
        <v>3.5994829054214585E-3</v>
      </c>
      <c r="AE81">
        <v>3.5994829054214585E-3</v>
      </c>
      <c r="AF81">
        <v>3.5994829054214585E-3</v>
      </c>
      <c r="AG81">
        <v>3.5994829054214585E-3</v>
      </c>
      <c r="AH81">
        <v>3.5994829054214585E-3</v>
      </c>
      <c r="AI81">
        <v>3.5994829054214585E-3</v>
      </c>
      <c r="AJ81">
        <v>3.5994829054214585E-3</v>
      </c>
      <c r="AK81">
        <v>3.5994829054214585E-3</v>
      </c>
      <c r="AL81">
        <v>3.5994829054214585E-3</v>
      </c>
      <c r="AM81">
        <v>3.5994829054214585E-3</v>
      </c>
      <c r="AN81">
        <v>3.5994829054214585E-3</v>
      </c>
      <c r="AO81">
        <v>3.5994829054214585E-3</v>
      </c>
      <c r="AP81">
        <v>3.5994829054214585E-3</v>
      </c>
      <c r="AQ81">
        <v>3.5994829054214585E-3</v>
      </c>
      <c r="AR81">
        <v>3.5994829054214585E-3</v>
      </c>
      <c r="AS81">
        <v>3.5994829054214585E-3</v>
      </c>
      <c r="AT81">
        <v>3.5994829054214585E-3</v>
      </c>
      <c r="AU81">
        <v>3.5994829054214585E-3</v>
      </c>
      <c r="AV81">
        <v>3.5994829054214585E-3</v>
      </c>
      <c r="AW81">
        <v>3.5994829054214585E-3</v>
      </c>
      <c r="AX81">
        <v>3.5994829054214585E-3</v>
      </c>
      <c r="AY81">
        <v>3.5994829054214585E-3</v>
      </c>
      <c r="AZ81">
        <v>3.5994829054214585E-3</v>
      </c>
      <c r="BA81">
        <v>3.5994829054214585E-3</v>
      </c>
      <c r="BB81">
        <v>3.5994829054214585E-3</v>
      </c>
      <c r="BC81">
        <v>3.5994829054214585E-3</v>
      </c>
      <c r="BD81">
        <v>3.5994829054214585E-3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>'Camp Data'!I80</f>
        <v>1125.7775999999999</v>
      </c>
    </row>
    <row r="82" spans="1:72" x14ac:dyDescent="0.25">
      <c r="A82">
        <v>870</v>
      </c>
      <c r="B82">
        <v>1207.3934386206897</v>
      </c>
      <c r="C82">
        <v>3.4554043298552972E-3</v>
      </c>
      <c r="D82">
        <v>30</v>
      </c>
      <c r="E82">
        <v>465</v>
      </c>
      <c r="F82">
        <v>-405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3.4554043298552972E-3</v>
      </c>
      <c r="Y82">
        <v>3.4554043298552972E-3</v>
      </c>
      <c r="Z82">
        <v>3.4554043298552972E-3</v>
      </c>
      <c r="AA82">
        <v>3.4554043298552972E-3</v>
      </c>
      <c r="AB82">
        <v>3.4554043298552972E-3</v>
      </c>
      <c r="AC82">
        <v>3.4554043298552972E-3</v>
      </c>
      <c r="AD82">
        <v>3.4554043298552972E-3</v>
      </c>
      <c r="AE82">
        <v>3.4554043298552972E-3</v>
      </c>
      <c r="AF82">
        <v>3.4554043298552972E-3</v>
      </c>
      <c r="AG82">
        <v>3.4554043298552972E-3</v>
      </c>
      <c r="AH82">
        <v>3.4554043298552972E-3</v>
      </c>
      <c r="AI82">
        <v>3.4554043298552972E-3</v>
      </c>
      <c r="AJ82">
        <v>3.4554043298552972E-3</v>
      </c>
      <c r="AK82">
        <v>3.4554043298552972E-3</v>
      </c>
      <c r="AL82">
        <v>3.4554043298552972E-3</v>
      </c>
      <c r="AM82">
        <v>3.4554043298552972E-3</v>
      </c>
      <c r="AN82">
        <v>3.4554043298552972E-3</v>
      </c>
      <c r="AO82">
        <v>3.4554043298552972E-3</v>
      </c>
      <c r="AP82">
        <v>3.4554043298552972E-3</v>
      </c>
      <c r="AQ82">
        <v>3.4554043298552972E-3</v>
      </c>
      <c r="AR82">
        <v>3.4554043298552972E-3</v>
      </c>
      <c r="AS82">
        <v>3.4554043298552972E-3</v>
      </c>
      <c r="AT82">
        <v>3.4554043298552972E-3</v>
      </c>
      <c r="AU82">
        <v>3.4554043298552972E-3</v>
      </c>
      <c r="AV82">
        <v>3.4554043298552972E-3</v>
      </c>
      <c r="AW82">
        <v>3.4554043298552972E-3</v>
      </c>
      <c r="AX82">
        <v>3.4554043298552972E-3</v>
      </c>
      <c r="AY82">
        <v>3.4554043298552972E-3</v>
      </c>
      <c r="AZ82">
        <v>3.4554043298552972E-3</v>
      </c>
      <c r="BA82">
        <v>3.4554043298552972E-3</v>
      </c>
      <c r="BB82">
        <v>3.4554043298552972E-3</v>
      </c>
      <c r="BC82">
        <v>3.4554043298552972E-3</v>
      </c>
      <c r="BD82">
        <v>3.4554043298552972E-3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f>'Camp Data'!I81</f>
        <v>1119.3865000000001</v>
      </c>
    </row>
    <row r="83" spans="1:72" x14ac:dyDescent="0.25">
      <c r="A83">
        <v>870</v>
      </c>
      <c r="B83">
        <v>1181.7952356231724</v>
      </c>
      <c r="C83">
        <v>3.382145573724253E-3</v>
      </c>
      <c r="D83">
        <v>40</v>
      </c>
      <c r="E83">
        <v>475</v>
      </c>
      <c r="F83">
        <v>-395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3.382145573724253E-3</v>
      </c>
      <c r="Z83">
        <v>3.382145573724253E-3</v>
      </c>
      <c r="AA83">
        <v>3.382145573724253E-3</v>
      </c>
      <c r="AB83">
        <v>3.382145573724253E-3</v>
      </c>
      <c r="AC83">
        <v>3.382145573724253E-3</v>
      </c>
      <c r="AD83">
        <v>3.382145573724253E-3</v>
      </c>
      <c r="AE83">
        <v>3.382145573724253E-3</v>
      </c>
      <c r="AF83">
        <v>3.382145573724253E-3</v>
      </c>
      <c r="AG83">
        <v>3.382145573724253E-3</v>
      </c>
      <c r="AH83">
        <v>3.382145573724253E-3</v>
      </c>
      <c r="AI83">
        <v>3.382145573724253E-3</v>
      </c>
      <c r="AJ83">
        <v>3.382145573724253E-3</v>
      </c>
      <c r="AK83">
        <v>3.382145573724253E-3</v>
      </c>
      <c r="AL83">
        <v>3.382145573724253E-3</v>
      </c>
      <c r="AM83">
        <v>3.382145573724253E-3</v>
      </c>
      <c r="AN83">
        <v>3.382145573724253E-3</v>
      </c>
      <c r="AO83">
        <v>3.382145573724253E-3</v>
      </c>
      <c r="AP83">
        <v>3.382145573724253E-3</v>
      </c>
      <c r="AQ83">
        <v>3.382145573724253E-3</v>
      </c>
      <c r="AR83">
        <v>3.382145573724253E-3</v>
      </c>
      <c r="AS83">
        <v>3.382145573724253E-3</v>
      </c>
      <c r="AT83">
        <v>3.382145573724253E-3</v>
      </c>
      <c r="AU83">
        <v>3.382145573724253E-3</v>
      </c>
      <c r="AV83">
        <v>3.382145573724253E-3</v>
      </c>
      <c r="AW83">
        <v>3.382145573724253E-3</v>
      </c>
      <c r="AX83">
        <v>3.382145573724253E-3</v>
      </c>
      <c r="AY83">
        <v>3.382145573724253E-3</v>
      </c>
      <c r="AZ83">
        <v>3.382145573724253E-3</v>
      </c>
      <c r="BA83">
        <v>3.382145573724253E-3</v>
      </c>
      <c r="BB83">
        <v>3.382145573724253E-3</v>
      </c>
      <c r="BC83">
        <v>3.382145573724253E-3</v>
      </c>
      <c r="BD83">
        <v>3.382145573724253E-3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f>'Camp Data'!I82</f>
        <v>1118.2878000000001</v>
      </c>
    </row>
    <row r="84" spans="1:72" x14ac:dyDescent="0.25">
      <c r="A84">
        <v>870</v>
      </c>
      <c r="B84">
        <v>1305.6636881130805</v>
      </c>
      <c r="C84">
        <v>3.7366411121090427E-3</v>
      </c>
      <c r="D84">
        <v>47</v>
      </c>
      <c r="E84">
        <v>482</v>
      </c>
      <c r="F84">
        <v>-388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3.7366411121090427E-3</v>
      </c>
      <c r="Z84">
        <v>3.7366411121090427E-3</v>
      </c>
      <c r="AA84">
        <v>3.7366411121090427E-3</v>
      </c>
      <c r="AB84">
        <v>3.7366411121090427E-3</v>
      </c>
      <c r="AC84">
        <v>3.7366411121090427E-3</v>
      </c>
      <c r="AD84">
        <v>3.7366411121090427E-3</v>
      </c>
      <c r="AE84">
        <v>3.7366411121090427E-3</v>
      </c>
      <c r="AF84">
        <v>3.7366411121090427E-3</v>
      </c>
      <c r="AG84">
        <v>3.7366411121090427E-3</v>
      </c>
      <c r="AH84">
        <v>3.7366411121090427E-3</v>
      </c>
      <c r="AI84">
        <v>3.7366411121090427E-3</v>
      </c>
      <c r="AJ84">
        <v>3.7366411121090427E-3</v>
      </c>
      <c r="AK84">
        <v>3.7366411121090427E-3</v>
      </c>
      <c r="AL84">
        <v>3.7366411121090427E-3</v>
      </c>
      <c r="AM84">
        <v>3.7366411121090427E-3</v>
      </c>
      <c r="AN84">
        <v>3.7366411121090427E-3</v>
      </c>
      <c r="AO84">
        <v>3.7366411121090427E-3</v>
      </c>
      <c r="AP84">
        <v>3.7366411121090427E-3</v>
      </c>
      <c r="AQ84">
        <v>3.7366411121090427E-3</v>
      </c>
      <c r="AR84">
        <v>3.7366411121090427E-3</v>
      </c>
      <c r="AS84">
        <v>3.7366411121090427E-3</v>
      </c>
      <c r="AT84">
        <v>3.7366411121090427E-3</v>
      </c>
      <c r="AU84">
        <v>3.7366411121090427E-3</v>
      </c>
      <c r="AV84">
        <v>3.7366411121090427E-3</v>
      </c>
      <c r="AW84">
        <v>3.7366411121090427E-3</v>
      </c>
      <c r="AX84">
        <v>3.7366411121090427E-3</v>
      </c>
      <c r="AY84">
        <v>3.7366411121090427E-3</v>
      </c>
      <c r="AZ84">
        <v>3.7366411121090427E-3</v>
      </c>
      <c r="BA84">
        <v>3.7366411121090427E-3</v>
      </c>
      <c r="BB84">
        <v>3.7366411121090427E-3</v>
      </c>
      <c r="BC84">
        <v>3.7366411121090427E-3</v>
      </c>
      <c r="BD84">
        <v>3.7366411121090427E-3</v>
      </c>
      <c r="BE84">
        <v>3.7366411121090427E-3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f>'Camp Data'!I83</f>
        <v>1122.3866</v>
      </c>
    </row>
    <row r="85" spans="1:72" x14ac:dyDescent="0.25">
      <c r="A85">
        <v>870</v>
      </c>
      <c r="B85">
        <v>1224.6829491819999</v>
      </c>
      <c r="C85">
        <v>3.504884679626685E-3</v>
      </c>
      <c r="D85">
        <v>54</v>
      </c>
      <c r="E85">
        <v>489</v>
      </c>
      <c r="F85">
        <v>-381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3.504884679626685E-3</v>
      </c>
      <c r="Z85">
        <v>3.504884679626685E-3</v>
      </c>
      <c r="AA85">
        <v>3.504884679626685E-3</v>
      </c>
      <c r="AB85">
        <v>3.504884679626685E-3</v>
      </c>
      <c r="AC85">
        <v>3.504884679626685E-3</v>
      </c>
      <c r="AD85">
        <v>3.504884679626685E-3</v>
      </c>
      <c r="AE85">
        <v>3.504884679626685E-3</v>
      </c>
      <c r="AF85">
        <v>3.504884679626685E-3</v>
      </c>
      <c r="AG85">
        <v>3.504884679626685E-3</v>
      </c>
      <c r="AH85">
        <v>3.504884679626685E-3</v>
      </c>
      <c r="AI85">
        <v>3.504884679626685E-3</v>
      </c>
      <c r="AJ85">
        <v>3.504884679626685E-3</v>
      </c>
      <c r="AK85">
        <v>3.504884679626685E-3</v>
      </c>
      <c r="AL85">
        <v>3.504884679626685E-3</v>
      </c>
      <c r="AM85">
        <v>3.504884679626685E-3</v>
      </c>
      <c r="AN85">
        <v>3.504884679626685E-3</v>
      </c>
      <c r="AO85">
        <v>3.504884679626685E-3</v>
      </c>
      <c r="AP85">
        <v>3.504884679626685E-3</v>
      </c>
      <c r="AQ85">
        <v>3.504884679626685E-3</v>
      </c>
      <c r="AR85">
        <v>3.504884679626685E-3</v>
      </c>
      <c r="AS85">
        <v>3.504884679626685E-3</v>
      </c>
      <c r="AT85">
        <v>3.504884679626685E-3</v>
      </c>
      <c r="AU85">
        <v>3.504884679626685E-3</v>
      </c>
      <c r="AV85">
        <v>3.504884679626685E-3</v>
      </c>
      <c r="AW85">
        <v>3.504884679626685E-3</v>
      </c>
      <c r="AX85">
        <v>3.504884679626685E-3</v>
      </c>
      <c r="AY85">
        <v>3.504884679626685E-3</v>
      </c>
      <c r="AZ85">
        <v>3.504884679626685E-3</v>
      </c>
      <c r="BA85">
        <v>3.504884679626685E-3</v>
      </c>
      <c r="BB85">
        <v>3.504884679626685E-3</v>
      </c>
      <c r="BC85">
        <v>3.504884679626685E-3</v>
      </c>
      <c r="BD85">
        <v>3.504884679626685E-3</v>
      </c>
      <c r="BE85">
        <v>3.504884679626685E-3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f>'Camp Data'!I84</f>
        <v>1117.1838</v>
      </c>
    </row>
    <row r="86" spans="1:72" x14ac:dyDescent="0.25">
      <c r="A86">
        <v>870</v>
      </c>
      <c r="B86">
        <v>1140.5850454672413</v>
      </c>
      <c r="C86">
        <v>3.2642073234869172E-3</v>
      </c>
      <c r="D86">
        <v>61</v>
      </c>
      <c r="E86">
        <v>496</v>
      </c>
      <c r="F86">
        <v>-374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3.2642073234869172E-3</v>
      </c>
      <c r="AA86">
        <v>3.2642073234869172E-3</v>
      </c>
      <c r="AB86">
        <v>3.2642073234869172E-3</v>
      </c>
      <c r="AC86">
        <v>3.2642073234869172E-3</v>
      </c>
      <c r="AD86">
        <v>3.2642073234869172E-3</v>
      </c>
      <c r="AE86">
        <v>3.2642073234869172E-3</v>
      </c>
      <c r="AF86">
        <v>3.2642073234869172E-3</v>
      </c>
      <c r="AG86">
        <v>3.2642073234869172E-3</v>
      </c>
      <c r="AH86">
        <v>3.2642073234869172E-3</v>
      </c>
      <c r="AI86">
        <v>3.2642073234869172E-3</v>
      </c>
      <c r="AJ86">
        <v>3.2642073234869172E-3</v>
      </c>
      <c r="AK86">
        <v>3.2642073234869172E-3</v>
      </c>
      <c r="AL86">
        <v>3.2642073234869172E-3</v>
      </c>
      <c r="AM86">
        <v>3.2642073234869172E-3</v>
      </c>
      <c r="AN86">
        <v>3.2642073234869172E-3</v>
      </c>
      <c r="AO86">
        <v>3.2642073234869172E-3</v>
      </c>
      <c r="AP86">
        <v>3.2642073234869172E-3</v>
      </c>
      <c r="AQ86">
        <v>3.2642073234869172E-3</v>
      </c>
      <c r="AR86">
        <v>3.2642073234869172E-3</v>
      </c>
      <c r="AS86">
        <v>3.2642073234869172E-3</v>
      </c>
      <c r="AT86">
        <v>3.2642073234869172E-3</v>
      </c>
      <c r="AU86">
        <v>3.2642073234869172E-3</v>
      </c>
      <c r="AV86">
        <v>3.2642073234869172E-3</v>
      </c>
      <c r="AW86">
        <v>3.2642073234869172E-3</v>
      </c>
      <c r="AX86">
        <v>3.2642073234869172E-3</v>
      </c>
      <c r="AY86">
        <v>3.2642073234869172E-3</v>
      </c>
      <c r="AZ86">
        <v>3.2642073234869172E-3</v>
      </c>
      <c r="BA86">
        <v>3.2642073234869172E-3</v>
      </c>
      <c r="BB86">
        <v>3.2642073234869172E-3</v>
      </c>
      <c r="BC86">
        <v>3.2642073234869172E-3</v>
      </c>
      <c r="BD86">
        <v>3.2642073234869172E-3</v>
      </c>
      <c r="BE86">
        <v>3.2642073234869172E-3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f>'Camp Data'!I85</f>
        <v>1121.9775</v>
      </c>
    </row>
    <row r="87" spans="1:72" x14ac:dyDescent="0.25">
      <c r="A87">
        <v>870</v>
      </c>
      <c r="B87">
        <v>1127.233478229954</v>
      </c>
      <c r="C87">
        <v>3.2259968597173104E-3</v>
      </c>
      <c r="D87">
        <v>68</v>
      </c>
      <c r="E87">
        <v>503</v>
      </c>
      <c r="F87">
        <v>-367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3.2259968597173104E-3</v>
      </c>
      <c r="AA87">
        <v>3.2259968597173104E-3</v>
      </c>
      <c r="AB87">
        <v>3.2259968597173104E-3</v>
      </c>
      <c r="AC87">
        <v>3.2259968597173104E-3</v>
      </c>
      <c r="AD87">
        <v>3.2259968597173104E-3</v>
      </c>
      <c r="AE87">
        <v>3.2259968597173104E-3</v>
      </c>
      <c r="AF87">
        <v>3.2259968597173104E-3</v>
      </c>
      <c r="AG87">
        <v>3.2259968597173104E-3</v>
      </c>
      <c r="AH87">
        <v>3.2259968597173104E-3</v>
      </c>
      <c r="AI87">
        <v>3.2259968597173104E-3</v>
      </c>
      <c r="AJ87">
        <v>3.2259968597173104E-3</v>
      </c>
      <c r="AK87">
        <v>3.2259968597173104E-3</v>
      </c>
      <c r="AL87">
        <v>3.2259968597173104E-3</v>
      </c>
      <c r="AM87">
        <v>3.2259968597173104E-3</v>
      </c>
      <c r="AN87">
        <v>3.2259968597173104E-3</v>
      </c>
      <c r="AO87">
        <v>3.2259968597173104E-3</v>
      </c>
      <c r="AP87">
        <v>3.2259968597173104E-3</v>
      </c>
      <c r="AQ87">
        <v>3.2259968597173104E-3</v>
      </c>
      <c r="AR87">
        <v>3.2259968597173104E-3</v>
      </c>
      <c r="AS87">
        <v>3.2259968597173104E-3</v>
      </c>
      <c r="AT87">
        <v>3.2259968597173104E-3</v>
      </c>
      <c r="AU87">
        <v>3.2259968597173104E-3</v>
      </c>
      <c r="AV87">
        <v>3.2259968597173104E-3</v>
      </c>
      <c r="AW87">
        <v>3.2259968597173104E-3</v>
      </c>
      <c r="AX87">
        <v>3.2259968597173104E-3</v>
      </c>
      <c r="AY87">
        <v>3.2259968597173104E-3</v>
      </c>
      <c r="AZ87">
        <v>3.2259968597173104E-3</v>
      </c>
      <c r="BA87">
        <v>3.2259968597173104E-3</v>
      </c>
      <c r="BB87">
        <v>3.2259968597173104E-3</v>
      </c>
      <c r="BC87">
        <v>3.2259968597173104E-3</v>
      </c>
      <c r="BD87">
        <v>3.2259968597173104E-3</v>
      </c>
      <c r="BE87">
        <v>3.2259968597173104E-3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f>'Camp Data'!I86</f>
        <v>1121.5979</v>
      </c>
    </row>
    <row r="88" spans="1:72" x14ac:dyDescent="0.25">
      <c r="A88">
        <v>870</v>
      </c>
      <c r="B88">
        <v>1419.4879252430574</v>
      </c>
      <c r="C88">
        <v>4.0623914013194172E-3</v>
      </c>
      <c r="D88">
        <v>75</v>
      </c>
      <c r="E88">
        <v>510</v>
      </c>
      <c r="F88">
        <v>-360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4.0623914013194172E-3</v>
      </c>
      <c r="AA88">
        <v>4.0623914013194172E-3</v>
      </c>
      <c r="AB88">
        <v>4.0623914013194172E-3</v>
      </c>
      <c r="AC88">
        <v>4.0623914013194172E-3</v>
      </c>
      <c r="AD88">
        <v>4.0623914013194172E-3</v>
      </c>
      <c r="AE88">
        <v>4.0623914013194172E-3</v>
      </c>
      <c r="AF88">
        <v>4.0623914013194172E-3</v>
      </c>
      <c r="AG88">
        <v>4.0623914013194172E-3</v>
      </c>
      <c r="AH88">
        <v>4.0623914013194172E-3</v>
      </c>
      <c r="AI88">
        <v>4.0623914013194172E-3</v>
      </c>
      <c r="AJ88">
        <v>4.0623914013194172E-3</v>
      </c>
      <c r="AK88">
        <v>4.0623914013194172E-3</v>
      </c>
      <c r="AL88">
        <v>4.0623914013194172E-3</v>
      </c>
      <c r="AM88">
        <v>4.0623914013194172E-3</v>
      </c>
      <c r="AN88">
        <v>4.0623914013194172E-3</v>
      </c>
      <c r="AO88">
        <v>4.0623914013194172E-3</v>
      </c>
      <c r="AP88">
        <v>4.0623914013194172E-3</v>
      </c>
      <c r="AQ88">
        <v>4.0623914013194172E-3</v>
      </c>
      <c r="AR88">
        <v>4.0623914013194172E-3</v>
      </c>
      <c r="AS88">
        <v>4.0623914013194172E-3</v>
      </c>
      <c r="AT88">
        <v>4.0623914013194172E-3</v>
      </c>
      <c r="AU88">
        <v>4.0623914013194172E-3</v>
      </c>
      <c r="AV88">
        <v>4.0623914013194172E-3</v>
      </c>
      <c r="AW88">
        <v>4.0623914013194172E-3</v>
      </c>
      <c r="AX88">
        <v>4.0623914013194172E-3</v>
      </c>
      <c r="AY88">
        <v>4.0623914013194172E-3</v>
      </c>
      <c r="AZ88">
        <v>4.0623914013194172E-3</v>
      </c>
      <c r="BA88">
        <v>4.0623914013194172E-3</v>
      </c>
      <c r="BB88">
        <v>4.0623914013194172E-3</v>
      </c>
      <c r="BC88">
        <v>4.0623914013194172E-3</v>
      </c>
      <c r="BD88">
        <v>4.0623914013194172E-3</v>
      </c>
      <c r="BE88">
        <v>4.0623914013194172E-3</v>
      </c>
      <c r="BF88">
        <v>4.0623914013194172E-3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f>'Camp Data'!I87</f>
        <v>1114.5510999999999</v>
      </c>
    </row>
    <row r="89" spans="1:72" x14ac:dyDescent="0.25">
      <c r="A89">
        <v>870</v>
      </c>
      <c r="B89">
        <v>1279.6422841289311</v>
      </c>
      <c r="C89">
        <v>3.6621712093253562E-3</v>
      </c>
      <c r="D89">
        <v>68</v>
      </c>
      <c r="E89">
        <v>503</v>
      </c>
      <c r="F89">
        <v>-367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3.6621712093253562E-3</v>
      </c>
      <c r="AA89">
        <v>3.6621712093253562E-3</v>
      </c>
      <c r="AB89">
        <v>3.6621712093253562E-3</v>
      </c>
      <c r="AC89">
        <v>3.6621712093253562E-3</v>
      </c>
      <c r="AD89">
        <v>3.6621712093253562E-3</v>
      </c>
      <c r="AE89">
        <v>3.6621712093253562E-3</v>
      </c>
      <c r="AF89">
        <v>3.6621712093253562E-3</v>
      </c>
      <c r="AG89">
        <v>3.6621712093253562E-3</v>
      </c>
      <c r="AH89">
        <v>3.6621712093253562E-3</v>
      </c>
      <c r="AI89">
        <v>3.6621712093253562E-3</v>
      </c>
      <c r="AJ89">
        <v>3.6621712093253562E-3</v>
      </c>
      <c r="AK89">
        <v>3.6621712093253562E-3</v>
      </c>
      <c r="AL89">
        <v>3.6621712093253562E-3</v>
      </c>
      <c r="AM89">
        <v>3.6621712093253562E-3</v>
      </c>
      <c r="AN89">
        <v>3.6621712093253562E-3</v>
      </c>
      <c r="AO89">
        <v>3.6621712093253562E-3</v>
      </c>
      <c r="AP89">
        <v>3.6621712093253562E-3</v>
      </c>
      <c r="AQ89">
        <v>3.6621712093253562E-3</v>
      </c>
      <c r="AR89">
        <v>3.6621712093253562E-3</v>
      </c>
      <c r="AS89">
        <v>3.6621712093253562E-3</v>
      </c>
      <c r="AT89">
        <v>3.6621712093253562E-3</v>
      </c>
      <c r="AU89">
        <v>3.6621712093253562E-3</v>
      </c>
      <c r="AV89">
        <v>3.6621712093253562E-3</v>
      </c>
      <c r="AW89">
        <v>3.6621712093253562E-3</v>
      </c>
      <c r="AX89">
        <v>3.6621712093253562E-3</v>
      </c>
      <c r="AY89">
        <v>3.6621712093253562E-3</v>
      </c>
      <c r="AZ89">
        <v>3.6621712093253562E-3</v>
      </c>
      <c r="BA89">
        <v>3.6621712093253562E-3</v>
      </c>
      <c r="BB89">
        <v>3.6621712093253562E-3</v>
      </c>
      <c r="BC89">
        <v>3.6621712093253562E-3</v>
      </c>
      <c r="BD89">
        <v>3.6621712093253562E-3</v>
      </c>
      <c r="BE89">
        <v>3.6621712093253562E-3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f>'Camp Data'!I88</f>
        <v>1114.6981000000001</v>
      </c>
    </row>
    <row r="91" spans="1:72" x14ac:dyDescent="0.25">
      <c r="D91" s="8" t="s">
        <v>479</v>
      </c>
      <c r="E91" s="8"/>
      <c r="F91" s="8"/>
      <c r="G91">
        <f>SUM(G3:G89)</f>
        <v>0</v>
      </c>
      <c r="H91">
        <f t="shared" ref="H91:BS91" si="0">SUM(H3:H89)</f>
        <v>0</v>
      </c>
      <c r="I91">
        <f t="shared" si="0"/>
        <v>0</v>
      </c>
      <c r="J91">
        <f t="shared" si="0"/>
        <v>0</v>
      </c>
      <c r="K91">
        <f t="shared" si="0"/>
        <v>0</v>
      </c>
      <c r="L91">
        <f t="shared" si="0"/>
        <v>0</v>
      </c>
      <c r="M91">
        <f t="shared" si="0"/>
        <v>0</v>
      </c>
      <c r="N91">
        <f t="shared" si="0"/>
        <v>0</v>
      </c>
      <c r="O91">
        <f t="shared" si="0"/>
        <v>0</v>
      </c>
      <c r="P91">
        <f t="shared" si="0"/>
        <v>0</v>
      </c>
      <c r="Q91">
        <f t="shared" si="0"/>
        <v>0</v>
      </c>
      <c r="R91">
        <f t="shared" si="0"/>
        <v>0</v>
      </c>
      <c r="S91">
        <f t="shared" si="0"/>
        <v>2.471108014199561E-2</v>
      </c>
      <c r="T91">
        <f t="shared" si="0"/>
        <v>7.635923076865965E-2</v>
      </c>
      <c r="U91">
        <f t="shared" si="0"/>
        <v>0.12071968375691466</v>
      </c>
      <c r="V91">
        <f t="shared" si="0"/>
        <v>0.157054183326612</v>
      </c>
      <c r="W91">
        <f t="shared" si="0"/>
        <v>0.18993107850415275</v>
      </c>
      <c r="X91">
        <f t="shared" si="0"/>
        <v>0.23028047210494837</v>
      </c>
      <c r="Y91">
        <f t="shared" si="0"/>
        <v>0.25138523320621392</v>
      </c>
      <c r="Z91">
        <f t="shared" si="0"/>
        <v>0.26560000000006295</v>
      </c>
      <c r="AA91">
        <f t="shared" si="0"/>
        <v>0.26560000000006295</v>
      </c>
      <c r="AB91">
        <f t="shared" si="0"/>
        <v>0.26560000000006295</v>
      </c>
      <c r="AC91">
        <f t="shared" si="0"/>
        <v>0.26560000000006295</v>
      </c>
      <c r="AD91">
        <f t="shared" si="0"/>
        <v>0.26560000000006295</v>
      </c>
      <c r="AE91">
        <f t="shared" si="0"/>
        <v>0.26560000000006295</v>
      </c>
      <c r="AF91">
        <f t="shared" si="0"/>
        <v>0.26560000000006295</v>
      </c>
      <c r="AG91">
        <f t="shared" si="0"/>
        <v>0.26560000000006295</v>
      </c>
      <c r="AH91">
        <f t="shared" si="0"/>
        <v>0.26560000000006295</v>
      </c>
      <c r="AI91">
        <f t="shared" si="0"/>
        <v>0.26560000000006295</v>
      </c>
      <c r="AJ91">
        <f t="shared" si="0"/>
        <v>0.26560000000006295</v>
      </c>
      <c r="AK91">
        <f t="shared" si="0"/>
        <v>0.26560000000006295</v>
      </c>
      <c r="AL91">
        <f t="shared" si="0"/>
        <v>0.26560000000006295</v>
      </c>
      <c r="AM91">
        <f t="shared" si="0"/>
        <v>0.26560000000006295</v>
      </c>
      <c r="AN91">
        <f t="shared" si="0"/>
        <v>0.26560000000006295</v>
      </c>
      <c r="AO91">
        <f t="shared" si="0"/>
        <v>0.26560000000006295</v>
      </c>
      <c r="AP91">
        <f t="shared" si="0"/>
        <v>0.26560000000006295</v>
      </c>
      <c r="AQ91">
        <f t="shared" si="0"/>
        <v>0.26560000000006295</v>
      </c>
      <c r="AR91">
        <f t="shared" si="0"/>
        <v>0.26560000000006295</v>
      </c>
      <c r="AS91">
        <f t="shared" si="0"/>
        <v>0.26560000000006295</v>
      </c>
      <c r="AT91">
        <f t="shared" si="0"/>
        <v>0.26560000000006295</v>
      </c>
      <c r="AU91">
        <f t="shared" si="0"/>
        <v>0.26560000000006295</v>
      </c>
      <c r="AV91">
        <f t="shared" si="0"/>
        <v>0.26560000000006295</v>
      </c>
      <c r="AW91">
        <f t="shared" si="0"/>
        <v>0.26560000000006295</v>
      </c>
      <c r="AX91">
        <f t="shared" si="0"/>
        <v>0.26560000000006295</v>
      </c>
      <c r="AY91">
        <f t="shared" si="0"/>
        <v>0.26560000000006295</v>
      </c>
      <c r="AZ91">
        <f t="shared" si="0"/>
        <v>0.26560000000006295</v>
      </c>
      <c r="BA91">
        <f t="shared" si="0"/>
        <v>0.26251972955713748</v>
      </c>
      <c r="BB91">
        <f t="shared" si="0"/>
        <v>0.23996356738137462</v>
      </c>
      <c r="BC91">
        <f t="shared" si="0"/>
        <v>0.19725767062779551</v>
      </c>
      <c r="BD91">
        <f t="shared" si="0"/>
        <v>0.15492658777816679</v>
      </c>
      <c r="BE91">
        <f t="shared" si="0"/>
        <v>0.11709335419948035</v>
      </c>
      <c r="BF91">
        <f t="shared" si="0"/>
        <v>7.7815144058774571E-2</v>
      </c>
      <c r="BG91">
        <f t="shared" si="0"/>
        <v>2.9701770768242847E-2</v>
      </c>
      <c r="BH91">
        <f t="shared" si="0"/>
        <v>2.0191975187973089E-3</v>
      </c>
      <c r="BI91">
        <f t="shared" si="0"/>
        <v>0</v>
      </c>
      <c r="BJ91">
        <f t="shared" si="0"/>
        <v>0</v>
      </c>
      <c r="BK91">
        <f t="shared" si="0"/>
        <v>0</v>
      </c>
      <c r="BL91">
        <f t="shared" si="0"/>
        <v>0</v>
      </c>
      <c r="BM91">
        <f t="shared" si="0"/>
        <v>0</v>
      </c>
      <c r="BN91">
        <f t="shared" si="0"/>
        <v>0</v>
      </c>
      <c r="BO91">
        <f t="shared" si="0"/>
        <v>0</v>
      </c>
      <c r="BP91">
        <f t="shared" si="0"/>
        <v>0</v>
      </c>
      <c r="BQ91">
        <f t="shared" si="0"/>
        <v>0</v>
      </c>
      <c r="BR91">
        <f t="shared" si="0"/>
        <v>0</v>
      </c>
      <c r="BS91">
        <f t="shared" si="0"/>
        <v>0</v>
      </c>
    </row>
    <row r="92" spans="1:72" x14ac:dyDescent="0.25">
      <c r="D92" s="8" t="s">
        <v>480</v>
      </c>
      <c r="E92" s="8"/>
      <c r="F92" s="8"/>
      <c r="G92">
        <v>0</v>
      </c>
      <c r="H92">
        <v>2.0000000000663931E-3</v>
      </c>
      <c r="I92">
        <v>2.0000000000663931E-3</v>
      </c>
      <c r="J92">
        <v>6.0000000000854925E-3</v>
      </c>
      <c r="K92">
        <v>9.0000000001282388E-3</v>
      </c>
      <c r="L92">
        <v>1.3000000000033651E-2</v>
      </c>
      <c r="M92">
        <v>1.6000000000076398E-2</v>
      </c>
      <c r="N92">
        <v>1.4000000000010004E-2</v>
      </c>
      <c r="O92">
        <v>9.9999999999909051E-3</v>
      </c>
      <c r="P92">
        <v>9.9999999999909051E-3</v>
      </c>
      <c r="Q92">
        <v>1.5000000000100044E-2</v>
      </c>
      <c r="R92">
        <v>3.8000000000124601E-2</v>
      </c>
      <c r="S92">
        <v>7.7000000000111868E-2</v>
      </c>
      <c r="T92">
        <v>0.12000000000011823</v>
      </c>
      <c r="U92">
        <v>0.1630000000001246</v>
      </c>
      <c r="V92">
        <v>0.19200000000000728</v>
      </c>
      <c r="W92">
        <v>0.22700000000008913</v>
      </c>
      <c r="X92">
        <v>0.26100000000008095</v>
      </c>
      <c r="Y92">
        <v>0.25999999999999091</v>
      </c>
      <c r="Z92">
        <v>0.25</v>
      </c>
      <c r="AA92">
        <v>0.24200000000007549</v>
      </c>
      <c r="AB92">
        <v>0.24500000000000455</v>
      </c>
      <c r="AC92">
        <v>0.24700000000007094</v>
      </c>
      <c r="AD92">
        <v>0.25100000000009004</v>
      </c>
      <c r="AE92">
        <v>0.2540000000000191</v>
      </c>
      <c r="AF92">
        <v>0.24700000000007094</v>
      </c>
      <c r="AG92">
        <v>0.24900000000002365</v>
      </c>
      <c r="AH92">
        <v>0.25200000000006639</v>
      </c>
      <c r="AI92">
        <v>0.24800000000004729</v>
      </c>
      <c r="AJ92">
        <v>0.25800000000015189</v>
      </c>
      <c r="AK92">
        <v>0.2660000000000764</v>
      </c>
      <c r="AL92">
        <v>0.26400000000012369</v>
      </c>
      <c r="AM92">
        <v>0.2660000000000764</v>
      </c>
      <c r="AN92">
        <v>0.2660000000000764</v>
      </c>
      <c r="AO92">
        <v>0.26599999999996271</v>
      </c>
      <c r="AP92">
        <v>0.26499999999998636</v>
      </c>
      <c r="AQ92">
        <v>0.26499999999998636</v>
      </c>
      <c r="AR92">
        <v>0.26999999999998181</v>
      </c>
      <c r="AS92">
        <v>0.26400000000001</v>
      </c>
      <c r="AT92">
        <v>0.26400000000001</v>
      </c>
      <c r="AU92">
        <v>0.26300000000003365</v>
      </c>
      <c r="AV92">
        <v>0.26700000000005275</v>
      </c>
      <c r="AW92">
        <v>0.26900000000011914</v>
      </c>
      <c r="AX92">
        <v>0.2620000000000573</v>
      </c>
      <c r="AY92">
        <v>0.26400000000001</v>
      </c>
      <c r="AZ92">
        <v>0.26099999999996726</v>
      </c>
      <c r="BA92">
        <v>0.26100000000008095</v>
      </c>
      <c r="BB92">
        <v>0.2680000000000291</v>
      </c>
      <c r="BC92">
        <v>0.2620000000000573</v>
      </c>
      <c r="BD92">
        <v>0.25100000000009004</v>
      </c>
      <c r="BE92">
        <v>0.21000000000003638</v>
      </c>
      <c r="BF92">
        <v>0.17600000000004457</v>
      </c>
      <c r="BG92">
        <v>0.15800000000001546</v>
      </c>
      <c r="BH92">
        <v>0.11600000000009913</v>
      </c>
      <c r="BI92">
        <v>6.3000000000101863E-2</v>
      </c>
      <c r="BJ92">
        <v>4.9999999999954525E-3</v>
      </c>
      <c r="BK92">
        <v>4.0000000000190994E-3</v>
      </c>
      <c r="BL92">
        <v>3.0000000000427463E-3</v>
      </c>
      <c r="BM92">
        <v>2.0000000000663931E-3</v>
      </c>
      <c r="BN92">
        <v>0</v>
      </c>
      <c r="BO92">
        <v>-1.6999999999939064E-2</v>
      </c>
      <c r="BP92">
        <v>-2.5999999999953616E-2</v>
      </c>
      <c r="BQ92">
        <v>-1.9000000000005457E-2</v>
      </c>
      <c r="BR92">
        <v>-1.1999999999943611E-2</v>
      </c>
      <c r="BS92">
        <v>-2.4999999999863576E-2</v>
      </c>
    </row>
    <row r="93" spans="1:72" x14ac:dyDescent="0.25">
      <c r="D93" s="8" t="s">
        <v>476</v>
      </c>
      <c r="E93" s="8"/>
      <c r="F93" s="8"/>
      <c r="G93">
        <f>COUNTIF(G3:G89,"&lt;&gt;0")</f>
        <v>0</v>
      </c>
      <c r="H93">
        <f t="shared" ref="H93:BS93" si="1">COUNTIF(H3:H89,"&lt;&gt;0")</f>
        <v>0</v>
      </c>
      <c r="I93">
        <f t="shared" si="1"/>
        <v>0</v>
      </c>
      <c r="J93">
        <f t="shared" si="1"/>
        <v>0</v>
      </c>
      <c r="K93">
        <f t="shared" si="1"/>
        <v>0</v>
      </c>
      <c r="L93">
        <f t="shared" si="1"/>
        <v>0</v>
      </c>
      <c r="M93">
        <f t="shared" si="1"/>
        <v>0</v>
      </c>
      <c r="N93">
        <f t="shared" si="1"/>
        <v>0</v>
      </c>
      <c r="O93">
        <f t="shared" si="1"/>
        <v>0</v>
      </c>
      <c r="P93">
        <f t="shared" si="1"/>
        <v>0</v>
      </c>
      <c r="Q93">
        <f t="shared" si="1"/>
        <v>0</v>
      </c>
      <c r="R93">
        <f t="shared" si="1"/>
        <v>0</v>
      </c>
      <c r="S93">
        <f t="shared" si="1"/>
        <v>7</v>
      </c>
      <c r="T93">
        <f t="shared" si="1"/>
        <v>25</v>
      </c>
      <c r="U93">
        <f t="shared" si="1"/>
        <v>39</v>
      </c>
      <c r="V93">
        <f t="shared" si="1"/>
        <v>50</v>
      </c>
      <c r="W93">
        <f t="shared" si="1"/>
        <v>62</v>
      </c>
      <c r="X93">
        <f t="shared" si="1"/>
        <v>77</v>
      </c>
      <c r="Y93">
        <f t="shared" si="1"/>
        <v>83</v>
      </c>
      <c r="Z93">
        <f t="shared" si="1"/>
        <v>87</v>
      </c>
      <c r="AA93">
        <f t="shared" si="1"/>
        <v>87</v>
      </c>
      <c r="AB93">
        <f t="shared" si="1"/>
        <v>87</v>
      </c>
      <c r="AC93">
        <f t="shared" si="1"/>
        <v>87</v>
      </c>
      <c r="AD93">
        <f t="shared" si="1"/>
        <v>87</v>
      </c>
      <c r="AE93">
        <f t="shared" si="1"/>
        <v>87</v>
      </c>
      <c r="AF93">
        <f t="shared" si="1"/>
        <v>87</v>
      </c>
      <c r="AG93">
        <f t="shared" si="1"/>
        <v>87</v>
      </c>
      <c r="AH93">
        <f t="shared" si="1"/>
        <v>87</v>
      </c>
      <c r="AI93">
        <f t="shared" si="1"/>
        <v>87</v>
      </c>
      <c r="AJ93">
        <f t="shared" si="1"/>
        <v>87</v>
      </c>
      <c r="AK93">
        <f t="shared" si="1"/>
        <v>87</v>
      </c>
      <c r="AL93">
        <f t="shared" si="1"/>
        <v>87</v>
      </c>
      <c r="AM93">
        <f t="shared" si="1"/>
        <v>87</v>
      </c>
      <c r="AN93">
        <f t="shared" si="1"/>
        <v>87</v>
      </c>
      <c r="AO93">
        <f t="shared" si="1"/>
        <v>87</v>
      </c>
      <c r="AP93">
        <f t="shared" si="1"/>
        <v>87</v>
      </c>
      <c r="AQ93">
        <f t="shared" si="1"/>
        <v>87</v>
      </c>
      <c r="AR93">
        <f t="shared" si="1"/>
        <v>87</v>
      </c>
      <c r="AS93">
        <f t="shared" si="1"/>
        <v>87</v>
      </c>
      <c r="AT93">
        <f t="shared" si="1"/>
        <v>87</v>
      </c>
      <c r="AU93">
        <f t="shared" si="1"/>
        <v>87</v>
      </c>
      <c r="AV93">
        <f t="shared" si="1"/>
        <v>87</v>
      </c>
      <c r="AW93">
        <f t="shared" si="1"/>
        <v>87</v>
      </c>
      <c r="AX93">
        <f t="shared" si="1"/>
        <v>87</v>
      </c>
      <c r="AY93">
        <f t="shared" si="1"/>
        <v>87</v>
      </c>
      <c r="AZ93">
        <f t="shared" si="1"/>
        <v>87</v>
      </c>
      <c r="BA93">
        <f t="shared" si="1"/>
        <v>86</v>
      </c>
      <c r="BB93">
        <f t="shared" si="1"/>
        <v>79</v>
      </c>
      <c r="BC93">
        <f t="shared" si="1"/>
        <v>67</v>
      </c>
      <c r="BD93">
        <f t="shared" si="1"/>
        <v>55</v>
      </c>
      <c r="BE93">
        <f t="shared" si="1"/>
        <v>44</v>
      </c>
      <c r="BF93">
        <f t="shared" si="1"/>
        <v>32</v>
      </c>
      <c r="BG93">
        <f t="shared" si="1"/>
        <v>13</v>
      </c>
      <c r="BH93">
        <f t="shared" si="1"/>
        <v>1</v>
      </c>
      <c r="BI93">
        <f t="shared" si="1"/>
        <v>0</v>
      </c>
      <c r="BJ93">
        <f t="shared" si="1"/>
        <v>0</v>
      </c>
      <c r="BK93">
        <f t="shared" si="1"/>
        <v>0</v>
      </c>
      <c r="BL93">
        <f t="shared" si="1"/>
        <v>0</v>
      </c>
      <c r="BM93">
        <f t="shared" si="1"/>
        <v>0</v>
      </c>
      <c r="BN93">
        <f t="shared" si="1"/>
        <v>0</v>
      </c>
      <c r="BO93">
        <f t="shared" si="1"/>
        <v>0</v>
      </c>
      <c r="BP93">
        <f t="shared" si="1"/>
        <v>0</v>
      </c>
      <c r="BQ93">
        <f t="shared" si="1"/>
        <v>0</v>
      </c>
      <c r="BR93">
        <f t="shared" si="1"/>
        <v>0</v>
      </c>
      <c r="BS93">
        <f t="shared" si="1"/>
        <v>0</v>
      </c>
    </row>
    <row r="94" spans="1:72" x14ac:dyDescent="0.25">
      <c r="D94" s="8" t="s">
        <v>477</v>
      </c>
      <c r="E94" s="8"/>
      <c r="F94" s="8"/>
      <c r="G94">
        <f>SUMIF(G3:G89, "&lt;&gt;0",$BT$3:$BT$89)</f>
        <v>0</v>
      </c>
      <c r="H94">
        <f t="shared" ref="H94:BS94" si="2">SUMIF(H3:H89, "&lt;&gt;0",$BT$3:$BT$89)</f>
        <v>0</v>
      </c>
      <c r="I94">
        <f t="shared" si="2"/>
        <v>0</v>
      </c>
      <c r="J94">
        <f t="shared" si="2"/>
        <v>0</v>
      </c>
      <c r="K94">
        <f t="shared" si="2"/>
        <v>0</v>
      </c>
      <c r="L94">
        <f t="shared" si="2"/>
        <v>0</v>
      </c>
      <c r="M94">
        <f t="shared" si="2"/>
        <v>0</v>
      </c>
      <c r="N94">
        <f t="shared" si="2"/>
        <v>0</v>
      </c>
      <c r="O94">
        <f t="shared" si="2"/>
        <v>0</v>
      </c>
      <c r="P94">
        <f t="shared" si="2"/>
        <v>0</v>
      </c>
      <c r="Q94">
        <f t="shared" si="2"/>
        <v>0</v>
      </c>
      <c r="R94">
        <f t="shared" si="2"/>
        <v>0</v>
      </c>
      <c r="S94">
        <f t="shared" si="2"/>
        <v>7691.1005000000005</v>
      </c>
      <c r="T94">
        <f t="shared" si="2"/>
        <v>24563.697299999996</v>
      </c>
      <c r="U94">
        <f t="shared" si="2"/>
        <v>38780.798599999995</v>
      </c>
      <c r="V94">
        <f t="shared" si="2"/>
        <v>50454.033699999993</v>
      </c>
      <c r="W94">
        <f t="shared" si="2"/>
        <v>61749.448499999999</v>
      </c>
      <c r="X94">
        <f t="shared" si="2"/>
        <v>75580.509899999961</v>
      </c>
      <c r="Y94">
        <f t="shared" si="2"/>
        <v>82288.181399999972</v>
      </c>
      <c r="Z94">
        <f t="shared" si="2"/>
        <v>86761.00599999995</v>
      </c>
      <c r="AA94">
        <f t="shared" si="2"/>
        <v>86761.00599999995</v>
      </c>
      <c r="AB94">
        <f t="shared" si="2"/>
        <v>86761.00599999995</v>
      </c>
      <c r="AC94">
        <f t="shared" si="2"/>
        <v>86761.00599999995</v>
      </c>
      <c r="AD94">
        <f t="shared" si="2"/>
        <v>86761.00599999995</v>
      </c>
      <c r="AE94">
        <f t="shared" si="2"/>
        <v>86761.00599999995</v>
      </c>
      <c r="AF94">
        <f t="shared" si="2"/>
        <v>86761.00599999995</v>
      </c>
      <c r="AG94">
        <f t="shared" si="2"/>
        <v>86761.00599999995</v>
      </c>
      <c r="AH94">
        <f t="shared" si="2"/>
        <v>86761.00599999995</v>
      </c>
      <c r="AI94">
        <f t="shared" si="2"/>
        <v>86761.00599999995</v>
      </c>
      <c r="AJ94">
        <f t="shared" si="2"/>
        <v>86761.00599999995</v>
      </c>
      <c r="AK94">
        <f t="shared" si="2"/>
        <v>86761.00599999995</v>
      </c>
      <c r="AL94">
        <f t="shared" si="2"/>
        <v>86761.00599999995</v>
      </c>
      <c r="AM94">
        <f t="shared" si="2"/>
        <v>86761.00599999995</v>
      </c>
      <c r="AN94">
        <f t="shared" si="2"/>
        <v>86761.00599999995</v>
      </c>
      <c r="AO94">
        <f t="shared" si="2"/>
        <v>86761.00599999995</v>
      </c>
      <c r="AP94">
        <f t="shared" si="2"/>
        <v>86761.00599999995</v>
      </c>
      <c r="AQ94">
        <f t="shared" si="2"/>
        <v>86761.00599999995</v>
      </c>
      <c r="AR94">
        <f t="shared" si="2"/>
        <v>86761.00599999995</v>
      </c>
      <c r="AS94">
        <f t="shared" si="2"/>
        <v>86761.00599999995</v>
      </c>
      <c r="AT94">
        <f t="shared" si="2"/>
        <v>86761.00599999995</v>
      </c>
      <c r="AU94">
        <f t="shared" si="2"/>
        <v>86761.00599999995</v>
      </c>
      <c r="AV94">
        <f t="shared" si="2"/>
        <v>86761.00599999995</v>
      </c>
      <c r="AW94">
        <f t="shared" si="2"/>
        <v>86761.00599999995</v>
      </c>
      <c r="AX94">
        <f t="shared" si="2"/>
        <v>86761.00599999995</v>
      </c>
      <c r="AY94">
        <f t="shared" si="2"/>
        <v>86761.00599999995</v>
      </c>
      <c r="AZ94">
        <f t="shared" si="2"/>
        <v>86761.00599999995</v>
      </c>
      <c r="BA94">
        <f t="shared" si="2"/>
        <v>85707.132099999944</v>
      </c>
      <c r="BB94">
        <f t="shared" si="2"/>
        <v>78168.435499999949</v>
      </c>
      <c r="BC94">
        <f t="shared" si="2"/>
        <v>64844.461499999983</v>
      </c>
      <c r="BD94">
        <f t="shared" si="2"/>
        <v>51614.712999999996</v>
      </c>
      <c r="BE94">
        <f t="shared" si="2"/>
        <v>39583.031999999999</v>
      </c>
      <c r="BF94">
        <f t="shared" si="2"/>
        <v>26874.106300000003</v>
      </c>
      <c r="BG94">
        <f t="shared" si="2"/>
        <v>10425.798499999999</v>
      </c>
      <c r="BH94">
        <f t="shared" si="2"/>
        <v>754.74680000000001</v>
      </c>
      <c r="BI94">
        <f t="shared" si="2"/>
        <v>0</v>
      </c>
      <c r="BJ94">
        <f t="shared" si="2"/>
        <v>0</v>
      </c>
      <c r="BK94">
        <f t="shared" si="2"/>
        <v>0</v>
      </c>
      <c r="BL94">
        <f t="shared" si="2"/>
        <v>0</v>
      </c>
      <c r="BM94">
        <f t="shared" si="2"/>
        <v>0</v>
      </c>
      <c r="BN94">
        <f t="shared" si="2"/>
        <v>0</v>
      </c>
      <c r="BO94">
        <f t="shared" si="2"/>
        <v>0</v>
      </c>
      <c r="BP94">
        <f t="shared" si="2"/>
        <v>0</v>
      </c>
      <c r="BQ94">
        <f t="shared" si="2"/>
        <v>0</v>
      </c>
      <c r="BR94">
        <f t="shared" si="2"/>
        <v>0</v>
      </c>
      <c r="BS94">
        <f t="shared" si="2"/>
        <v>0</v>
      </c>
    </row>
  </sheetData>
  <mergeCells count="4">
    <mergeCell ref="D91:F91"/>
    <mergeCell ref="D92:F92"/>
    <mergeCell ref="D93:F93"/>
    <mergeCell ref="D94:F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T94"/>
  <sheetViews>
    <sheetView topLeftCell="G82" workbookViewId="0">
      <selection activeCell="Y101" sqref="Y101"/>
    </sheetView>
  </sheetViews>
  <sheetFormatPr defaultRowHeight="15" x14ac:dyDescent="0.25"/>
  <sheetData>
    <row r="1" spans="1:72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478</v>
      </c>
    </row>
    <row r="3" spans="1:72" x14ac:dyDescent="0.25">
      <c r="A3">
        <v>1054</v>
      </c>
      <c r="B3">
        <v>261.63400773500001</v>
      </c>
      <c r="C3">
        <v>7.4763513803673012E-4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7.4763513803673012E-4</v>
      </c>
      <c r="U3">
        <v>7.4763513803673012E-4</v>
      </c>
      <c r="V3">
        <v>7.4763513803673012E-4</v>
      </c>
      <c r="W3">
        <v>7.4763513803673012E-4</v>
      </c>
      <c r="X3">
        <v>7.4763513803673012E-4</v>
      </c>
      <c r="Y3">
        <v>7.4763513803673012E-4</v>
      </c>
      <c r="Z3">
        <v>7.4763513803673012E-4</v>
      </c>
      <c r="AA3">
        <v>7.4763513803673012E-4</v>
      </c>
      <c r="AB3">
        <v>7.4763513803673012E-4</v>
      </c>
      <c r="AC3">
        <v>7.4763513803673012E-4</v>
      </c>
      <c r="AD3">
        <v>7.4763513803673012E-4</v>
      </c>
      <c r="AE3">
        <v>7.4763513803673012E-4</v>
      </c>
      <c r="AF3">
        <v>7.4763513803673012E-4</v>
      </c>
      <c r="AG3">
        <v>7.4763513803673012E-4</v>
      </c>
      <c r="AH3">
        <v>7.4763513803673012E-4</v>
      </c>
      <c r="AI3">
        <v>7.4763513803673012E-4</v>
      </c>
      <c r="AJ3">
        <v>7.4763513803673012E-4</v>
      </c>
      <c r="AK3">
        <v>7.4763513803673012E-4</v>
      </c>
      <c r="AL3">
        <v>7.4763513803673012E-4</v>
      </c>
      <c r="AM3">
        <v>7.4763513803673012E-4</v>
      </c>
      <c r="AN3">
        <v>7.4763513803673012E-4</v>
      </c>
      <c r="AO3">
        <v>7.4763513803673012E-4</v>
      </c>
      <c r="AP3">
        <v>7.4763513803673012E-4</v>
      </c>
      <c r="AQ3">
        <v>7.4763513803673012E-4</v>
      </c>
      <c r="AR3">
        <v>7.4763513803673012E-4</v>
      </c>
      <c r="AS3">
        <v>7.4763513803673012E-4</v>
      </c>
      <c r="AT3">
        <v>7.4763513803673012E-4</v>
      </c>
      <c r="AU3">
        <v>7.4763513803673012E-4</v>
      </c>
      <c r="AV3">
        <v>7.4763513803673012E-4</v>
      </c>
      <c r="AW3">
        <v>7.4763513803673012E-4</v>
      </c>
      <c r="AX3">
        <v>7.4763513803673012E-4</v>
      </c>
      <c r="AY3">
        <v>7.4763513803673012E-4</v>
      </c>
      <c r="AZ3">
        <v>7.4763513803673012E-4</v>
      </c>
      <c r="BA3">
        <v>7.4763513803673012E-4</v>
      </c>
      <c r="BB3">
        <v>7.4763513803673012E-4</v>
      </c>
      <c r="BC3">
        <v>7.4763513803673012E-4</v>
      </c>
      <c r="BD3">
        <v>7.4763513803673012E-4</v>
      </c>
      <c r="BE3">
        <v>7.4763513803673012E-4</v>
      </c>
      <c r="BF3">
        <v>7.4763513803673012E-4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>'Camp Data'!I2</f>
        <v>369.35390000000001</v>
      </c>
    </row>
    <row r="4" spans="1:72" x14ac:dyDescent="0.25">
      <c r="A4">
        <v>1054</v>
      </c>
      <c r="B4">
        <v>313.26812907495258</v>
      </c>
      <c r="C4">
        <v>8.95182789695611E-4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8.95182789695611E-4</v>
      </c>
      <c r="U4">
        <v>8.95182789695611E-4</v>
      </c>
      <c r="V4">
        <v>8.95182789695611E-4</v>
      </c>
      <c r="W4">
        <v>8.95182789695611E-4</v>
      </c>
      <c r="X4">
        <v>8.95182789695611E-4</v>
      </c>
      <c r="Y4">
        <v>8.95182789695611E-4</v>
      </c>
      <c r="Z4">
        <v>8.95182789695611E-4</v>
      </c>
      <c r="AA4">
        <v>8.95182789695611E-4</v>
      </c>
      <c r="AB4">
        <v>8.95182789695611E-4</v>
      </c>
      <c r="AC4">
        <v>8.95182789695611E-4</v>
      </c>
      <c r="AD4">
        <v>8.95182789695611E-4</v>
      </c>
      <c r="AE4">
        <v>8.95182789695611E-4</v>
      </c>
      <c r="AF4">
        <v>8.95182789695611E-4</v>
      </c>
      <c r="AG4">
        <v>8.95182789695611E-4</v>
      </c>
      <c r="AH4">
        <v>8.95182789695611E-4</v>
      </c>
      <c r="AI4">
        <v>8.95182789695611E-4</v>
      </c>
      <c r="AJ4">
        <v>8.95182789695611E-4</v>
      </c>
      <c r="AK4">
        <v>8.95182789695611E-4</v>
      </c>
      <c r="AL4">
        <v>8.95182789695611E-4</v>
      </c>
      <c r="AM4">
        <v>8.95182789695611E-4</v>
      </c>
      <c r="AN4">
        <v>8.95182789695611E-4</v>
      </c>
      <c r="AO4">
        <v>8.95182789695611E-4</v>
      </c>
      <c r="AP4">
        <v>8.95182789695611E-4</v>
      </c>
      <c r="AQ4">
        <v>8.95182789695611E-4</v>
      </c>
      <c r="AR4">
        <v>8.95182789695611E-4</v>
      </c>
      <c r="AS4">
        <v>8.95182789695611E-4</v>
      </c>
      <c r="AT4">
        <v>8.95182789695611E-4</v>
      </c>
      <c r="AU4">
        <v>8.95182789695611E-4</v>
      </c>
      <c r="AV4">
        <v>8.95182789695611E-4</v>
      </c>
      <c r="AW4">
        <v>8.95182789695611E-4</v>
      </c>
      <c r="AX4">
        <v>8.95182789695611E-4</v>
      </c>
      <c r="AY4">
        <v>8.95182789695611E-4</v>
      </c>
      <c r="AZ4">
        <v>8.95182789695611E-4</v>
      </c>
      <c r="BA4">
        <v>8.95182789695611E-4</v>
      </c>
      <c r="BB4">
        <v>8.95182789695611E-4</v>
      </c>
      <c r="BC4">
        <v>8.95182789695611E-4</v>
      </c>
      <c r="BD4">
        <v>8.95182789695611E-4</v>
      </c>
      <c r="BE4">
        <v>8.95182789695611E-4</v>
      </c>
      <c r="BF4">
        <v>8.95182789695611E-4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>'Camp Data'!I3</f>
        <v>369.7269</v>
      </c>
    </row>
    <row r="5" spans="1:72" x14ac:dyDescent="0.25">
      <c r="A5">
        <v>1045</v>
      </c>
      <c r="B5">
        <v>733.75948729690913</v>
      </c>
      <c r="C5">
        <v>2.0967624978119321E-3</v>
      </c>
      <c r="D5">
        <v>0</v>
      </c>
      <c r="E5">
        <v>522.5</v>
      </c>
      <c r="F5">
        <v>-522.5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2.0967624978119321E-3</v>
      </c>
      <c r="U5">
        <v>2.0967624978119321E-3</v>
      </c>
      <c r="V5">
        <v>2.0967624978119321E-3</v>
      </c>
      <c r="W5">
        <v>2.0967624978119321E-3</v>
      </c>
      <c r="X5">
        <v>2.0967624978119321E-3</v>
      </c>
      <c r="Y5">
        <v>2.0967624978119321E-3</v>
      </c>
      <c r="Z5">
        <v>2.0967624978119321E-3</v>
      </c>
      <c r="AA5">
        <v>2.0967624978119321E-3</v>
      </c>
      <c r="AB5">
        <v>2.0967624978119321E-3</v>
      </c>
      <c r="AC5">
        <v>2.0967624978119321E-3</v>
      </c>
      <c r="AD5">
        <v>2.0967624978119321E-3</v>
      </c>
      <c r="AE5">
        <v>2.0967624978119321E-3</v>
      </c>
      <c r="AF5">
        <v>2.0967624978119321E-3</v>
      </c>
      <c r="AG5">
        <v>2.0967624978119321E-3</v>
      </c>
      <c r="AH5">
        <v>2.0967624978119321E-3</v>
      </c>
      <c r="AI5">
        <v>2.0967624978119321E-3</v>
      </c>
      <c r="AJ5">
        <v>2.0967624978119321E-3</v>
      </c>
      <c r="AK5">
        <v>2.0967624978119321E-3</v>
      </c>
      <c r="AL5">
        <v>2.0967624978119321E-3</v>
      </c>
      <c r="AM5">
        <v>2.0967624978119321E-3</v>
      </c>
      <c r="AN5">
        <v>2.0967624978119321E-3</v>
      </c>
      <c r="AO5">
        <v>2.0967624978119321E-3</v>
      </c>
      <c r="AP5">
        <v>2.0967624978119321E-3</v>
      </c>
      <c r="AQ5">
        <v>2.0967624978119321E-3</v>
      </c>
      <c r="AR5">
        <v>2.0967624978119321E-3</v>
      </c>
      <c r="AS5">
        <v>2.0967624978119321E-3</v>
      </c>
      <c r="AT5">
        <v>2.0967624978119321E-3</v>
      </c>
      <c r="AU5">
        <v>2.0967624978119321E-3</v>
      </c>
      <c r="AV5">
        <v>2.0967624978119321E-3</v>
      </c>
      <c r="AW5">
        <v>2.0967624978119321E-3</v>
      </c>
      <c r="AX5">
        <v>2.0967624978119321E-3</v>
      </c>
      <c r="AY5">
        <v>2.0967624978119321E-3</v>
      </c>
      <c r="AZ5">
        <v>2.0967624978119321E-3</v>
      </c>
      <c r="BA5">
        <v>2.0967624978119321E-3</v>
      </c>
      <c r="BB5">
        <v>2.0967624978119321E-3</v>
      </c>
      <c r="BC5">
        <v>2.0967624978119321E-3</v>
      </c>
      <c r="BD5">
        <v>2.0967624978119321E-3</v>
      </c>
      <c r="BE5">
        <v>2.0967624978119321E-3</v>
      </c>
      <c r="BF5">
        <v>2.0967624978119321E-3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>'Camp Data'!I4</f>
        <v>749.41890000000001</v>
      </c>
    </row>
    <row r="6" spans="1:72" x14ac:dyDescent="0.25">
      <c r="A6">
        <v>1045</v>
      </c>
      <c r="B6">
        <v>754.63068058349279</v>
      </c>
      <c r="C6">
        <v>2.1564032058716087E-3</v>
      </c>
      <c r="D6">
        <v>0</v>
      </c>
      <c r="E6">
        <v>522.5</v>
      </c>
      <c r="F6">
        <v>-522.5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2.1564032058716087E-3</v>
      </c>
      <c r="U6">
        <v>2.1564032058716087E-3</v>
      </c>
      <c r="V6">
        <v>2.1564032058716087E-3</v>
      </c>
      <c r="W6">
        <v>2.1564032058716087E-3</v>
      </c>
      <c r="X6">
        <v>2.1564032058716087E-3</v>
      </c>
      <c r="Y6">
        <v>2.1564032058716087E-3</v>
      </c>
      <c r="Z6">
        <v>2.1564032058716087E-3</v>
      </c>
      <c r="AA6">
        <v>2.1564032058716087E-3</v>
      </c>
      <c r="AB6">
        <v>2.1564032058716087E-3</v>
      </c>
      <c r="AC6">
        <v>2.1564032058716087E-3</v>
      </c>
      <c r="AD6">
        <v>2.1564032058716087E-3</v>
      </c>
      <c r="AE6">
        <v>2.1564032058716087E-3</v>
      </c>
      <c r="AF6">
        <v>2.1564032058716087E-3</v>
      </c>
      <c r="AG6">
        <v>2.1564032058716087E-3</v>
      </c>
      <c r="AH6">
        <v>2.1564032058716087E-3</v>
      </c>
      <c r="AI6">
        <v>2.1564032058716087E-3</v>
      </c>
      <c r="AJ6">
        <v>2.1564032058716087E-3</v>
      </c>
      <c r="AK6">
        <v>2.1564032058716087E-3</v>
      </c>
      <c r="AL6">
        <v>2.1564032058716087E-3</v>
      </c>
      <c r="AM6">
        <v>2.1564032058716087E-3</v>
      </c>
      <c r="AN6">
        <v>2.1564032058716087E-3</v>
      </c>
      <c r="AO6">
        <v>2.1564032058716087E-3</v>
      </c>
      <c r="AP6">
        <v>2.1564032058716087E-3</v>
      </c>
      <c r="AQ6">
        <v>2.1564032058716087E-3</v>
      </c>
      <c r="AR6">
        <v>2.1564032058716087E-3</v>
      </c>
      <c r="AS6">
        <v>2.1564032058716087E-3</v>
      </c>
      <c r="AT6">
        <v>2.1564032058716087E-3</v>
      </c>
      <c r="AU6">
        <v>2.1564032058716087E-3</v>
      </c>
      <c r="AV6">
        <v>2.1564032058716087E-3</v>
      </c>
      <c r="AW6">
        <v>2.1564032058716087E-3</v>
      </c>
      <c r="AX6">
        <v>2.1564032058716087E-3</v>
      </c>
      <c r="AY6">
        <v>2.1564032058716087E-3</v>
      </c>
      <c r="AZ6">
        <v>2.1564032058716087E-3</v>
      </c>
      <c r="BA6">
        <v>2.1564032058716087E-3</v>
      </c>
      <c r="BB6">
        <v>2.1564032058716087E-3</v>
      </c>
      <c r="BC6">
        <v>2.1564032058716087E-3</v>
      </c>
      <c r="BD6">
        <v>2.1564032058716087E-3</v>
      </c>
      <c r="BE6">
        <v>2.1564032058716087E-3</v>
      </c>
      <c r="BF6">
        <v>2.1564032058716087E-3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'Camp Data'!I5</f>
        <v>748.22749999999996</v>
      </c>
    </row>
    <row r="7" spans="1:72" x14ac:dyDescent="0.25">
      <c r="A7">
        <v>1045</v>
      </c>
      <c r="B7">
        <v>763.74080838126315</v>
      </c>
      <c r="C7">
        <v>2.1824359518153886E-3</v>
      </c>
      <c r="D7">
        <v>0</v>
      </c>
      <c r="E7">
        <v>522.5</v>
      </c>
      <c r="F7">
        <v>-522.5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2.1824359518153886E-3</v>
      </c>
      <c r="U7">
        <v>2.1824359518153886E-3</v>
      </c>
      <c r="V7">
        <v>2.1824359518153886E-3</v>
      </c>
      <c r="W7">
        <v>2.1824359518153886E-3</v>
      </c>
      <c r="X7">
        <v>2.1824359518153886E-3</v>
      </c>
      <c r="Y7">
        <v>2.1824359518153886E-3</v>
      </c>
      <c r="Z7">
        <v>2.1824359518153886E-3</v>
      </c>
      <c r="AA7">
        <v>2.1824359518153886E-3</v>
      </c>
      <c r="AB7">
        <v>2.1824359518153886E-3</v>
      </c>
      <c r="AC7">
        <v>2.1824359518153886E-3</v>
      </c>
      <c r="AD7">
        <v>2.1824359518153886E-3</v>
      </c>
      <c r="AE7">
        <v>2.1824359518153886E-3</v>
      </c>
      <c r="AF7">
        <v>2.1824359518153886E-3</v>
      </c>
      <c r="AG7">
        <v>2.1824359518153886E-3</v>
      </c>
      <c r="AH7">
        <v>2.1824359518153886E-3</v>
      </c>
      <c r="AI7">
        <v>2.1824359518153886E-3</v>
      </c>
      <c r="AJ7">
        <v>2.1824359518153886E-3</v>
      </c>
      <c r="AK7">
        <v>2.1824359518153886E-3</v>
      </c>
      <c r="AL7">
        <v>2.1824359518153886E-3</v>
      </c>
      <c r="AM7">
        <v>2.1824359518153886E-3</v>
      </c>
      <c r="AN7">
        <v>2.1824359518153886E-3</v>
      </c>
      <c r="AO7">
        <v>2.1824359518153886E-3</v>
      </c>
      <c r="AP7">
        <v>2.1824359518153886E-3</v>
      </c>
      <c r="AQ7">
        <v>2.1824359518153886E-3</v>
      </c>
      <c r="AR7">
        <v>2.1824359518153886E-3</v>
      </c>
      <c r="AS7">
        <v>2.1824359518153886E-3</v>
      </c>
      <c r="AT7">
        <v>2.1824359518153886E-3</v>
      </c>
      <c r="AU7">
        <v>2.1824359518153886E-3</v>
      </c>
      <c r="AV7">
        <v>2.1824359518153886E-3</v>
      </c>
      <c r="AW7">
        <v>2.1824359518153886E-3</v>
      </c>
      <c r="AX7">
        <v>2.1824359518153886E-3</v>
      </c>
      <c r="AY7">
        <v>2.1824359518153886E-3</v>
      </c>
      <c r="AZ7">
        <v>2.1824359518153886E-3</v>
      </c>
      <c r="BA7">
        <v>2.1824359518153886E-3</v>
      </c>
      <c r="BB7">
        <v>2.1824359518153886E-3</v>
      </c>
      <c r="BC7">
        <v>2.1824359518153886E-3</v>
      </c>
      <c r="BD7">
        <v>2.1824359518153886E-3</v>
      </c>
      <c r="BE7">
        <v>2.1824359518153886E-3</v>
      </c>
      <c r="BF7">
        <v>2.1824359518153886E-3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>'Camp Data'!I6</f>
        <v>753.0702</v>
      </c>
    </row>
    <row r="8" spans="1:72" x14ac:dyDescent="0.25">
      <c r="A8">
        <v>1045</v>
      </c>
      <c r="B8">
        <v>780.31975133971287</v>
      </c>
      <c r="C8">
        <v>2.2298112927144897E-3</v>
      </c>
      <c r="D8">
        <v>-10</v>
      </c>
      <c r="E8">
        <v>512.5</v>
      </c>
      <c r="F8">
        <v>-532.5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2.2298112927144897E-3</v>
      </c>
      <c r="U8">
        <v>2.2298112927144897E-3</v>
      </c>
      <c r="V8">
        <v>2.2298112927144897E-3</v>
      </c>
      <c r="W8">
        <v>2.2298112927144897E-3</v>
      </c>
      <c r="X8">
        <v>2.2298112927144897E-3</v>
      </c>
      <c r="Y8">
        <v>2.2298112927144897E-3</v>
      </c>
      <c r="Z8">
        <v>2.2298112927144897E-3</v>
      </c>
      <c r="AA8">
        <v>2.2298112927144897E-3</v>
      </c>
      <c r="AB8">
        <v>2.2298112927144897E-3</v>
      </c>
      <c r="AC8">
        <v>2.2298112927144897E-3</v>
      </c>
      <c r="AD8">
        <v>2.2298112927144897E-3</v>
      </c>
      <c r="AE8">
        <v>2.2298112927144897E-3</v>
      </c>
      <c r="AF8">
        <v>2.2298112927144897E-3</v>
      </c>
      <c r="AG8">
        <v>2.2298112927144897E-3</v>
      </c>
      <c r="AH8">
        <v>2.2298112927144897E-3</v>
      </c>
      <c r="AI8">
        <v>2.2298112927144897E-3</v>
      </c>
      <c r="AJ8">
        <v>2.2298112927144897E-3</v>
      </c>
      <c r="AK8">
        <v>2.2298112927144897E-3</v>
      </c>
      <c r="AL8">
        <v>2.2298112927144897E-3</v>
      </c>
      <c r="AM8">
        <v>2.2298112927144897E-3</v>
      </c>
      <c r="AN8">
        <v>2.2298112927144897E-3</v>
      </c>
      <c r="AO8">
        <v>2.2298112927144897E-3</v>
      </c>
      <c r="AP8">
        <v>2.2298112927144897E-3</v>
      </c>
      <c r="AQ8">
        <v>2.2298112927144897E-3</v>
      </c>
      <c r="AR8">
        <v>2.2298112927144897E-3</v>
      </c>
      <c r="AS8">
        <v>2.2298112927144897E-3</v>
      </c>
      <c r="AT8">
        <v>2.2298112927144897E-3</v>
      </c>
      <c r="AU8">
        <v>2.2298112927144897E-3</v>
      </c>
      <c r="AV8">
        <v>2.2298112927144897E-3</v>
      </c>
      <c r="AW8">
        <v>2.2298112927144897E-3</v>
      </c>
      <c r="AX8">
        <v>2.2298112927144897E-3</v>
      </c>
      <c r="AY8">
        <v>2.2298112927144897E-3</v>
      </c>
      <c r="AZ8">
        <v>2.2298112927144897E-3</v>
      </c>
      <c r="BA8">
        <v>2.2298112927144897E-3</v>
      </c>
      <c r="BB8">
        <v>2.2298112927144897E-3</v>
      </c>
      <c r="BC8">
        <v>2.2298112927144897E-3</v>
      </c>
      <c r="BD8">
        <v>2.2298112927144897E-3</v>
      </c>
      <c r="BE8">
        <v>2.2298112927144897E-3</v>
      </c>
      <c r="BF8">
        <v>2.2298112927144897E-3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>'Camp Data'!I7</f>
        <v>754.08900000000006</v>
      </c>
    </row>
    <row r="9" spans="1:72" x14ac:dyDescent="0.25">
      <c r="A9">
        <v>1045</v>
      </c>
      <c r="B9">
        <v>774.37899621833492</v>
      </c>
      <c r="C9">
        <v>2.212835222540491E-3</v>
      </c>
      <c r="D9">
        <v>-20</v>
      </c>
      <c r="E9">
        <v>502.5</v>
      </c>
      <c r="F9">
        <v>-542.5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2.212835222540491E-3</v>
      </c>
      <c r="T9">
        <v>2.212835222540491E-3</v>
      </c>
      <c r="U9">
        <v>2.212835222540491E-3</v>
      </c>
      <c r="V9">
        <v>2.212835222540491E-3</v>
      </c>
      <c r="W9">
        <v>2.212835222540491E-3</v>
      </c>
      <c r="X9">
        <v>2.212835222540491E-3</v>
      </c>
      <c r="Y9">
        <v>2.212835222540491E-3</v>
      </c>
      <c r="Z9">
        <v>2.212835222540491E-3</v>
      </c>
      <c r="AA9">
        <v>2.212835222540491E-3</v>
      </c>
      <c r="AB9">
        <v>2.212835222540491E-3</v>
      </c>
      <c r="AC9">
        <v>2.212835222540491E-3</v>
      </c>
      <c r="AD9">
        <v>2.212835222540491E-3</v>
      </c>
      <c r="AE9">
        <v>2.212835222540491E-3</v>
      </c>
      <c r="AF9">
        <v>2.212835222540491E-3</v>
      </c>
      <c r="AG9">
        <v>2.212835222540491E-3</v>
      </c>
      <c r="AH9">
        <v>2.212835222540491E-3</v>
      </c>
      <c r="AI9">
        <v>2.212835222540491E-3</v>
      </c>
      <c r="AJ9">
        <v>2.212835222540491E-3</v>
      </c>
      <c r="AK9">
        <v>2.212835222540491E-3</v>
      </c>
      <c r="AL9">
        <v>2.212835222540491E-3</v>
      </c>
      <c r="AM9">
        <v>2.212835222540491E-3</v>
      </c>
      <c r="AN9">
        <v>2.212835222540491E-3</v>
      </c>
      <c r="AO9">
        <v>2.212835222540491E-3</v>
      </c>
      <c r="AP9">
        <v>2.212835222540491E-3</v>
      </c>
      <c r="AQ9">
        <v>2.212835222540491E-3</v>
      </c>
      <c r="AR9">
        <v>2.212835222540491E-3</v>
      </c>
      <c r="AS9">
        <v>2.212835222540491E-3</v>
      </c>
      <c r="AT9">
        <v>2.212835222540491E-3</v>
      </c>
      <c r="AU9">
        <v>2.212835222540491E-3</v>
      </c>
      <c r="AV9">
        <v>2.212835222540491E-3</v>
      </c>
      <c r="AW9">
        <v>2.212835222540491E-3</v>
      </c>
      <c r="AX9">
        <v>2.212835222540491E-3</v>
      </c>
      <c r="AY9">
        <v>2.212835222540491E-3</v>
      </c>
      <c r="AZ9">
        <v>2.212835222540491E-3</v>
      </c>
      <c r="BA9">
        <v>2.212835222540491E-3</v>
      </c>
      <c r="BB9">
        <v>2.212835222540491E-3</v>
      </c>
      <c r="BC9">
        <v>2.212835222540491E-3</v>
      </c>
      <c r="BD9">
        <v>2.212835222540491E-3</v>
      </c>
      <c r="BE9">
        <v>2.212835222540491E-3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>'Camp Data'!I8</f>
        <v>759.71439999999996</v>
      </c>
    </row>
    <row r="10" spans="1:72" x14ac:dyDescent="0.25">
      <c r="A10">
        <v>1045</v>
      </c>
      <c r="B10">
        <v>794.13933316438283</v>
      </c>
      <c r="C10">
        <v>2.2693015908395024E-3</v>
      </c>
      <c r="D10">
        <v>-30</v>
      </c>
      <c r="E10">
        <v>492.5</v>
      </c>
      <c r="F10">
        <v>-552.5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2.2693015908395024E-3</v>
      </c>
      <c r="T10">
        <v>2.2693015908395024E-3</v>
      </c>
      <c r="U10">
        <v>2.2693015908395024E-3</v>
      </c>
      <c r="V10">
        <v>2.2693015908395024E-3</v>
      </c>
      <c r="W10">
        <v>2.2693015908395024E-3</v>
      </c>
      <c r="X10">
        <v>2.2693015908395024E-3</v>
      </c>
      <c r="Y10">
        <v>2.2693015908395024E-3</v>
      </c>
      <c r="Z10">
        <v>2.2693015908395024E-3</v>
      </c>
      <c r="AA10">
        <v>2.2693015908395024E-3</v>
      </c>
      <c r="AB10">
        <v>2.2693015908395024E-3</v>
      </c>
      <c r="AC10">
        <v>2.2693015908395024E-3</v>
      </c>
      <c r="AD10">
        <v>2.2693015908395024E-3</v>
      </c>
      <c r="AE10">
        <v>2.2693015908395024E-3</v>
      </c>
      <c r="AF10">
        <v>2.2693015908395024E-3</v>
      </c>
      <c r="AG10">
        <v>2.2693015908395024E-3</v>
      </c>
      <c r="AH10">
        <v>2.2693015908395024E-3</v>
      </c>
      <c r="AI10">
        <v>2.2693015908395024E-3</v>
      </c>
      <c r="AJ10">
        <v>2.2693015908395024E-3</v>
      </c>
      <c r="AK10">
        <v>2.2693015908395024E-3</v>
      </c>
      <c r="AL10">
        <v>2.2693015908395024E-3</v>
      </c>
      <c r="AM10">
        <v>2.2693015908395024E-3</v>
      </c>
      <c r="AN10">
        <v>2.2693015908395024E-3</v>
      </c>
      <c r="AO10">
        <v>2.2693015908395024E-3</v>
      </c>
      <c r="AP10">
        <v>2.2693015908395024E-3</v>
      </c>
      <c r="AQ10">
        <v>2.2693015908395024E-3</v>
      </c>
      <c r="AR10">
        <v>2.2693015908395024E-3</v>
      </c>
      <c r="AS10">
        <v>2.2693015908395024E-3</v>
      </c>
      <c r="AT10">
        <v>2.2693015908395024E-3</v>
      </c>
      <c r="AU10">
        <v>2.2693015908395024E-3</v>
      </c>
      <c r="AV10">
        <v>2.2693015908395024E-3</v>
      </c>
      <c r="AW10">
        <v>2.2693015908395024E-3</v>
      </c>
      <c r="AX10">
        <v>2.2693015908395024E-3</v>
      </c>
      <c r="AY10">
        <v>2.2693015908395024E-3</v>
      </c>
      <c r="AZ10">
        <v>2.2693015908395024E-3</v>
      </c>
      <c r="BA10">
        <v>2.2693015908395024E-3</v>
      </c>
      <c r="BB10">
        <v>2.2693015908395024E-3</v>
      </c>
      <c r="BC10">
        <v>2.2693015908395024E-3</v>
      </c>
      <c r="BD10">
        <v>2.2693015908395024E-3</v>
      </c>
      <c r="BE10">
        <v>2.2693015908395024E-3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>'Camp Data'!I9</f>
        <v>753.82539999999995</v>
      </c>
    </row>
    <row r="11" spans="1:72" x14ac:dyDescent="0.25">
      <c r="A11">
        <v>1045</v>
      </c>
      <c r="B11">
        <v>705.55153688111011</v>
      </c>
      <c r="C11">
        <v>2.0161565586780191E-3</v>
      </c>
      <c r="D11">
        <v>-40</v>
      </c>
      <c r="E11">
        <v>482.5</v>
      </c>
      <c r="F11">
        <v>-562.5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2.0161565586780191E-3</v>
      </c>
      <c r="S11">
        <v>2.0161565586780191E-3</v>
      </c>
      <c r="T11">
        <v>2.0161565586780191E-3</v>
      </c>
      <c r="U11">
        <v>2.0161565586780191E-3</v>
      </c>
      <c r="V11">
        <v>2.0161565586780191E-3</v>
      </c>
      <c r="W11">
        <v>2.0161565586780191E-3</v>
      </c>
      <c r="X11">
        <v>2.0161565586780191E-3</v>
      </c>
      <c r="Y11">
        <v>2.0161565586780191E-3</v>
      </c>
      <c r="Z11">
        <v>2.0161565586780191E-3</v>
      </c>
      <c r="AA11">
        <v>2.0161565586780191E-3</v>
      </c>
      <c r="AB11">
        <v>2.0161565586780191E-3</v>
      </c>
      <c r="AC11">
        <v>2.0161565586780191E-3</v>
      </c>
      <c r="AD11">
        <v>2.0161565586780191E-3</v>
      </c>
      <c r="AE11">
        <v>2.0161565586780191E-3</v>
      </c>
      <c r="AF11">
        <v>2.0161565586780191E-3</v>
      </c>
      <c r="AG11">
        <v>2.0161565586780191E-3</v>
      </c>
      <c r="AH11">
        <v>2.0161565586780191E-3</v>
      </c>
      <c r="AI11">
        <v>2.0161565586780191E-3</v>
      </c>
      <c r="AJ11">
        <v>2.0161565586780191E-3</v>
      </c>
      <c r="AK11">
        <v>2.0161565586780191E-3</v>
      </c>
      <c r="AL11">
        <v>2.0161565586780191E-3</v>
      </c>
      <c r="AM11">
        <v>2.0161565586780191E-3</v>
      </c>
      <c r="AN11">
        <v>2.0161565586780191E-3</v>
      </c>
      <c r="AO11">
        <v>2.0161565586780191E-3</v>
      </c>
      <c r="AP11">
        <v>2.0161565586780191E-3</v>
      </c>
      <c r="AQ11">
        <v>2.0161565586780191E-3</v>
      </c>
      <c r="AR11">
        <v>2.0161565586780191E-3</v>
      </c>
      <c r="AS11">
        <v>2.0161565586780191E-3</v>
      </c>
      <c r="AT11">
        <v>2.0161565586780191E-3</v>
      </c>
      <c r="AU11">
        <v>2.0161565586780191E-3</v>
      </c>
      <c r="AV11">
        <v>2.0161565586780191E-3</v>
      </c>
      <c r="AW11">
        <v>2.0161565586780191E-3</v>
      </c>
      <c r="AX11">
        <v>2.0161565586780191E-3</v>
      </c>
      <c r="AY11">
        <v>2.0161565586780191E-3</v>
      </c>
      <c r="AZ11">
        <v>2.0161565586780191E-3</v>
      </c>
      <c r="BA11">
        <v>2.0161565586780191E-3</v>
      </c>
      <c r="BB11">
        <v>2.0161565586780191E-3</v>
      </c>
      <c r="BC11">
        <v>2.0161565586780191E-3</v>
      </c>
      <c r="BD11">
        <v>2.0161565586780191E-3</v>
      </c>
      <c r="BE11">
        <v>2.0161565586780191E-3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>'Camp Data'!I10</f>
        <v>754.74680000000001</v>
      </c>
    </row>
    <row r="12" spans="1:72" x14ac:dyDescent="0.25">
      <c r="A12">
        <v>1019</v>
      </c>
      <c r="B12">
        <v>702.21274118630038</v>
      </c>
      <c r="C12">
        <v>2.0066157462974902E-3</v>
      </c>
      <c r="D12">
        <v>-47</v>
      </c>
      <c r="E12">
        <v>462.5</v>
      </c>
      <c r="F12">
        <v>-556.5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2.0066157462974902E-3</v>
      </c>
      <c r="T12">
        <v>2.0066157462974902E-3</v>
      </c>
      <c r="U12">
        <v>2.0066157462974902E-3</v>
      </c>
      <c r="V12">
        <v>2.0066157462974902E-3</v>
      </c>
      <c r="W12">
        <v>2.0066157462974902E-3</v>
      </c>
      <c r="X12">
        <v>2.0066157462974902E-3</v>
      </c>
      <c r="Y12">
        <v>2.0066157462974902E-3</v>
      </c>
      <c r="Z12">
        <v>2.0066157462974902E-3</v>
      </c>
      <c r="AA12">
        <v>2.0066157462974902E-3</v>
      </c>
      <c r="AB12">
        <v>2.0066157462974902E-3</v>
      </c>
      <c r="AC12">
        <v>2.0066157462974902E-3</v>
      </c>
      <c r="AD12">
        <v>2.0066157462974902E-3</v>
      </c>
      <c r="AE12">
        <v>2.0066157462974902E-3</v>
      </c>
      <c r="AF12">
        <v>2.0066157462974902E-3</v>
      </c>
      <c r="AG12">
        <v>2.0066157462974902E-3</v>
      </c>
      <c r="AH12">
        <v>2.0066157462974902E-3</v>
      </c>
      <c r="AI12">
        <v>2.0066157462974902E-3</v>
      </c>
      <c r="AJ12">
        <v>2.0066157462974902E-3</v>
      </c>
      <c r="AK12">
        <v>2.0066157462974902E-3</v>
      </c>
      <c r="AL12">
        <v>2.0066157462974902E-3</v>
      </c>
      <c r="AM12">
        <v>2.0066157462974902E-3</v>
      </c>
      <c r="AN12">
        <v>2.0066157462974902E-3</v>
      </c>
      <c r="AO12">
        <v>2.0066157462974902E-3</v>
      </c>
      <c r="AP12">
        <v>2.0066157462974902E-3</v>
      </c>
      <c r="AQ12">
        <v>2.0066157462974902E-3</v>
      </c>
      <c r="AR12">
        <v>2.0066157462974902E-3</v>
      </c>
      <c r="AS12">
        <v>2.0066157462974902E-3</v>
      </c>
      <c r="AT12">
        <v>2.0066157462974902E-3</v>
      </c>
      <c r="AU12">
        <v>2.0066157462974902E-3</v>
      </c>
      <c r="AV12">
        <v>2.0066157462974902E-3</v>
      </c>
      <c r="AW12">
        <v>2.0066157462974902E-3</v>
      </c>
      <c r="AX12">
        <v>2.0066157462974902E-3</v>
      </c>
      <c r="AY12">
        <v>2.0066157462974902E-3</v>
      </c>
      <c r="AZ12">
        <v>2.0066157462974902E-3</v>
      </c>
      <c r="BA12">
        <v>2.0066157462974902E-3</v>
      </c>
      <c r="BB12">
        <v>2.0066157462974902E-3</v>
      </c>
      <c r="BC12">
        <v>2.0066157462974902E-3</v>
      </c>
      <c r="BD12">
        <v>2.0066157462974902E-3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>'Camp Data'!I11</f>
        <v>750.04060000000004</v>
      </c>
    </row>
    <row r="13" spans="1:72" x14ac:dyDescent="0.25">
      <c r="A13">
        <v>969</v>
      </c>
      <c r="B13">
        <v>452.415844850258</v>
      </c>
      <c r="C13">
        <v>1.29280587620406E-3</v>
      </c>
      <c r="D13">
        <v>-54</v>
      </c>
      <c r="E13">
        <v>430.5</v>
      </c>
      <c r="F13">
        <v>-538.5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1.29280587620406E-3</v>
      </c>
      <c r="T13">
        <v>1.29280587620406E-3</v>
      </c>
      <c r="U13">
        <v>1.29280587620406E-3</v>
      </c>
      <c r="V13">
        <v>1.29280587620406E-3</v>
      </c>
      <c r="W13">
        <v>1.29280587620406E-3</v>
      </c>
      <c r="X13">
        <v>1.29280587620406E-3</v>
      </c>
      <c r="Y13">
        <v>1.29280587620406E-3</v>
      </c>
      <c r="Z13">
        <v>1.29280587620406E-3</v>
      </c>
      <c r="AA13">
        <v>1.29280587620406E-3</v>
      </c>
      <c r="AB13">
        <v>1.29280587620406E-3</v>
      </c>
      <c r="AC13">
        <v>1.29280587620406E-3</v>
      </c>
      <c r="AD13">
        <v>1.29280587620406E-3</v>
      </c>
      <c r="AE13">
        <v>1.29280587620406E-3</v>
      </c>
      <c r="AF13">
        <v>1.29280587620406E-3</v>
      </c>
      <c r="AG13">
        <v>1.29280587620406E-3</v>
      </c>
      <c r="AH13">
        <v>1.29280587620406E-3</v>
      </c>
      <c r="AI13">
        <v>1.29280587620406E-3</v>
      </c>
      <c r="AJ13">
        <v>1.29280587620406E-3</v>
      </c>
      <c r="AK13">
        <v>1.29280587620406E-3</v>
      </c>
      <c r="AL13">
        <v>1.29280587620406E-3</v>
      </c>
      <c r="AM13">
        <v>1.29280587620406E-3</v>
      </c>
      <c r="AN13">
        <v>1.29280587620406E-3</v>
      </c>
      <c r="AO13">
        <v>1.29280587620406E-3</v>
      </c>
      <c r="AP13">
        <v>1.29280587620406E-3</v>
      </c>
      <c r="AQ13">
        <v>1.29280587620406E-3</v>
      </c>
      <c r="AR13">
        <v>1.29280587620406E-3</v>
      </c>
      <c r="AS13">
        <v>1.29280587620406E-3</v>
      </c>
      <c r="AT13">
        <v>1.29280587620406E-3</v>
      </c>
      <c r="AU13">
        <v>1.29280587620406E-3</v>
      </c>
      <c r="AV13">
        <v>1.29280587620406E-3</v>
      </c>
      <c r="AW13">
        <v>1.29280587620406E-3</v>
      </c>
      <c r="AX13">
        <v>1.29280587620406E-3</v>
      </c>
      <c r="AY13">
        <v>1.29280587620406E-3</v>
      </c>
      <c r="AZ13">
        <v>1.29280587620406E-3</v>
      </c>
      <c r="BA13">
        <v>1.29280587620406E-3</v>
      </c>
      <c r="BB13">
        <v>1.29280587620406E-3</v>
      </c>
      <c r="BC13">
        <v>1.29280587620406E-3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>'Camp Data'!I12</f>
        <v>529.30700000000002</v>
      </c>
    </row>
    <row r="14" spans="1:72" x14ac:dyDescent="0.25">
      <c r="A14">
        <v>969</v>
      </c>
      <c r="B14">
        <v>467.48812052627449</v>
      </c>
      <c r="C14">
        <v>1.3358758234296509E-3</v>
      </c>
      <c r="D14">
        <v>-61</v>
      </c>
      <c r="E14">
        <v>423.5</v>
      </c>
      <c r="F14">
        <v>-545.5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1.3358758234296509E-3</v>
      </c>
      <c r="T14">
        <v>1.3358758234296509E-3</v>
      </c>
      <c r="U14">
        <v>1.3358758234296509E-3</v>
      </c>
      <c r="V14">
        <v>1.3358758234296509E-3</v>
      </c>
      <c r="W14">
        <v>1.3358758234296509E-3</v>
      </c>
      <c r="X14">
        <v>1.3358758234296509E-3</v>
      </c>
      <c r="Y14">
        <v>1.3358758234296509E-3</v>
      </c>
      <c r="Z14">
        <v>1.3358758234296509E-3</v>
      </c>
      <c r="AA14">
        <v>1.3358758234296509E-3</v>
      </c>
      <c r="AB14">
        <v>1.3358758234296509E-3</v>
      </c>
      <c r="AC14">
        <v>1.3358758234296509E-3</v>
      </c>
      <c r="AD14">
        <v>1.3358758234296509E-3</v>
      </c>
      <c r="AE14">
        <v>1.3358758234296509E-3</v>
      </c>
      <c r="AF14">
        <v>1.3358758234296509E-3</v>
      </c>
      <c r="AG14">
        <v>1.3358758234296509E-3</v>
      </c>
      <c r="AH14">
        <v>1.3358758234296509E-3</v>
      </c>
      <c r="AI14">
        <v>1.3358758234296509E-3</v>
      </c>
      <c r="AJ14">
        <v>1.3358758234296509E-3</v>
      </c>
      <c r="AK14">
        <v>1.3358758234296509E-3</v>
      </c>
      <c r="AL14">
        <v>1.3358758234296509E-3</v>
      </c>
      <c r="AM14">
        <v>1.3358758234296509E-3</v>
      </c>
      <c r="AN14">
        <v>1.3358758234296509E-3</v>
      </c>
      <c r="AO14">
        <v>1.3358758234296509E-3</v>
      </c>
      <c r="AP14">
        <v>1.3358758234296509E-3</v>
      </c>
      <c r="AQ14">
        <v>1.3358758234296509E-3</v>
      </c>
      <c r="AR14">
        <v>1.3358758234296509E-3</v>
      </c>
      <c r="AS14">
        <v>1.3358758234296509E-3</v>
      </c>
      <c r="AT14">
        <v>1.3358758234296509E-3</v>
      </c>
      <c r="AU14">
        <v>1.3358758234296509E-3</v>
      </c>
      <c r="AV14">
        <v>1.3358758234296509E-3</v>
      </c>
      <c r="AW14">
        <v>1.3358758234296509E-3</v>
      </c>
      <c r="AX14">
        <v>1.3358758234296509E-3</v>
      </c>
      <c r="AY14">
        <v>1.3358758234296509E-3</v>
      </c>
      <c r="AZ14">
        <v>1.3358758234296509E-3</v>
      </c>
      <c r="BA14">
        <v>1.3358758234296509E-3</v>
      </c>
      <c r="BB14">
        <v>1.3358758234296509E-3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f>'Camp Data'!I13</f>
        <v>528.29719999999998</v>
      </c>
    </row>
    <row r="15" spans="1:72" x14ac:dyDescent="0.25">
      <c r="A15">
        <v>969</v>
      </c>
      <c r="B15">
        <v>474.27185450879261</v>
      </c>
      <c r="C15">
        <v>1.3552607571251259E-3</v>
      </c>
      <c r="D15">
        <v>-68</v>
      </c>
      <c r="E15">
        <v>416.5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1.3552607571251259E-3</v>
      </c>
      <c r="T15">
        <v>1.3552607571251259E-3</v>
      </c>
      <c r="U15">
        <v>1.3552607571251259E-3</v>
      </c>
      <c r="V15">
        <v>1.3552607571251259E-3</v>
      </c>
      <c r="W15">
        <v>1.3552607571251259E-3</v>
      </c>
      <c r="X15">
        <v>1.3552607571251259E-3</v>
      </c>
      <c r="Y15">
        <v>1.3552607571251259E-3</v>
      </c>
      <c r="Z15">
        <v>1.3552607571251259E-3</v>
      </c>
      <c r="AA15">
        <v>1.3552607571251259E-3</v>
      </c>
      <c r="AB15">
        <v>1.3552607571251259E-3</v>
      </c>
      <c r="AC15">
        <v>1.3552607571251259E-3</v>
      </c>
      <c r="AD15">
        <v>1.3552607571251259E-3</v>
      </c>
      <c r="AE15">
        <v>1.3552607571251259E-3</v>
      </c>
      <c r="AF15">
        <v>1.3552607571251259E-3</v>
      </c>
      <c r="AG15">
        <v>1.3552607571251259E-3</v>
      </c>
      <c r="AH15">
        <v>1.3552607571251259E-3</v>
      </c>
      <c r="AI15">
        <v>1.3552607571251259E-3</v>
      </c>
      <c r="AJ15">
        <v>1.3552607571251259E-3</v>
      </c>
      <c r="AK15">
        <v>1.3552607571251259E-3</v>
      </c>
      <c r="AL15">
        <v>1.3552607571251259E-3</v>
      </c>
      <c r="AM15">
        <v>1.3552607571251259E-3</v>
      </c>
      <c r="AN15">
        <v>1.3552607571251259E-3</v>
      </c>
      <c r="AO15">
        <v>1.3552607571251259E-3</v>
      </c>
      <c r="AP15">
        <v>1.3552607571251259E-3</v>
      </c>
      <c r="AQ15">
        <v>1.3552607571251259E-3</v>
      </c>
      <c r="AR15">
        <v>1.3552607571251259E-3</v>
      </c>
      <c r="AS15">
        <v>1.3552607571251259E-3</v>
      </c>
      <c r="AT15">
        <v>1.3552607571251259E-3</v>
      </c>
      <c r="AU15">
        <v>1.3552607571251259E-3</v>
      </c>
      <c r="AV15">
        <v>1.3552607571251259E-3</v>
      </c>
      <c r="AW15">
        <v>1.3552607571251259E-3</v>
      </c>
      <c r="AX15">
        <v>1.3552607571251259E-3</v>
      </c>
      <c r="AY15">
        <v>1.3552607571251259E-3</v>
      </c>
      <c r="AZ15">
        <v>1.3552607571251259E-3</v>
      </c>
      <c r="BA15">
        <v>1.3552607571251259E-3</v>
      </c>
      <c r="BB15">
        <v>1.3552607571251259E-3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f>'Camp Data'!I14</f>
        <v>533.36860000000001</v>
      </c>
    </row>
    <row r="16" spans="1:72" x14ac:dyDescent="0.25">
      <c r="A16">
        <v>958</v>
      </c>
      <c r="B16">
        <v>711.70068983918577</v>
      </c>
      <c r="C16">
        <v>2.0337281383836525E-3</v>
      </c>
      <c r="D16">
        <v>-75</v>
      </c>
      <c r="E16">
        <v>404</v>
      </c>
      <c r="F16">
        <v>-554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2.0337281383836525E-3</v>
      </c>
      <c r="T16">
        <v>2.0337281383836525E-3</v>
      </c>
      <c r="U16">
        <v>2.0337281383836525E-3</v>
      </c>
      <c r="V16">
        <v>2.0337281383836525E-3</v>
      </c>
      <c r="W16">
        <v>2.0337281383836525E-3</v>
      </c>
      <c r="X16">
        <v>2.0337281383836525E-3</v>
      </c>
      <c r="Y16">
        <v>2.0337281383836525E-3</v>
      </c>
      <c r="Z16">
        <v>2.0337281383836525E-3</v>
      </c>
      <c r="AA16">
        <v>2.0337281383836525E-3</v>
      </c>
      <c r="AB16">
        <v>2.0337281383836525E-3</v>
      </c>
      <c r="AC16">
        <v>2.0337281383836525E-3</v>
      </c>
      <c r="AD16">
        <v>2.0337281383836525E-3</v>
      </c>
      <c r="AE16">
        <v>2.0337281383836525E-3</v>
      </c>
      <c r="AF16">
        <v>2.0337281383836525E-3</v>
      </c>
      <c r="AG16">
        <v>2.0337281383836525E-3</v>
      </c>
      <c r="AH16">
        <v>2.0337281383836525E-3</v>
      </c>
      <c r="AI16">
        <v>2.0337281383836525E-3</v>
      </c>
      <c r="AJ16">
        <v>2.0337281383836525E-3</v>
      </c>
      <c r="AK16">
        <v>2.0337281383836525E-3</v>
      </c>
      <c r="AL16">
        <v>2.0337281383836525E-3</v>
      </c>
      <c r="AM16">
        <v>2.0337281383836525E-3</v>
      </c>
      <c r="AN16">
        <v>2.0337281383836525E-3</v>
      </c>
      <c r="AO16">
        <v>2.0337281383836525E-3</v>
      </c>
      <c r="AP16">
        <v>2.0337281383836525E-3</v>
      </c>
      <c r="AQ16">
        <v>2.0337281383836525E-3</v>
      </c>
      <c r="AR16">
        <v>2.0337281383836525E-3</v>
      </c>
      <c r="AS16">
        <v>2.0337281383836525E-3</v>
      </c>
      <c r="AT16">
        <v>2.0337281383836525E-3</v>
      </c>
      <c r="AU16">
        <v>2.0337281383836525E-3</v>
      </c>
      <c r="AV16">
        <v>2.0337281383836525E-3</v>
      </c>
      <c r="AW16">
        <v>2.0337281383836525E-3</v>
      </c>
      <c r="AX16">
        <v>2.0337281383836525E-3</v>
      </c>
      <c r="AY16">
        <v>2.0337281383836525E-3</v>
      </c>
      <c r="AZ16">
        <v>2.0337281383836525E-3</v>
      </c>
      <c r="BA16">
        <v>2.0337281383836525E-3</v>
      </c>
      <c r="BB16">
        <v>2.0337281383836525E-3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f>'Camp Data'!I15</f>
        <v>801.5829</v>
      </c>
    </row>
    <row r="17" spans="1:72" x14ac:dyDescent="0.25">
      <c r="A17">
        <v>958</v>
      </c>
      <c r="B17">
        <v>849.40050020768263</v>
      </c>
      <c r="C17">
        <v>2.4272137468629462E-3</v>
      </c>
      <c r="D17">
        <v>-68</v>
      </c>
      <c r="E17">
        <v>411</v>
      </c>
      <c r="F17">
        <v>-547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2.4272137468629462E-3</v>
      </c>
      <c r="T17">
        <v>2.4272137468629462E-3</v>
      </c>
      <c r="U17">
        <v>2.4272137468629462E-3</v>
      </c>
      <c r="V17">
        <v>2.4272137468629462E-3</v>
      </c>
      <c r="W17">
        <v>2.4272137468629462E-3</v>
      </c>
      <c r="X17">
        <v>2.4272137468629462E-3</v>
      </c>
      <c r="Y17">
        <v>2.4272137468629462E-3</v>
      </c>
      <c r="Z17">
        <v>2.4272137468629462E-3</v>
      </c>
      <c r="AA17">
        <v>2.4272137468629462E-3</v>
      </c>
      <c r="AB17">
        <v>2.4272137468629462E-3</v>
      </c>
      <c r="AC17">
        <v>2.4272137468629462E-3</v>
      </c>
      <c r="AD17">
        <v>2.4272137468629462E-3</v>
      </c>
      <c r="AE17">
        <v>2.4272137468629462E-3</v>
      </c>
      <c r="AF17">
        <v>2.4272137468629462E-3</v>
      </c>
      <c r="AG17">
        <v>2.4272137468629462E-3</v>
      </c>
      <c r="AH17">
        <v>2.4272137468629462E-3</v>
      </c>
      <c r="AI17">
        <v>2.4272137468629462E-3</v>
      </c>
      <c r="AJ17">
        <v>2.4272137468629462E-3</v>
      </c>
      <c r="AK17">
        <v>2.4272137468629462E-3</v>
      </c>
      <c r="AL17">
        <v>2.4272137468629462E-3</v>
      </c>
      <c r="AM17">
        <v>2.4272137468629462E-3</v>
      </c>
      <c r="AN17">
        <v>2.4272137468629462E-3</v>
      </c>
      <c r="AO17">
        <v>2.4272137468629462E-3</v>
      </c>
      <c r="AP17">
        <v>2.4272137468629462E-3</v>
      </c>
      <c r="AQ17">
        <v>2.4272137468629462E-3</v>
      </c>
      <c r="AR17">
        <v>2.4272137468629462E-3</v>
      </c>
      <c r="AS17">
        <v>2.4272137468629462E-3</v>
      </c>
      <c r="AT17">
        <v>2.4272137468629462E-3</v>
      </c>
      <c r="AU17">
        <v>2.4272137468629462E-3</v>
      </c>
      <c r="AV17">
        <v>2.4272137468629462E-3</v>
      </c>
      <c r="AW17">
        <v>2.4272137468629462E-3</v>
      </c>
      <c r="AX17">
        <v>2.4272137468629462E-3</v>
      </c>
      <c r="AY17">
        <v>2.4272137468629462E-3</v>
      </c>
      <c r="AZ17">
        <v>2.4272137468629462E-3</v>
      </c>
      <c r="BA17">
        <v>2.4272137468629462E-3</v>
      </c>
      <c r="BB17">
        <v>2.4272137468629462E-3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'Camp Data'!I16</f>
        <v>805.34429999999998</v>
      </c>
    </row>
    <row r="18" spans="1:72" x14ac:dyDescent="0.25">
      <c r="A18">
        <v>958</v>
      </c>
      <c r="B18">
        <v>784.56444482192069</v>
      </c>
      <c r="C18">
        <v>2.2419407632866348E-3</v>
      </c>
      <c r="D18">
        <v>-61</v>
      </c>
      <c r="E18">
        <v>418</v>
      </c>
      <c r="F18">
        <v>-540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2.2419407632866348E-3</v>
      </c>
      <c r="T18">
        <v>2.2419407632866348E-3</v>
      </c>
      <c r="U18">
        <v>2.2419407632866348E-3</v>
      </c>
      <c r="V18">
        <v>2.2419407632866348E-3</v>
      </c>
      <c r="W18">
        <v>2.2419407632866348E-3</v>
      </c>
      <c r="X18">
        <v>2.2419407632866348E-3</v>
      </c>
      <c r="Y18">
        <v>2.2419407632866348E-3</v>
      </c>
      <c r="Z18">
        <v>2.2419407632866348E-3</v>
      </c>
      <c r="AA18">
        <v>2.2419407632866348E-3</v>
      </c>
      <c r="AB18">
        <v>2.2419407632866348E-3</v>
      </c>
      <c r="AC18">
        <v>2.2419407632866348E-3</v>
      </c>
      <c r="AD18">
        <v>2.2419407632866348E-3</v>
      </c>
      <c r="AE18">
        <v>2.2419407632866348E-3</v>
      </c>
      <c r="AF18">
        <v>2.2419407632866348E-3</v>
      </c>
      <c r="AG18">
        <v>2.2419407632866348E-3</v>
      </c>
      <c r="AH18">
        <v>2.2419407632866348E-3</v>
      </c>
      <c r="AI18">
        <v>2.2419407632866348E-3</v>
      </c>
      <c r="AJ18">
        <v>2.2419407632866348E-3</v>
      </c>
      <c r="AK18">
        <v>2.2419407632866348E-3</v>
      </c>
      <c r="AL18">
        <v>2.2419407632866348E-3</v>
      </c>
      <c r="AM18">
        <v>2.2419407632866348E-3</v>
      </c>
      <c r="AN18">
        <v>2.2419407632866348E-3</v>
      </c>
      <c r="AO18">
        <v>2.2419407632866348E-3</v>
      </c>
      <c r="AP18">
        <v>2.2419407632866348E-3</v>
      </c>
      <c r="AQ18">
        <v>2.2419407632866348E-3</v>
      </c>
      <c r="AR18">
        <v>2.2419407632866348E-3</v>
      </c>
      <c r="AS18">
        <v>2.2419407632866348E-3</v>
      </c>
      <c r="AT18">
        <v>2.2419407632866348E-3</v>
      </c>
      <c r="AU18">
        <v>2.2419407632866348E-3</v>
      </c>
      <c r="AV18">
        <v>2.2419407632866348E-3</v>
      </c>
      <c r="AW18">
        <v>2.2419407632866348E-3</v>
      </c>
      <c r="AX18">
        <v>2.2419407632866348E-3</v>
      </c>
      <c r="AY18">
        <v>2.2419407632866348E-3</v>
      </c>
      <c r="AZ18">
        <v>2.2419407632866348E-3</v>
      </c>
      <c r="BA18">
        <v>2.2419407632866348E-3</v>
      </c>
      <c r="BB18">
        <v>2.2419407632866348E-3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'Camp Data'!I17</f>
        <v>859.75800000000004</v>
      </c>
    </row>
    <row r="19" spans="1:72" x14ac:dyDescent="0.25">
      <c r="A19">
        <v>958</v>
      </c>
      <c r="B19">
        <v>874.2825156075678</v>
      </c>
      <c r="C19">
        <v>2.4983156237908385E-3</v>
      </c>
      <c r="D19">
        <v>-54</v>
      </c>
      <c r="E19">
        <v>425</v>
      </c>
      <c r="F19">
        <v>-533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2.4983156237908385E-3</v>
      </c>
      <c r="U19">
        <v>2.4983156237908385E-3</v>
      </c>
      <c r="V19">
        <v>2.4983156237908385E-3</v>
      </c>
      <c r="W19">
        <v>2.4983156237908385E-3</v>
      </c>
      <c r="X19">
        <v>2.4983156237908385E-3</v>
      </c>
      <c r="Y19">
        <v>2.4983156237908385E-3</v>
      </c>
      <c r="Z19">
        <v>2.4983156237908385E-3</v>
      </c>
      <c r="AA19">
        <v>2.4983156237908385E-3</v>
      </c>
      <c r="AB19">
        <v>2.4983156237908385E-3</v>
      </c>
      <c r="AC19">
        <v>2.4983156237908385E-3</v>
      </c>
      <c r="AD19">
        <v>2.4983156237908385E-3</v>
      </c>
      <c r="AE19">
        <v>2.4983156237908385E-3</v>
      </c>
      <c r="AF19">
        <v>2.4983156237908385E-3</v>
      </c>
      <c r="AG19">
        <v>2.4983156237908385E-3</v>
      </c>
      <c r="AH19">
        <v>2.4983156237908385E-3</v>
      </c>
      <c r="AI19">
        <v>2.4983156237908385E-3</v>
      </c>
      <c r="AJ19">
        <v>2.4983156237908385E-3</v>
      </c>
      <c r="AK19">
        <v>2.4983156237908385E-3</v>
      </c>
      <c r="AL19">
        <v>2.4983156237908385E-3</v>
      </c>
      <c r="AM19">
        <v>2.4983156237908385E-3</v>
      </c>
      <c r="AN19">
        <v>2.4983156237908385E-3</v>
      </c>
      <c r="AO19">
        <v>2.4983156237908385E-3</v>
      </c>
      <c r="AP19">
        <v>2.4983156237908385E-3</v>
      </c>
      <c r="AQ19">
        <v>2.4983156237908385E-3</v>
      </c>
      <c r="AR19">
        <v>2.4983156237908385E-3</v>
      </c>
      <c r="AS19">
        <v>2.4983156237908385E-3</v>
      </c>
      <c r="AT19">
        <v>2.4983156237908385E-3</v>
      </c>
      <c r="AU19">
        <v>2.4983156237908385E-3</v>
      </c>
      <c r="AV19">
        <v>2.4983156237908385E-3</v>
      </c>
      <c r="AW19">
        <v>2.4983156237908385E-3</v>
      </c>
      <c r="AX19">
        <v>2.4983156237908385E-3</v>
      </c>
      <c r="AY19">
        <v>2.4983156237908385E-3</v>
      </c>
      <c r="AZ19">
        <v>2.4983156237908385E-3</v>
      </c>
      <c r="BA19">
        <v>2.4983156237908385E-3</v>
      </c>
      <c r="BB19">
        <v>2.4983156237908385E-3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'Camp Data'!I18</f>
        <v>843.60649999999998</v>
      </c>
    </row>
    <row r="20" spans="1:72" x14ac:dyDescent="0.25">
      <c r="A20">
        <v>958</v>
      </c>
      <c r="B20">
        <v>735.0845426760751</v>
      </c>
      <c r="C20">
        <v>2.100548924392656E-3</v>
      </c>
      <c r="D20">
        <v>-47</v>
      </c>
      <c r="E20">
        <v>432</v>
      </c>
      <c r="F20">
        <v>-526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2.100548924392656E-3</v>
      </c>
      <c r="U20">
        <v>2.100548924392656E-3</v>
      </c>
      <c r="V20">
        <v>2.100548924392656E-3</v>
      </c>
      <c r="W20">
        <v>2.100548924392656E-3</v>
      </c>
      <c r="X20">
        <v>2.100548924392656E-3</v>
      </c>
      <c r="Y20">
        <v>2.100548924392656E-3</v>
      </c>
      <c r="Z20">
        <v>2.100548924392656E-3</v>
      </c>
      <c r="AA20">
        <v>2.100548924392656E-3</v>
      </c>
      <c r="AB20">
        <v>2.100548924392656E-3</v>
      </c>
      <c r="AC20">
        <v>2.100548924392656E-3</v>
      </c>
      <c r="AD20">
        <v>2.100548924392656E-3</v>
      </c>
      <c r="AE20">
        <v>2.100548924392656E-3</v>
      </c>
      <c r="AF20">
        <v>2.100548924392656E-3</v>
      </c>
      <c r="AG20">
        <v>2.100548924392656E-3</v>
      </c>
      <c r="AH20">
        <v>2.100548924392656E-3</v>
      </c>
      <c r="AI20">
        <v>2.100548924392656E-3</v>
      </c>
      <c r="AJ20">
        <v>2.100548924392656E-3</v>
      </c>
      <c r="AK20">
        <v>2.100548924392656E-3</v>
      </c>
      <c r="AL20">
        <v>2.100548924392656E-3</v>
      </c>
      <c r="AM20">
        <v>2.100548924392656E-3</v>
      </c>
      <c r="AN20">
        <v>2.100548924392656E-3</v>
      </c>
      <c r="AO20">
        <v>2.100548924392656E-3</v>
      </c>
      <c r="AP20">
        <v>2.100548924392656E-3</v>
      </c>
      <c r="AQ20">
        <v>2.100548924392656E-3</v>
      </c>
      <c r="AR20">
        <v>2.100548924392656E-3</v>
      </c>
      <c r="AS20">
        <v>2.100548924392656E-3</v>
      </c>
      <c r="AT20">
        <v>2.100548924392656E-3</v>
      </c>
      <c r="AU20">
        <v>2.100548924392656E-3</v>
      </c>
      <c r="AV20">
        <v>2.100548924392656E-3</v>
      </c>
      <c r="AW20">
        <v>2.100548924392656E-3</v>
      </c>
      <c r="AX20">
        <v>2.100548924392656E-3</v>
      </c>
      <c r="AY20">
        <v>2.100548924392656E-3</v>
      </c>
      <c r="AZ20">
        <v>2.100548924392656E-3</v>
      </c>
      <c r="BA20">
        <v>2.100548924392656E-3</v>
      </c>
      <c r="BB20">
        <v>2.100548924392656E-3</v>
      </c>
      <c r="BC20">
        <v>2.100548924392656E-3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'Camp Data'!I19</f>
        <v>854.01059999999995</v>
      </c>
    </row>
    <row r="21" spans="1:72" x14ac:dyDescent="0.25">
      <c r="A21">
        <v>958</v>
      </c>
      <c r="B21">
        <v>906.61407264058448</v>
      </c>
      <c r="C21">
        <v>2.5907050203933055E-3</v>
      </c>
      <c r="D21">
        <v>-40</v>
      </c>
      <c r="E21">
        <v>439</v>
      </c>
      <c r="F21">
        <v>-519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2.5907050203933055E-3</v>
      </c>
      <c r="U21">
        <v>2.5907050203933055E-3</v>
      </c>
      <c r="V21">
        <v>2.5907050203933055E-3</v>
      </c>
      <c r="W21">
        <v>2.5907050203933055E-3</v>
      </c>
      <c r="X21">
        <v>2.5907050203933055E-3</v>
      </c>
      <c r="Y21">
        <v>2.5907050203933055E-3</v>
      </c>
      <c r="Z21">
        <v>2.5907050203933055E-3</v>
      </c>
      <c r="AA21">
        <v>2.5907050203933055E-3</v>
      </c>
      <c r="AB21">
        <v>2.5907050203933055E-3</v>
      </c>
      <c r="AC21">
        <v>2.5907050203933055E-3</v>
      </c>
      <c r="AD21">
        <v>2.5907050203933055E-3</v>
      </c>
      <c r="AE21">
        <v>2.5907050203933055E-3</v>
      </c>
      <c r="AF21">
        <v>2.5907050203933055E-3</v>
      </c>
      <c r="AG21">
        <v>2.5907050203933055E-3</v>
      </c>
      <c r="AH21">
        <v>2.5907050203933055E-3</v>
      </c>
      <c r="AI21">
        <v>2.5907050203933055E-3</v>
      </c>
      <c r="AJ21">
        <v>2.5907050203933055E-3</v>
      </c>
      <c r="AK21">
        <v>2.5907050203933055E-3</v>
      </c>
      <c r="AL21">
        <v>2.5907050203933055E-3</v>
      </c>
      <c r="AM21">
        <v>2.5907050203933055E-3</v>
      </c>
      <c r="AN21">
        <v>2.5907050203933055E-3</v>
      </c>
      <c r="AO21">
        <v>2.5907050203933055E-3</v>
      </c>
      <c r="AP21">
        <v>2.5907050203933055E-3</v>
      </c>
      <c r="AQ21">
        <v>2.5907050203933055E-3</v>
      </c>
      <c r="AR21">
        <v>2.5907050203933055E-3</v>
      </c>
      <c r="AS21">
        <v>2.5907050203933055E-3</v>
      </c>
      <c r="AT21">
        <v>2.5907050203933055E-3</v>
      </c>
      <c r="AU21">
        <v>2.5907050203933055E-3</v>
      </c>
      <c r="AV21">
        <v>2.5907050203933055E-3</v>
      </c>
      <c r="AW21">
        <v>2.5907050203933055E-3</v>
      </c>
      <c r="AX21">
        <v>2.5907050203933055E-3</v>
      </c>
      <c r="AY21">
        <v>2.5907050203933055E-3</v>
      </c>
      <c r="AZ21">
        <v>2.5907050203933055E-3</v>
      </c>
      <c r="BA21">
        <v>2.5907050203933055E-3</v>
      </c>
      <c r="BB21">
        <v>2.5907050203933055E-3</v>
      </c>
      <c r="BC21">
        <v>2.5907050203933055E-3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'Camp Data'!I20</f>
        <v>845.56119999999999</v>
      </c>
    </row>
    <row r="22" spans="1:72" x14ac:dyDescent="0.25">
      <c r="A22">
        <v>965</v>
      </c>
      <c r="B22">
        <v>1080.2457359595855</v>
      </c>
      <c r="C22">
        <v>3.0868680906946696E-3</v>
      </c>
      <c r="D22">
        <v>-30</v>
      </c>
      <c r="E22">
        <v>452.5</v>
      </c>
      <c r="F22">
        <v>-512.5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3.0868680906946696E-3</v>
      </c>
      <c r="U22">
        <v>3.0868680906946696E-3</v>
      </c>
      <c r="V22">
        <v>3.0868680906946696E-3</v>
      </c>
      <c r="W22">
        <v>3.0868680906946696E-3</v>
      </c>
      <c r="X22">
        <v>3.0868680906946696E-3</v>
      </c>
      <c r="Y22">
        <v>3.0868680906946696E-3</v>
      </c>
      <c r="Z22">
        <v>3.0868680906946696E-3</v>
      </c>
      <c r="AA22">
        <v>3.0868680906946696E-3</v>
      </c>
      <c r="AB22">
        <v>3.0868680906946696E-3</v>
      </c>
      <c r="AC22">
        <v>3.0868680906946696E-3</v>
      </c>
      <c r="AD22">
        <v>3.0868680906946696E-3</v>
      </c>
      <c r="AE22">
        <v>3.0868680906946696E-3</v>
      </c>
      <c r="AF22">
        <v>3.0868680906946696E-3</v>
      </c>
      <c r="AG22">
        <v>3.0868680906946696E-3</v>
      </c>
      <c r="AH22">
        <v>3.0868680906946696E-3</v>
      </c>
      <c r="AI22">
        <v>3.0868680906946696E-3</v>
      </c>
      <c r="AJ22">
        <v>3.0868680906946696E-3</v>
      </c>
      <c r="AK22">
        <v>3.0868680906946696E-3</v>
      </c>
      <c r="AL22">
        <v>3.0868680906946696E-3</v>
      </c>
      <c r="AM22">
        <v>3.0868680906946696E-3</v>
      </c>
      <c r="AN22">
        <v>3.0868680906946696E-3</v>
      </c>
      <c r="AO22">
        <v>3.0868680906946696E-3</v>
      </c>
      <c r="AP22">
        <v>3.0868680906946696E-3</v>
      </c>
      <c r="AQ22">
        <v>3.0868680906946696E-3</v>
      </c>
      <c r="AR22">
        <v>3.0868680906946696E-3</v>
      </c>
      <c r="AS22">
        <v>3.0868680906946696E-3</v>
      </c>
      <c r="AT22">
        <v>3.0868680906946696E-3</v>
      </c>
      <c r="AU22">
        <v>3.0868680906946696E-3</v>
      </c>
      <c r="AV22">
        <v>3.0868680906946696E-3</v>
      </c>
      <c r="AW22">
        <v>3.0868680906946696E-3</v>
      </c>
      <c r="AX22">
        <v>3.0868680906946696E-3</v>
      </c>
      <c r="AY22">
        <v>3.0868680906946696E-3</v>
      </c>
      <c r="AZ22">
        <v>3.0868680906946696E-3</v>
      </c>
      <c r="BA22">
        <v>3.0868680906946696E-3</v>
      </c>
      <c r="BB22">
        <v>3.0868680906946696E-3</v>
      </c>
      <c r="BC22">
        <v>3.0868680906946696E-3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'Camp Data'!I21</f>
        <v>1074.5350000000001</v>
      </c>
    </row>
    <row r="23" spans="1:72" x14ac:dyDescent="0.25">
      <c r="A23">
        <v>965</v>
      </c>
      <c r="B23">
        <v>1198.0164589901244</v>
      </c>
      <c r="C23">
        <v>3.4234051163354829E-3</v>
      </c>
      <c r="D23">
        <v>-20</v>
      </c>
      <c r="E23">
        <v>462.5</v>
      </c>
      <c r="F23">
        <v>-502.5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3.4234051163354829E-3</v>
      </c>
      <c r="V23">
        <v>3.4234051163354829E-3</v>
      </c>
      <c r="W23">
        <v>3.4234051163354829E-3</v>
      </c>
      <c r="X23">
        <v>3.4234051163354829E-3</v>
      </c>
      <c r="Y23">
        <v>3.4234051163354829E-3</v>
      </c>
      <c r="Z23">
        <v>3.4234051163354829E-3</v>
      </c>
      <c r="AA23">
        <v>3.4234051163354829E-3</v>
      </c>
      <c r="AB23">
        <v>3.4234051163354829E-3</v>
      </c>
      <c r="AC23">
        <v>3.4234051163354829E-3</v>
      </c>
      <c r="AD23">
        <v>3.4234051163354829E-3</v>
      </c>
      <c r="AE23">
        <v>3.4234051163354829E-3</v>
      </c>
      <c r="AF23">
        <v>3.4234051163354829E-3</v>
      </c>
      <c r="AG23">
        <v>3.4234051163354829E-3</v>
      </c>
      <c r="AH23">
        <v>3.4234051163354829E-3</v>
      </c>
      <c r="AI23">
        <v>3.4234051163354829E-3</v>
      </c>
      <c r="AJ23">
        <v>3.4234051163354829E-3</v>
      </c>
      <c r="AK23">
        <v>3.4234051163354829E-3</v>
      </c>
      <c r="AL23">
        <v>3.4234051163354829E-3</v>
      </c>
      <c r="AM23">
        <v>3.4234051163354829E-3</v>
      </c>
      <c r="AN23">
        <v>3.4234051163354829E-3</v>
      </c>
      <c r="AO23">
        <v>3.4234051163354829E-3</v>
      </c>
      <c r="AP23">
        <v>3.4234051163354829E-3</v>
      </c>
      <c r="AQ23">
        <v>3.4234051163354829E-3</v>
      </c>
      <c r="AR23">
        <v>3.4234051163354829E-3</v>
      </c>
      <c r="AS23">
        <v>3.4234051163354829E-3</v>
      </c>
      <c r="AT23">
        <v>3.4234051163354829E-3</v>
      </c>
      <c r="AU23">
        <v>3.4234051163354829E-3</v>
      </c>
      <c r="AV23">
        <v>3.4234051163354829E-3</v>
      </c>
      <c r="AW23">
        <v>3.4234051163354829E-3</v>
      </c>
      <c r="AX23">
        <v>3.4234051163354829E-3</v>
      </c>
      <c r="AY23">
        <v>3.4234051163354829E-3</v>
      </c>
      <c r="AZ23">
        <v>3.4234051163354829E-3</v>
      </c>
      <c r="BA23">
        <v>3.4234051163354829E-3</v>
      </c>
      <c r="BB23">
        <v>3.4234051163354829E-3</v>
      </c>
      <c r="BC23">
        <v>3.4234051163354829E-3</v>
      </c>
      <c r="BD23">
        <v>3.4234051163354829E-3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'Camp Data'!I22</f>
        <v>1078.2443000000001</v>
      </c>
    </row>
    <row r="24" spans="1:72" x14ac:dyDescent="0.25">
      <c r="A24">
        <v>965</v>
      </c>
      <c r="B24">
        <v>1227.6408857994093</v>
      </c>
      <c r="C24">
        <v>3.5080587231756605E-3</v>
      </c>
      <c r="D24">
        <v>-10</v>
      </c>
      <c r="E24">
        <v>472.5</v>
      </c>
      <c r="F24">
        <v>-492.5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3.5080587231756605E-3</v>
      </c>
      <c r="V24">
        <v>3.5080587231756605E-3</v>
      </c>
      <c r="W24">
        <v>3.5080587231756605E-3</v>
      </c>
      <c r="X24">
        <v>3.5080587231756605E-3</v>
      </c>
      <c r="Y24">
        <v>3.5080587231756605E-3</v>
      </c>
      <c r="Z24">
        <v>3.5080587231756605E-3</v>
      </c>
      <c r="AA24">
        <v>3.5080587231756605E-3</v>
      </c>
      <c r="AB24">
        <v>3.5080587231756605E-3</v>
      </c>
      <c r="AC24">
        <v>3.5080587231756605E-3</v>
      </c>
      <c r="AD24">
        <v>3.5080587231756605E-3</v>
      </c>
      <c r="AE24">
        <v>3.5080587231756605E-3</v>
      </c>
      <c r="AF24">
        <v>3.5080587231756605E-3</v>
      </c>
      <c r="AG24">
        <v>3.5080587231756605E-3</v>
      </c>
      <c r="AH24">
        <v>3.5080587231756605E-3</v>
      </c>
      <c r="AI24">
        <v>3.5080587231756605E-3</v>
      </c>
      <c r="AJ24">
        <v>3.5080587231756605E-3</v>
      </c>
      <c r="AK24">
        <v>3.5080587231756605E-3</v>
      </c>
      <c r="AL24">
        <v>3.5080587231756605E-3</v>
      </c>
      <c r="AM24">
        <v>3.5080587231756605E-3</v>
      </c>
      <c r="AN24">
        <v>3.5080587231756605E-3</v>
      </c>
      <c r="AO24">
        <v>3.5080587231756605E-3</v>
      </c>
      <c r="AP24">
        <v>3.5080587231756605E-3</v>
      </c>
      <c r="AQ24">
        <v>3.5080587231756605E-3</v>
      </c>
      <c r="AR24">
        <v>3.5080587231756605E-3</v>
      </c>
      <c r="AS24">
        <v>3.5080587231756605E-3</v>
      </c>
      <c r="AT24">
        <v>3.5080587231756605E-3</v>
      </c>
      <c r="AU24">
        <v>3.5080587231756605E-3</v>
      </c>
      <c r="AV24">
        <v>3.5080587231756605E-3</v>
      </c>
      <c r="AW24">
        <v>3.5080587231756605E-3</v>
      </c>
      <c r="AX24">
        <v>3.5080587231756605E-3</v>
      </c>
      <c r="AY24">
        <v>3.5080587231756605E-3</v>
      </c>
      <c r="AZ24">
        <v>3.5080587231756605E-3</v>
      </c>
      <c r="BA24">
        <v>3.5080587231756605E-3</v>
      </c>
      <c r="BB24">
        <v>3.5080587231756605E-3</v>
      </c>
      <c r="BC24">
        <v>3.5080587231756605E-3</v>
      </c>
      <c r="BD24">
        <v>3.5080587231756605E-3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'Camp Data'!I23</f>
        <v>1079.0499</v>
      </c>
    </row>
    <row r="25" spans="1:72" x14ac:dyDescent="0.25">
      <c r="A25">
        <v>965</v>
      </c>
      <c r="B25">
        <v>1177.2063061497201</v>
      </c>
      <c r="C25">
        <v>3.3639388350745251E-3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3.3639388350745251E-3</v>
      </c>
      <c r="V25">
        <v>3.3639388350745251E-3</v>
      </c>
      <c r="W25">
        <v>3.3639388350745251E-3</v>
      </c>
      <c r="X25">
        <v>3.3639388350745251E-3</v>
      </c>
      <c r="Y25">
        <v>3.3639388350745251E-3</v>
      </c>
      <c r="Z25">
        <v>3.3639388350745251E-3</v>
      </c>
      <c r="AA25">
        <v>3.3639388350745251E-3</v>
      </c>
      <c r="AB25">
        <v>3.3639388350745251E-3</v>
      </c>
      <c r="AC25">
        <v>3.3639388350745251E-3</v>
      </c>
      <c r="AD25">
        <v>3.3639388350745251E-3</v>
      </c>
      <c r="AE25">
        <v>3.3639388350745251E-3</v>
      </c>
      <c r="AF25">
        <v>3.3639388350745251E-3</v>
      </c>
      <c r="AG25">
        <v>3.3639388350745251E-3</v>
      </c>
      <c r="AH25">
        <v>3.3639388350745251E-3</v>
      </c>
      <c r="AI25">
        <v>3.3639388350745251E-3</v>
      </c>
      <c r="AJ25">
        <v>3.3639388350745251E-3</v>
      </c>
      <c r="AK25">
        <v>3.3639388350745251E-3</v>
      </c>
      <c r="AL25">
        <v>3.3639388350745251E-3</v>
      </c>
      <c r="AM25">
        <v>3.3639388350745251E-3</v>
      </c>
      <c r="AN25">
        <v>3.3639388350745251E-3</v>
      </c>
      <c r="AO25">
        <v>3.3639388350745251E-3</v>
      </c>
      <c r="AP25">
        <v>3.3639388350745251E-3</v>
      </c>
      <c r="AQ25">
        <v>3.3639388350745251E-3</v>
      </c>
      <c r="AR25">
        <v>3.3639388350745251E-3</v>
      </c>
      <c r="AS25">
        <v>3.3639388350745251E-3</v>
      </c>
      <c r="AT25">
        <v>3.3639388350745251E-3</v>
      </c>
      <c r="AU25">
        <v>3.3639388350745251E-3</v>
      </c>
      <c r="AV25">
        <v>3.3639388350745251E-3</v>
      </c>
      <c r="AW25">
        <v>3.3639388350745251E-3</v>
      </c>
      <c r="AX25">
        <v>3.3639388350745251E-3</v>
      </c>
      <c r="AY25">
        <v>3.3639388350745251E-3</v>
      </c>
      <c r="AZ25">
        <v>3.3639388350745251E-3</v>
      </c>
      <c r="BA25">
        <v>3.3639388350745251E-3</v>
      </c>
      <c r="BB25">
        <v>3.3639388350745251E-3</v>
      </c>
      <c r="BC25">
        <v>3.3639388350745251E-3</v>
      </c>
      <c r="BD25">
        <v>3.3639388350745251E-3</v>
      </c>
      <c r="BE25">
        <v>3.3639388350745251E-3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'Camp Data'!I24</f>
        <v>1077.5908999999999</v>
      </c>
    </row>
    <row r="26" spans="1:72" x14ac:dyDescent="0.25">
      <c r="A26">
        <v>965</v>
      </c>
      <c r="B26">
        <v>1206.5482228243523</v>
      </c>
      <c r="C26">
        <v>3.4477851519704545E-3</v>
      </c>
      <c r="D26">
        <v>10</v>
      </c>
      <c r="E26">
        <v>492.5</v>
      </c>
      <c r="F26">
        <v>-472.5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3.4477851519704545E-3</v>
      </c>
      <c r="W26">
        <v>3.4477851519704545E-3</v>
      </c>
      <c r="X26">
        <v>3.4477851519704545E-3</v>
      </c>
      <c r="Y26">
        <v>3.4477851519704545E-3</v>
      </c>
      <c r="Z26">
        <v>3.4477851519704545E-3</v>
      </c>
      <c r="AA26">
        <v>3.4477851519704545E-3</v>
      </c>
      <c r="AB26">
        <v>3.4477851519704545E-3</v>
      </c>
      <c r="AC26">
        <v>3.4477851519704545E-3</v>
      </c>
      <c r="AD26">
        <v>3.4477851519704545E-3</v>
      </c>
      <c r="AE26">
        <v>3.4477851519704545E-3</v>
      </c>
      <c r="AF26">
        <v>3.4477851519704545E-3</v>
      </c>
      <c r="AG26">
        <v>3.4477851519704545E-3</v>
      </c>
      <c r="AH26">
        <v>3.4477851519704545E-3</v>
      </c>
      <c r="AI26">
        <v>3.4477851519704545E-3</v>
      </c>
      <c r="AJ26">
        <v>3.4477851519704545E-3</v>
      </c>
      <c r="AK26">
        <v>3.4477851519704545E-3</v>
      </c>
      <c r="AL26">
        <v>3.4477851519704545E-3</v>
      </c>
      <c r="AM26">
        <v>3.4477851519704545E-3</v>
      </c>
      <c r="AN26">
        <v>3.4477851519704545E-3</v>
      </c>
      <c r="AO26">
        <v>3.4477851519704545E-3</v>
      </c>
      <c r="AP26">
        <v>3.4477851519704545E-3</v>
      </c>
      <c r="AQ26">
        <v>3.4477851519704545E-3</v>
      </c>
      <c r="AR26">
        <v>3.4477851519704545E-3</v>
      </c>
      <c r="AS26">
        <v>3.4477851519704545E-3</v>
      </c>
      <c r="AT26">
        <v>3.4477851519704545E-3</v>
      </c>
      <c r="AU26">
        <v>3.4477851519704545E-3</v>
      </c>
      <c r="AV26">
        <v>3.4477851519704545E-3</v>
      </c>
      <c r="AW26">
        <v>3.4477851519704545E-3</v>
      </c>
      <c r="AX26">
        <v>3.4477851519704545E-3</v>
      </c>
      <c r="AY26">
        <v>3.4477851519704545E-3</v>
      </c>
      <c r="AZ26">
        <v>3.4477851519704545E-3</v>
      </c>
      <c r="BA26">
        <v>3.4477851519704545E-3</v>
      </c>
      <c r="BB26">
        <v>3.4477851519704545E-3</v>
      </c>
      <c r="BC26">
        <v>3.4477851519704545E-3</v>
      </c>
      <c r="BD26">
        <v>3.4477851519704545E-3</v>
      </c>
      <c r="BE26">
        <v>3.4477851519704545E-3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f>'Camp Data'!I25</f>
        <v>1076.4570000000001</v>
      </c>
    </row>
    <row r="27" spans="1:72" x14ac:dyDescent="0.25">
      <c r="A27">
        <v>965</v>
      </c>
      <c r="B27">
        <v>1245.2437424449224</v>
      </c>
      <c r="C27">
        <v>3.5583599598992093E-3</v>
      </c>
      <c r="D27">
        <v>20</v>
      </c>
      <c r="E27">
        <v>502.5</v>
      </c>
      <c r="F27">
        <v>-462.5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3.5583599598992093E-3</v>
      </c>
      <c r="W27">
        <v>3.5583599598992093E-3</v>
      </c>
      <c r="X27">
        <v>3.5583599598992093E-3</v>
      </c>
      <c r="Y27">
        <v>3.5583599598992093E-3</v>
      </c>
      <c r="Z27">
        <v>3.5583599598992093E-3</v>
      </c>
      <c r="AA27">
        <v>3.5583599598992093E-3</v>
      </c>
      <c r="AB27">
        <v>3.5583599598992093E-3</v>
      </c>
      <c r="AC27">
        <v>3.5583599598992093E-3</v>
      </c>
      <c r="AD27">
        <v>3.5583599598992093E-3</v>
      </c>
      <c r="AE27">
        <v>3.5583599598992093E-3</v>
      </c>
      <c r="AF27">
        <v>3.5583599598992093E-3</v>
      </c>
      <c r="AG27">
        <v>3.5583599598992093E-3</v>
      </c>
      <c r="AH27">
        <v>3.5583599598992093E-3</v>
      </c>
      <c r="AI27">
        <v>3.5583599598992093E-3</v>
      </c>
      <c r="AJ27">
        <v>3.5583599598992093E-3</v>
      </c>
      <c r="AK27">
        <v>3.5583599598992093E-3</v>
      </c>
      <c r="AL27">
        <v>3.5583599598992093E-3</v>
      </c>
      <c r="AM27">
        <v>3.5583599598992093E-3</v>
      </c>
      <c r="AN27">
        <v>3.5583599598992093E-3</v>
      </c>
      <c r="AO27">
        <v>3.5583599598992093E-3</v>
      </c>
      <c r="AP27">
        <v>3.5583599598992093E-3</v>
      </c>
      <c r="AQ27">
        <v>3.5583599598992093E-3</v>
      </c>
      <c r="AR27">
        <v>3.5583599598992093E-3</v>
      </c>
      <c r="AS27">
        <v>3.5583599598992093E-3</v>
      </c>
      <c r="AT27">
        <v>3.5583599598992093E-3</v>
      </c>
      <c r="AU27">
        <v>3.5583599598992093E-3</v>
      </c>
      <c r="AV27">
        <v>3.5583599598992093E-3</v>
      </c>
      <c r="AW27">
        <v>3.5583599598992093E-3</v>
      </c>
      <c r="AX27">
        <v>3.5583599598992093E-3</v>
      </c>
      <c r="AY27">
        <v>3.5583599598992093E-3</v>
      </c>
      <c r="AZ27">
        <v>3.5583599598992093E-3</v>
      </c>
      <c r="BA27">
        <v>3.5583599598992093E-3</v>
      </c>
      <c r="BB27">
        <v>3.5583599598992093E-3</v>
      </c>
      <c r="BC27">
        <v>3.5583599598992093E-3</v>
      </c>
      <c r="BD27">
        <v>3.5583599598992093E-3</v>
      </c>
      <c r="BE27">
        <v>3.5583599598992093E-3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f>'Camp Data'!I26</f>
        <v>1078.9109000000001</v>
      </c>
    </row>
    <row r="28" spans="1:72" x14ac:dyDescent="0.25">
      <c r="A28">
        <v>965</v>
      </c>
      <c r="B28">
        <v>1032.7704862831504</v>
      </c>
      <c r="C28">
        <v>2.9512046685254817E-3</v>
      </c>
      <c r="D28">
        <v>30</v>
      </c>
      <c r="E28">
        <v>512.5</v>
      </c>
      <c r="F28">
        <v>-452.5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2.9512046685254817E-3</v>
      </c>
      <c r="X28">
        <v>2.9512046685254817E-3</v>
      </c>
      <c r="Y28">
        <v>2.9512046685254817E-3</v>
      </c>
      <c r="Z28">
        <v>2.9512046685254817E-3</v>
      </c>
      <c r="AA28">
        <v>2.9512046685254817E-3</v>
      </c>
      <c r="AB28">
        <v>2.9512046685254817E-3</v>
      </c>
      <c r="AC28">
        <v>2.9512046685254817E-3</v>
      </c>
      <c r="AD28">
        <v>2.9512046685254817E-3</v>
      </c>
      <c r="AE28">
        <v>2.9512046685254817E-3</v>
      </c>
      <c r="AF28">
        <v>2.9512046685254817E-3</v>
      </c>
      <c r="AG28">
        <v>2.9512046685254817E-3</v>
      </c>
      <c r="AH28">
        <v>2.9512046685254817E-3</v>
      </c>
      <c r="AI28">
        <v>2.9512046685254817E-3</v>
      </c>
      <c r="AJ28">
        <v>2.9512046685254817E-3</v>
      </c>
      <c r="AK28">
        <v>2.9512046685254817E-3</v>
      </c>
      <c r="AL28">
        <v>2.9512046685254817E-3</v>
      </c>
      <c r="AM28">
        <v>2.9512046685254817E-3</v>
      </c>
      <c r="AN28">
        <v>2.9512046685254817E-3</v>
      </c>
      <c r="AO28">
        <v>2.9512046685254817E-3</v>
      </c>
      <c r="AP28">
        <v>2.9512046685254817E-3</v>
      </c>
      <c r="AQ28">
        <v>2.9512046685254817E-3</v>
      </c>
      <c r="AR28">
        <v>2.9512046685254817E-3</v>
      </c>
      <c r="AS28">
        <v>2.9512046685254817E-3</v>
      </c>
      <c r="AT28">
        <v>2.9512046685254817E-3</v>
      </c>
      <c r="AU28">
        <v>2.9512046685254817E-3</v>
      </c>
      <c r="AV28">
        <v>2.9512046685254817E-3</v>
      </c>
      <c r="AW28">
        <v>2.9512046685254817E-3</v>
      </c>
      <c r="AX28">
        <v>2.9512046685254817E-3</v>
      </c>
      <c r="AY28">
        <v>2.9512046685254817E-3</v>
      </c>
      <c r="AZ28">
        <v>2.9512046685254817E-3</v>
      </c>
      <c r="BA28">
        <v>2.9512046685254817E-3</v>
      </c>
      <c r="BB28">
        <v>2.9512046685254817E-3</v>
      </c>
      <c r="BC28">
        <v>2.9512046685254817E-3</v>
      </c>
      <c r="BD28">
        <v>2.9512046685254817E-3</v>
      </c>
      <c r="BE28">
        <v>2.9512046685254817E-3</v>
      </c>
      <c r="BF28">
        <v>2.9512046685254817E-3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f>'Camp Data'!I27</f>
        <v>1080.6268</v>
      </c>
    </row>
    <row r="29" spans="1:72" x14ac:dyDescent="0.25">
      <c r="A29">
        <v>965</v>
      </c>
      <c r="B29">
        <v>1288.451223093741</v>
      </c>
      <c r="C29">
        <v>3.6818279717175267E-3</v>
      </c>
      <c r="D29">
        <v>40</v>
      </c>
      <c r="E29">
        <v>522.5</v>
      </c>
      <c r="F29">
        <v>-442.5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3.6818279717175267E-3</v>
      </c>
      <c r="X29">
        <v>3.6818279717175267E-3</v>
      </c>
      <c r="Y29">
        <v>3.6818279717175267E-3</v>
      </c>
      <c r="Z29">
        <v>3.6818279717175267E-3</v>
      </c>
      <c r="AA29">
        <v>3.6818279717175267E-3</v>
      </c>
      <c r="AB29">
        <v>3.6818279717175267E-3</v>
      </c>
      <c r="AC29">
        <v>3.6818279717175267E-3</v>
      </c>
      <c r="AD29">
        <v>3.6818279717175267E-3</v>
      </c>
      <c r="AE29">
        <v>3.6818279717175267E-3</v>
      </c>
      <c r="AF29">
        <v>3.6818279717175267E-3</v>
      </c>
      <c r="AG29">
        <v>3.6818279717175267E-3</v>
      </c>
      <c r="AH29">
        <v>3.6818279717175267E-3</v>
      </c>
      <c r="AI29">
        <v>3.6818279717175267E-3</v>
      </c>
      <c r="AJ29">
        <v>3.6818279717175267E-3</v>
      </c>
      <c r="AK29">
        <v>3.6818279717175267E-3</v>
      </c>
      <c r="AL29">
        <v>3.6818279717175267E-3</v>
      </c>
      <c r="AM29">
        <v>3.6818279717175267E-3</v>
      </c>
      <c r="AN29">
        <v>3.6818279717175267E-3</v>
      </c>
      <c r="AO29">
        <v>3.6818279717175267E-3</v>
      </c>
      <c r="AP29">
        <v>3.6818279717175267E-3</v>
      </c>
      <c r="AQ29">
        <v>3.6818279717175267E-3</v>
      </c>
      <c r="AR29">
        <v>3.6818279717175267E-3</v>
      </c>
      <c r="AS29">
        <v>3.6818279717175267E-3</v>
      </c>
      <c r="AT29">
        <v>3.6818279717175267E-3</v>
      </c>
      <c r="AU29">
        <v>3.6818279717175267E-3</v>
      </c>
      <c r="AV29">
        <v>3.6818279717175267E-3</v>
      </c>
      <c r="AW29">
        <v>3.6818279717175267E-3</v>
      </c>
      <c r="AX29">
        <v>3.6818279717175267E-3</v>
      </c>
      <c r="AY29">
        <v>3.6818279717175267E-3</v>
      </c>
      <c r="AZ29">
        <v>3.6818279717175267E-3</v>
      </c>
      <c r="BA29">
        <v>3.6818279717175267E-3</v>
      </c>
      <c r="BB29">
        <v>3.6818279717175267E-3</v>
      </c>
      <c r="BC29">
        <v>3.6818279717175267E-3</v>
      </c>
      <c r="BD29">
        <v>3.6818279717175267E-3</v>
      </c>
      <c r="BE29">
        <v>3.6818279717175267E-3</v>
      </c>
      <c r="BF29">
        <v>3.6818279717175267E-3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f>'Camp Data'!I28</f>
        <v>1077.5911000000001</v>
      </c>
    </row>
    <row r="30" spans="1:72" x14ac:dyDescent="0.25">
      <c r="A30">
        <v>965</v>
      </c>
      <c r="B30">
        <v>1291.5516768235957</v>
      </c>
      <c r="C30">
        <v>3.6906877073931898E-3</v>
      </c>
      <c r="D30">
        <v>47</v>
      </c>
      <c r="E30">
        <v>529.5</v>
      </c>
      <c r="F30">
        <v>-435.5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3.6906877073931898E-3</v>
      </c>
      <c r="X30">
        <v>3.6906877073931898E-3</v>
      </c>
      <c r="Y30">
        <v>3.6906877073931898E-3</v>
      </c>
      <c r="Z30">
        <v>3.6906877073931898E-3</v>
      </c>
      <c r="AA30">
        <v>3.6906877073931898E-3</v>
      </c>
      <c r="AB30">
        <v>3.6906877073931898E-3</v>
      </c>
      <c r="AC30">
        <v>3.6906877073931898E-3</v>
      </c>
      <c r="AD30">
        <v>3.6906877073931898E-3</v>
      </c>
      <c r="AE30">
        <v>3.6906877073931898E-3</v>
      </c>
      <c r="AF30">
        <v>3.6906877073931898E-3</v>
      </c>
      <c r="AG30">
        <v>3.6906877073931898E-3</v>
      </c>
      <c r="AH30">
        <v>3.6906877073931898E-3</v>
      </c>
      <c r="AI30">
        <v>3.6906877073931898E-3</v>
      </c>
      <c r="AJ30">
        <v>3.6906877073931898E-3</v>
      </c>
      <c r="AK30">
        <v>3.6906877073931898E-3</v>
      </c>
      <c r="AL30">
        <v>3.6906877073931898E-3</v>
      </c>
      <c r="AM30">
        <v>3.6906877073931898E-3</v>
      </c>
      <c r="AN30">
        <v>3.6906877073931898E-3</v>
      </c>
      <c r="AO30">
        <v>3.6906877073931898E-3</v>
      </c>
      <c r="AP30">
        <v>3.6906877073931898E-3</v>
      </c>
      <c r="AQ30">
        <v>3.6906877073931898E-3</v>
      </c>
      <c r="AR30">
        <v>3.6906877073931898E-3</v>
      </c>
      <c r="AS30">
        <v>3.6906877073931898E-3</v>
      </c>
      <c r="AT30">
        <v>3.6906877073931898E-3</v>
      </c>
      <c r="AU30">
        <v>3.6906877073931898E-3</v>
      </c>
      <c r="AV30">
        <v>3.6906877073931898E-3</v>
      </c>
      <c r="AW30">
        <v>3.6906877073931898E-3</v>
      </c>
      <c r="AX30">
        <v>3.6906877073931898E-3</v>
      </c>
      <c r="AY30">
        <v>3.6906877073931898E-3</v>
      </c>
      <c r="AZ30">
        <v>3.6906877073931898E-3</v>
      </c>
      <c r="BA30">
        <v>3.6906877073931898E-3</v>
      </c>
      <c r="BB30">
        <v>3.6906877073931898E-3</v>
      </c>
      <c r="BC30">
        <v>3.6906877073931898E-3</v>
      </c>
      <c r="BD30">
        <v>3.6906877073931898E-3</v>
      </c>
      <c r="BE30">
        <v>3.6906877073931898E-3</v>
      </c>
      <c r="BF30">
        <v>3.6906877073931898E-3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f>'Camp Data'!I29</f>
        <v>1079.6161</v>
      </c>
    </row>
    <row r="31" spans="1:72" x14ac:dyDescent="0.25">
      <c r="A31">
        <v>965</v>
      </c>
      <c r="B31">
        <v>1256.0137396130983</v>
      </c>
      <c r="C31">
        <v>3.5891358838289456E-3</v>
      </c>
      <c r="D31">
        <v>54</v>
      </c>
      <c r="E31">
        <v>536.5</v>
      </c>
      <c r="F31">
        <v>-428.5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3.5891358838289456E-3</v>
      </c>
      <c r="X31">
        <v>3.5891358838289456E-3</v>
      </c>
      <c r="Y31">
        <v>3.5891358838289456E-3</v>
      </c>
      <c r="Z31">
        <v>3.5891358838289456E-3</v>
      </c>
      <c r="AA31">
        <v>3.5891358838289456E-3</v>
      </c>
      <c r="AB31">
        <v>3.5891358838289456E-3</v>
      </c>
      <c r="AC31">
        <v>3.5891358838289456E-3</v>
      </c>
      <c r="AD31">
        <v>3.5891358838289456E-3</v>
      </c>
      <c r="AE31">
        <v>3.5891358838289456E-3</v>
      </c>
      <c r="AF31">
        <v>3.5891358838289456E-3</v>
      </c>
      <c r="AG31">
        <v>3.5891358838289456E-3</v>
      </c>
      <c r="AH31">
        <v>3.5891358838289456E-3</v>
      </c>
      <c r="AI31">
        <v>3.5891358838289456E-3</v>
      </c>
      <c r="AJ31">
        <v>3.5891358838289456E-3</v>
      </c>
      <c r="AK31">
        <v>3.5891358838289456E-3</v>
      </c>
      <c r="AL31">
        <v>3.5891358838289456E-3</v>
      </c>
      <c r="AM31">
        <v>3.5891358838289456E-3</v>
      </c>
      <c r="AN31">
        <v>3.5891358838289456E-3</v>
      </c>
      <c r="AO31">
        <v>3.5891358838289456E-3</v>
      </c>
      <c r="AP31">
        <v>3.5891358838289456E-3</v>
      </c>
      <c r="AQ31">
        <v>3.5891358838289456E-3</v>
      </c>
      <c r="AR31">
        <v>3.5891358838289456E-3</v>
      </c>
      <c r="AS31">
        <v>3.5891358838289456E-3</v>
      </c>
      <c r="AT31">
        <v>3.5891358838289456E-3</v>
      </c>
      <c r="AU31">
        <v>3.5891358838289456E-3</v>
      </c>
      <c r="AV31">
        <v>3.5891358838289456E-3</v>
      </c>
      <c r="AW31">
        <v>3.5891358838289456E-3</v>
      </c>
      <c r="AX31">
        <v>3.5891358838289456E-3</v>
      </c>
      <c r="AY31">
        <v>3.5891358838289456E-3</v>
      </c>
      <c r="AZ31">
        <v>3.5891358838289456E-3</v>
      </c>
      <c r="BA31">
        <v>3.5891358838289456E-3</v>
      </c>
      <c r="BB31">
        <v>3.5891358838289456E-3</v>
      </c>
      <c r="BC31">
        <v>3.5891358838289456E-3</v>
      </c>
      <c r="BD31">
        <v>3.5891358838289456E-3</v>
      </c>
      <c r="BE31">
        <v>3.5891358838289456E-3</v>
      </c>
      <c r="BF31">
        <v>3.5891358838289456E-3</v>
      </c>
      <c r="BG31">
        <v>3.5891358838289456E-3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f>'Camp Data'!I30</f>
        <v>1080.8462999999999</v>
      </c>
    </row>
    <row r="32" spans="1:72" x14ac:dyDescent="0.25">
      <c r="A32">
        <v>965</v>
      </c>
      <c r="B32">
        <v>1126.963590297202</v>
      </c>
      <c r="C32">
        <v>3.2203672094784212E-3</v>
      </c>
      <c r="D32">
        <v>61</v>
      </c>
      <c r="E32">
        <v>543.5</v>
      </c>
      <c r="F32">
        <v>-421.5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3.2203672094784212E-3</v>
      </c>
      <c r="Y32">
        <v>3.2203672094784212E-3</v>
      </c>
      <c r="Z32">
        <v>3.2203672094784212E-3</v>
      </c>
      <c r="AA32">
        <v>3.2203672094784212E-3</v>
      </c>
      <c r="AB32">
        <v>3.2203672094784212E-3</v>
      </c>
      <c r="AC32">
        <v>3.2203672094784212E-3</v>
      </c>
      <c r="AD32">
        <v>3.2203672094784212E-3</v>
      </c>
      <c r="AE32">
        <v>3.2203672094784212E-3</v>
      </c>
      <c r="AF32">
        <v>3.2203672094784212E-3</v>
      </c>
      <c r="AG32">
        <v>3.2203672094784212E-3</v>
      </c>
      <c r="AH32">
        <v>3.2203672094784212E-3</v>
      </c>
      <c r="AI32">
        <v>3.2203672094784212E-3</v>
      </c>
      <c r="AJ32">
        <v>3.2203672094784212E-3</v>
      </c>
      <c r="AK32">
        <v>3.2203672094784212E-3</v>
      </c>
      <c r="AL32">
        <v>3.2203672094784212E-3</v>
      </c>
      <c r="AM32">
        <v>3.2203672094784212E-3</v>
      </c>
      <c r="AN32">
        <v>3.2203672094784212E-3</v>
      </c>
      <c r="AO32">
        <v>3.2203672094784212E-3</v>
      </c>
      <c r="AP32">
        <v>3.2203672094784212E-3</v>
      </c>
      <c r="AQ32">
        <v>3.2203672094784212E-3</v>
      </c>
      <c r="AR32">
        <v>3.2203672094784212E-3</v>
      </c>
      <c r="AS32">
        <v>3.2203672094784212E-3</v>
      </c>
      <c r="AT32">
        <v>3.2203672094784212E-3</v>
      </c>
      <c r="AU32">
        <v>3.2203672094784212E-3</v>
      </c>
      <c r="AV32">
        <v>3.2203672094784212E-3</v>
      </c>
      <c r="AW32">
        <v>3.2203672094784212E-3</v>
      </c>
      <c r="AX32">
        <v>3.2203672094784212E-3</v>
      </c>
      <c r="AY32">
        <v>3.2203672094784212E-3</v>
      </c>
      <c r="AZ32">
        <v>3.2203672094784212E-3</v>
      </c>
      <c r="BA32">
        <v>3.2203672094784212E-3</v>
      </c>
      <c r="BB32">
        <v>3.2203672094784212E-3</v>
      </c>
      <c r="BC32">
        <v>3.2203672094784212E-3</v>
      </c>
      <c r="BD32">
        <v>3.2203672094784212E-3</v>
      </c>
      <c r="BE32">
        <v>3.2203672094784212E-3</v>
      </c>
      <c r="BF32">
        <v>3.2203672094784212E-3</v>
      </c>
      <c r="BG32">
        <v>3.2203672094784212E-3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f>'Camp Data'!I31</f>
        <v>1084.576</v>
      </c>
    </row>
    <row r="33" spans="1:72" x14ac:dyDescent="0.25">
      <c r="A33">
        <v>948</v>
      </c>
      <c r="B33">
        <v>1434.0144078074898</v>
      </c>
      <c r="C33">
        <v>4.0977836520920668E-3</v>
      </c>
      <c r="D33">
        <v>68</v>
      </c>
      <c r="E33">
        <v>542</v>
      </c>
      <c r="F33">
        <v>-406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4.0977836520920668E-3</v>
      </c>
      <c r="Y33">
        <v>4.0977836520920668E-3</v>
      </c>
      <c r="Z33">
        <v>4.0977836520920668E-3</v>
      </c>
      <c r="AA33">
        <v>4.0977836520920668E-3</v>
      </c>
      <c r="AB33">
        <v>4.0977836520920668E-3</v>
      </c>
      <c r="AC33">
        <v>4.0977836520920668E-3</v>
      </c>
      <c r="AD33">
        <v>4.0977836520920668E-3</v>
      </c>
      <c r="AE33">
        <v>4.0977836520920668E-3</v>
      </c>
      <c r="AF33">
        <v>4.0977836520920668E-3</v>
      </c>
      <c r="AG33">
        <v>4.0977836520920668E-3</v>
      </c>
      <c r="AH33">
        <v>4.0977836520920668E-3</v>
      </c>
      <c r="AI33">
        <v>4.0977836520920668E-3</v>
      </c>
      <c r="AJ33">
        <v>4.0977836520920668E-3</v>
      </c>
      <c r="AK33">
        <v>4.0977836520920668E-3</v>
      </c>
      <c r="AL33">
        <v>4.0977836520920668E-3</v>
      </c>
      <c r="AM33">
        <v>4.0977836520920668E-3</v>
      </c>
      <c r="AN33">
        <v>4.0977836520920668E-3</v>
      </c>
      <c r="AO33">
        <v>4.0977836520920668E-3</v>
      </c>
      <c r="AP33">
        <v>4.0977836520920668E-3</v>
      </c>
      <c r="AQ33">
        <v>4.0977836520920668E-3</v>
      </c>
      <c r="AR33">
        <v>4.0977836520920668E-3</v>
      </c>
      <c r="AS33">
        <v>4.0977836520920668E-3</v>
      </c>
      <c r="AT33">
        <v>4.0977836520920668E-3</v>
      </c>
      <c r="AU33">
        <v>4.0977836520920668E-3</v>
      </c>
      <c r="AV33">
        <v>4.0977836520920668E-3</v>
      </c>
      <c r="AW33">
        <v>4.0977836520920668E-3</v>
      </c>
      <c r="AX33">
        <v>4.0977836520920668E-3</v>
      </c>
      <c r="AY33">
        <v>4.0977836520920668E-3</v>
      </c>
      <c r="AZ33">
        <v>4.0977836520920668E-3</v>
      </c>
      <c r="BA33">
        <v>4.0977836520920668E-3</v>
      </c>
      <c r="BB33">
        <v>4.0977836520920668E-3</v>
      </c>
      <c r="BC33">
        <v>4.0977836520920668E-3</v>
      </c>
      <c r="BD33">
        <v>4.0977836520920668E-3</v>
      </c>
      <c r="BE33">
        <v>4.0977836520920668E-3</v>
      </c>
      <c r="BF33">
        <v>4.0977836520920668E-3</v>
      </c>
      <c r="BG33">
        <v>4.0977836520920668E-3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>'Camp Data'!I32</f>
        <v>1104.0350000000001</v>
      </c>
    </row>
    <row r="34" spans="1:72" x14ac:dyDescent="0.25">
      <c r="A34">
        <v>948</v>
      </c>
      <c r="B34">
        <v>1239.9509731928058</v>
      </c>
      <c r="C34">
        <v>3.5432355488768824E-3</v>
      </c>
      <c r="D34">
        <v>75</v>
      </c>
      <c r="E34">
        <v>549</v>
      </c>
      <c r="F34">
        <v>-399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3.5432355488768824E-3</v>
      </c>
      <c r="Z34">
        <v>3.5432355488768824E-3</v>
      </c>
      <c r="AA34">
        <v>3.5432355488768824E-3</v>
      </c>
      <c r="AB34">
        <v>3.5432355488768824E-3</v>
      </c>
      <c r="AC34">
        <v>3.5432355488768824E-3</v>
      </c>
      <c r="AD34">
        <v>3.5432355488768824E-3</v>
      </c>
      <c r="AE34">
        <v>3.5432355488768824E-3</v>
      </c>
      <c r="AF34">
        <v>3.5432355488768824E-3</v>
      </c>
      <c r="AG34">
        <v>3.5432355488768824E-3</v>
      </c>
      <c r="AH34">
        <v>3.5432355488768824E-3</v>
      </c>
      <c r="AI34">
        <v>3.5432355488768824E-3</v>
      </c>
      <c r="AJ34">
        <v>3.5432355488768824E-3</v>
      </c>
      <c r="AK34">
        <v>3.5432355488768824E-3</v>
      </c>
      <c r="AL34">
        <v>3.5432355488768824E-3</v>
      </c>
      <c r="AM34">
        <v>3.5432355488768824E-3</v>
      </c>
      <c r="AN34">
        <v>3.5432355488768824E-3</v>
      </c>
      <c r="AO34">
        <v>3.5432355488768824E-3</v>
      </c>
      <c r="AP34">
        <v>3.5432355488768824E-3</v>
      </c>
      <c r="AQ34">
        <v>3.5432355488768824E-3</v>
      </c>
      <c r="AR34">
        <v>3.5432355488768824E-3</v>
      </c>
      <c r="AS34">
        <v>3.5432355488768824E-3</v>
      </c>
      <c r="AT34">
        <v>3.5432355488768824E-3</v>
      </c>
      <c r="AU34">
        <v>3.5432355488768824E-3</v>
      </c>
      <c r="AV34">
        <v>3.5432355488768824E-3</v>
      </c>
      <c r="AW34">
        <v>3.5432355488768824E-3</v>
      </c>
      <c r="AX34">
        <v>3.5432355488768824E-3</v>
      </c>
      <c r="AY34">
        <v>3.5432355488768824E-3</v>
      </c>
      <c r="AZ34">
        <v>3.5432355488768824E-3</v>
      </c>
      <c r="BA34">
        <v>3.5432355488768824E-3</v>
      </c>
      <c r="BB34">
        <v>3.5432355488768824E-3</v>
      </c>
      <c r="BC34">
        <v>3.5432355488768824E-3</v>
      </c>
      <c r="BD34">
        <v>3.5432355488768824E-3</v>
      </c>
      <c r="BE34">
        <v>3.5432355488768824E-3</v>
      </c>
      <c r="BF34">
        <v>3.5432355488768824E-3</v>
      </c>
      <c r="BG34">
        <v>3.5432355488768824E-3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>'Camp Data'!I33</f>
        <v>1099.8877</v>
      </c>
    </row>
    <row r="35" spans="1:72" x14ac:dyDescent="0.25">
      <c r="A35">
        <v>948</v>
      </c>
      <c r="B35">
        <v>1144.7478583357174</v>
      </c>
      <c r="C35">
        <v>3.2711868403244421E-3</v>
      </c>
      <c r="D35">
        <v>68</v>
      </c>
      <c r="E35">
        <v>542</v>
      </c>
      <c r="F35">
        <v>-406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3.2711868403244421E-3</v>
      </c>
      <c r="Y35">
        <v>3.2711868403244421E-3</v>
      </c>
      <c r="Z35">
        <v>3.2711868403244421E-3</v>
      </c>
      <c r="AA35">
        <v>3.2711868403244421E-3</v>
      </c>
      <c r="AB35">
        <v>3.2711868403244421E-3</v>
      </c>
      <c r="AC35">
        <v>3.2711868403244421E-3</v>
      </c>
      <c r="AD35">
        <v>3.2711868403244421E-3</v>
      </c>
      <c r="AE35">
        <v>3.2711868403244421E-3</v>
      </c>
      <c r="AF35">
        <v>3.2711868403244421E-3</v>
      </c>
      <c r="AG35">
        <v>3.2711868403244421E-3</v>
      </c>
      <c r="AH35">
        <v>3.2711868403244421E-3</v>
      </c>
      <c r="AI35">
        <v>3.2711868403244421E-3</v>
      </c>
      <c r="AJ35">
        <v>3.2711868403244421E-3</v>
      </c>
      <c r="AK35">
        <v>3.2711868403244421E-3</v>
      </c>
      <c r="AL35">
        <v>3.2711868403244421E-3</v>
      </c>
      <c r="AM35">
        <v>3.2711868403244421E-3</v>
      </c>
      <c r="AN35">
        <v>3.2711868403244421E-3</v>
      </c>
      <c r="AO35">
        <v>3.2711868403244421E-3</v>
      </c>
      <c r="AP35">
        <v>3.2711868403244421E-3</v>
      </c>
      <c r="AQ35">
        <v>3.2711868403244421E-3</v>
      </c>
      <c r="AR35">
        <v>3.2711868403244421E-3</v>
      </c>
      <c r="AS35">
        <v>3.2711868403244421E-3</v>
      </c>
      <c r="AT35">
        <v>3.2711868403244421E-3</v>
      </c>
      <c r="AU35">
        <v>3.2711868403244421E-3</v>
      </c>
      <c r="AV35">
        <v>3.2711868403244421E-3</v>
      </c>
      <c r="AW35">
        <v>3.2711868403244421E-3</v>
      </c>
      <c r="AX35">
        <v>3.2711868403244421E-3</v>
      </c>
      <c r="AY35">
        <v>3.2711868403244421E-3</v>
      </c>
      <c r="AZ35">
        <v>3.2711868403244421E-3</v>
      </c>
      <c r="BA35">
        <v>3.2711868403244421E-3</v>
      </c>
      <c r="BB35">
        <v>3.2711868403244421E-3</v>
      </c>
      <c r="BC35">
        <v>3.2711868403244421E-3</v>
      </c>
      <c r="BD35">
        <v>3.2711868403244421E-3</v>
      </c>
      <c r="BE35">
        <v>3.2711868403244421E-3</v>
      </c>
      <c r="BF35">
        <v>3.2711868403244421E-3</v>
      </c>
      <c r="BG35">
        <v>3.2711868403244421E-3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>'Camp Data'!I34</f>
        <v>1104.0209</v>
      </c>
    </row>
    <row r="36" spans="1:72" x14ac:dyDescent="0.25">
      <c r="A36">
        <v>948</v>
      </c>
      <c r="B36">
        <v>1201.2463898266346</v>
      </c>
      <c r="C36">
        <v>3.4326348407421408E-3</v>
      </c>
      <c r="D36">
        <v>61</v>
      </c>
      <c r="E36">
        <v>535</v>
      </c>
      <c r="F36">
        <v>-413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3.4326348407421408E-3</v>
      </c>
      <c r="Y36">
        <v>3.4326348407421408E-3</v>
      </c>
      <c r="Z36">
        <v>3.4326348407421408E-3</v>
      </c>
      <c r="AA36">
        <v>3.4326348407421408E-3</v>
      </c>
      <c r="AB36">
        <v>3.4326348407421408E-3</v>
      </c>
      <c r="AC36">
        <v>3.4326348407421408E-3</v>
      </c>
      <c r="AD36">
        <v>3.4326348407421408E-3</v>
      </c>
      <c r="AE36">
        <v>3.4326348407421408E-3</v>
      </c>
      <c r="AF36">
        <v>3.4326348407421408E-3</v>
      </c>
      <c r="AG36">
        <v>3.4326348407421408E-3</v>
      </c>
      <c r="AH36">
        <v>3.4326348407421408E-3</v>
      </c>
      <c r="AI36">
        <v>3.4326348407421408E-3</v>
      </c>
      <c r="AJ36">
        <v>3.4326348407421408E-3</v>
      </c>
      <c r="AK36">
        <v>3.4326348407421408E-3</v>
      </c>
      <c r="AL36">
        <v>3.4326348407421408E-3</v>
      </c>
      <c r="AM36">
        <v>3.4326348407421408E-3</v>
      </c>
      <c r="AN36">
        <v>3.4326348407421408E-3</v>
      </c>
      <c r="AO36">
        <v>3.4326348407421408E-3</v>
      </c>
      <c r="AP36">
        <v>3.4326348407421408E-3</v>
      </c>
      <c r="AQ36">
        <v>3.4326348407421408E-3</v>
      </c>
      <c r="AR36">
        <v>3.4326348407421408E-3</v>
      </c>
      <c r="AS36">
        <v>3.4326348407421408E-3</v>
      </c>
      <c r="AT36">
        <v>3.4326348407421408E-3</v>
      </c>
      <c r="AU36">
        <v>3.4326348407421408E-3</v>
      </c>
      <c r="AV36">
        <v>3.4326348407421408E-3</v>
      </c>
      <c r="AW36">
        <v>3.4326348407421408E-3</v>
      </c>
      <c r="AX36">
        <v>3.4326348407421408E-3</v>
      </c>
      <c r="AY36">
        <v>3.4326348407421408E-3</v>
      </c>
      <c r="AZ36">
        <v>3.4326348407421408E-3</v>
      </c>
      <c r="BA36">
        <v>3.4326348407421408E-3</v>
      </c>
      <c r="BB36">
        <v>3.4326348407421408E-3</v>
      </c>
      <c r="BC36">
        <v>3.4326348407421408E-3</v>
      </c>
      <c r="BD36">
        <v>3.4326348407421408E-3</v>
      </c>
      <c r="BE36">
        <v>3.4326348407421408E-3</v>
      </c>
      <c r="BF36">
        <v>3.4326348407421408E-3</v>
      </c>
      <c r="BG36">
        <v>3.4326348407421408E-3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>'Camp Data'!I35</f>
        <v>1101.7014999999999</v>
      </c>
    </row>
    <row r="37" spans="1:72" x14ac:dyDescent="0.25">
      <c r="A37">
        <v>948</v>
      </c>
      <c r="B37">
        <v>1266.644051058481</v>
      </c>
      <c r="C37">
        <v>3.6195126472842983E-3</v>
      </c>
      <c r="D37">
        <v>54</v>
      </c>
      <c r="E37">
        <v>528</v>
      </c>
      <c r="F37">
        <v>-420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3.6195126472842983E-3</v>
      </c>
      <c r="Y37">
        <v>3.6195126472842983E-3</v>
      </c>
      <c r="Z37">
        <v>3.6195126472842983E-3</v>
      </c>
      <c r="AA37">
        <v>3.6195126472842983E-3</v>
      </c>
      <c r="AB37">
        <v>3.6195126472842983E-3</v>
      </c>
      <c r="AC37">
        <v>3.6195126472842983E-3</v>
      </c>
      <c r="AD37">
        <v>3.6195126472842983E-3</v>
      </c>
      <c r="AE37">
        <v>3.6195126472842983E-3</v>
      </c>
      <c r="AF37">
        <v>3.6195126472842983E-3</v>
      </c>
      <c r="AG37">
        <v>3.6195126472842983E-3</v>
      </c>
      <c r="AH37">
        <v>3.6195126472842983E-3</v>
      </c>
      <c r="AI37">
        <v>3.6195126472842983E-3</v>
      </c>
      <c r="AJ37">
        <v>3.6195126472842983E-3</v>
      </c>
      <c r="AK37">
        <v>3.6195126472842983E-3</v>
      </c>
      <c r="AL37">
        <v>3.6195126472842983E-3</v>
      </c>
      <c r="AM37">
        <v>3.6195126472842983E-3</v>
      </c>
      <c r="AN37">
        <v>3.6195126472842983E-3</v>
      </c>
      <c r="AO37">
        <v>3.6195126472842983E-3</v>
      </c>
      <c r="AP37">
        <v>3.6195126472842983E-3</v>
      </c>
      <c r="AQ37">
        <v>3.6195126472842983E-3</v>
      </c>
      <c r="AR37">
        <v>3.6195126472842983E-3</v>
      </c>
      <c r="AS37">
        <v>3.6195126472842983E-3</v>
      </c>
      <c r="AT37">
        <v>3.6195126472842983E-3</v>
      </c>
      <c r="AU37">
        <v>3.6195126472842983E-3</v>
      </c>
      <c r="AV37">
        <v>3.6195126472842983E-3</v>
      </c>
      <c r="AW37">
        <v>3.6195126472842983E-3</v>
      </c>
      <c r="AX37">
        <v>3.6195126472842983E-3</v>
      </c>
      <c r="AY37">
        <v>3.6195126472842983E-3</v>
      </c>
      <c r="AZ37">
        <v>3.6195126472842983E-3</v>
      </c>
      <c r="BA37">
        <v>3.6195126472842983E-3</v>
      </c>
      <c r="BB37">
        <v>3.6195126472842983E-3</v>
      </c>
      <c r="BC37">
        <v>3.6195126472842983E-3</v>
      </c>
      <c r="BD37">
        <v>3.6195126472842983E-3</v>
      </c>
      <c r="BE37">
        <v>3.6195126472842983E-3</v>
      </c>
      <c r="BF37">
        <v>3.6195126472842983E-3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>'Camp Data'!I36</f>
        <v>1106.6135999999999</v>
      </c>
    </row>
    <row r="38" spans="1:72" x14ac:dyDescent="0.25">
      <c r="A38">
        <v>948</v>
      </c>
      <c r="B38">
        <v>1358.777334645928</v>
      </c>
      <c r="C38">
        <v>3.8827891257092531E-3</v>
      </c>
      <c r="D38">
        <v>47</v>
      </c>
      <c r="E38">
        <v>521</v>
      </c>
      <c r="F38">
        <v>-427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3.8827891257092531E-3</v>
      </c>
      <c r="Y38">
        <v>3.8827891257092531E-3</v>
      </c>
      <c r="Z38">
        <v>3.8827891257092531E-3</v>
      </c>
      <c r="AA38">
        <v>3.8827891257092531E-3</v>
      </c>
      <c r="AB38">
        <v>3.8827891257092531E-3</v>
      </c>
      <c r="AC38">
        <v>3.8827891257092531E-3</v>
      </c>
      <c r="AD38">
        <v>3.8827891257092531E-3</v>
      </c>
      <c r="AE38">
        <v>3.8827891257092531E-3</v>
      </c>
      <c r="AF38">
        <v>3.8827891257092531E-3</v>
      </c>
      <c r="AG38">
        <v>3.8827891257092531E-3</v>
      </c>
      <c r="AH38">
        <v>3.8827891257092531E-3</v>
      </c>
      <c r="AI38">
        <v>3.8827891257092531E-3</v>
      </c>
      <c r="AJ38">
        <v>3.8827891257092531E-3</v>
      </c>
      <c r="AK38">
        <v>3.8827891257092531E-3</v>
      </c>
      <c r="AL38">
        <v>3.8827891257092531E-3</v>
      </c>
      <c r="AM38">
        <v>3.8827891257092531E-3</v>
      </c>
      <c r="AN38">
        <v>3.8827891257092531E-3</v>
      </c>
      <c r="AO38">
        <v>3.8827891257092531E-3</v>
      </c>
      <c r="AP38">
        <v>3.8827891257092531E-3</v>
      </c>
      <c r="AQ38">
        <v>3.8827891257092531E-3</v>
      </c>
      <c r="AR38">
        <v>3.8827891257092531E-3</v>
      </c>
      <c r="AS38">
        <v>3.8827891257092531E-3</v>
      </c>
      <c r="AT38">
        <v>3.8827891257092531E-3</v>
      </c>
      <c r="AU38">
        <v>3.8827891257092531E-3</v>
      </c>
      <c r="AV38">
        <v>3.8827891257092531E-3</v>
      </c>
      <c r="AW38">
        <v>3.8827891257092531E-3</v>
      </c>
      <c r="AX38">
        <v>3.8827891257092531E-3</v>
      </c>
      <c r="AY38">
        <v>3.8827891257092531E-3</v>
      </c>
      <c r="AZ38">
        <v>3.8827891257092531E-3</v>
      </c>
      <c r="BA38">
        <v>3.8827891257092531E-3</v>
      </c>
      <c r="BB38">
        <v>3.8827891257092531E-3</v>
      </c>
      <c r="BC38">
        <v>3.8827891257092531E-3</v>
      </c>
      <c r="BD38">
        <v>3.8827891257092531E-3</v>
      </c>
      <c r="BE38">
        <v>3.8827891257092531E-3</v>
      </c>
      <c r="BF38">
        <v>3.8827891257092531E-3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>'Camp Data'!I37</f>
        <v>1105.4730999999999</v>
      </c>
    </row>
    <row r="39" spans="1:72" x14ac:dyDescent="0.25">
      <c r="A39">
        <v>948</v>
      </c>
      <c r="B39">
        <v>1297.0505402909703</v>
      </c>
      <c r="C39">
        <v>3.7064010452083555E-3</v>
      </c>
      <c r="D39">
        <v>40</v>
      </c>
      <c r="E39">
        <v>514</v>
      </c>
      <c r="F39">
        <v>-434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3.7064010452083555E-3</v>
      </c>
      <c r="X39">
        <v>3.7064010452083555E-3</v>
      </c>
      <c r="Y39">
        <v>3.7064010452083555E-3</v>
      </c>
      <c r="Z39">
        <v>3.7064010452083555E-3</v>
      </c>
      <c r="AA39">
        <v>3.7064010452083555E-3</v>
      </c>
      <c r="AB39">
        <v>3.7064010452083555E-3</v>
      </c>
      <c r="AC39">
        <v>3.7064010452083555E-3</v>
      </c>
      <c r="AD39">
        <v>3.7064010452083555E-3</v>
      </c>
      <c r="AE39">
        <v>3.7064010452083555E-3</v>
      </c>
      <c r="AF39">
        <v>3.7064010452083555E-3</v>
      </c>
      <c r="AG39">
        <v>3.7064010452083555E-3</v>
      </c>
      <c r="AH39">
        <v>3.7064010452083555E-3</v>
      </c>
      <c r="AI39">
        <v>3.7064010452083555E-3</v>
      </c>
      <c r="AJ39">
        <v>3.7064010452083555E-3</v>
      </c>
      <c r="AK39">
        <v>3.7064010452083555E-3</v>
      </c>
      <c r="AL39">
        <v>3.7064010452083555E-3</v>
      </c>
      <c r="AM39">
        <v>3.7064010452083555E-3</v>
      </c>
      <c r="AN39">
        <v>3.7064010452083555E-3</v>
      </c>
      <c r="AO39">
        <v>3.7064010452083555E-3</v>
      </c>
      <c r="AP39">
        <v>3.7064010452083555E-3</v>
      </c>
      <c r="AQ39">
        <v>3.7064010452083555E-3</v>
      </c>
      <c r="AR39">
        <v>3.7064010452083555E-3</v>
      </c>
      <c r="AS39">
        <v>3.7064010452083555E-3</v>
      </c>
      <c r="AT39">
        <v>3.7064010452083555E-3</v>
      </c>
      <c r="AU39">
        <v>3.7064010452083555E-3</v>
      </c>
      <c r="AV39">
        <v>3.7064010452083555E-3</v>
      </c>
      <c r="AW39">
        <v>3.7064010452083555E-3</v>
      </c>
      <c r="AX39">
        <v>3.7064010452083555E-3</v>
      </c>
      <c r="AY39">
        <v>3.7064010452083555E-3</v>
      </c>
      <c r="AZ39">
        <v>3.7064010452083555E-3</v>
      </c>
      <c r="BA39">
        <v>3.7064010452083555E-3</v>
      </c>
      <c r="BB39">
        <v>3.7064010452083555E-3</v>
      </c>
      <c r="BC39">
        <v>3.7064010452083555E-3</v>
      </c>
      <c r="BD39">
        <v>3.7064010452083555E-3</v>
      </c>
      <c r="BE39">
        <v>3.7064010452083555E-3</v>
      </c>
      <c r="BF39">
        <v>3.7064010452083555E-3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>'Camp Data'!I38</f>
        <v>1102.8543999999999</v>
      </c>
    </row>
    <row r="40" spans="1:72" x14ac:dyDescent="0.25">
      <c r="A40">
        <v>948</v>
      </c>
      <c r="B40">
        <v>1170.2170226542087</v>
      </c>
      <c r="C40">
        <v>3.3439665311061615E-3</v>
      </c>
      <c r="D40">
        <v>30</v>
      </c>
      <c r="E40">
        <v>504</v>
      </c>
      <c r="F40">
        <v>-444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3.3439665311061615E-3</v>
      </c>
      <c r="X40">
        <v>3.3439665311061615E-3</v>
      </c>
      <c r="Y40">
        <v>3.3439665311061615E-3</v>
      </c>
      <c r="Z40">
        <v>3.3439665311061615E-3</v>
      </c>
      <c r="AA40">
        <v>3.3439665311061615E-3</v>
      </c>
      <c r="AB40">
        <v>3.3439665311061615E-3</v>
      </c>
      <c r="AC40">
        <v>3.3439665311061615E-3</v>
      </c>
      <c r="AD40">
        <v>3.3439665311061615E-3</v>
      </c>
      <c r="AE40">
        <v>3.3439665311061615E-3</v>
      </c>
      <c r="AF40">
        <v>3.3439665311061615E-3</v>
      </c>
      <c r="AG40">
        <v>3.3439665311061615E-3</v>
      </c>
      <c r="AH40">
        <v>3.3439665311061615E-3</v>
      </c>
      <c r="AI40">
        <v>3.3439665311061615E-3</v>
      </c>
      <c r="AJ40">
        <v>3.3439665311061615E-3</v>
      </c>
      <c r="AK40">
        <v>3.3439665311061615E-3</v>
      </c>
      <c r="AL40">
        <v>3.3439665311061615E-3</v>
      </c>
      <c r="AM40">
        <v>3.3439665311061615E-3</v>
      </c>
      <c r="AN40">
        <v>3.3439665311061615E-3</v>
      </c>
      <c r="AO40">
        <v>3.3439665311061615E-3</v>
      </c>
      <c r="AP40">
        <v>3.3439665311061615E-3</v>
      </c>
      <c r="AQ40">
        <v>3.3439665311061615E-3</v>
      </c>
      <c r="AR40">
        <v>3.3439665311061615E-3</v>
      </c>
      <c r="AS40">
        <v>3.3439665311061615E-3</v>
      </c>
      <c r="AT40">
        <v>3.3439665311061615E-3</v>
      </c>
      <c r="AU40">
        <v>3.3439665311061615E-3</v>
      </c>
      <c r="AV40">
        <v>3.3439665311061615E-3</v>
      </c>
      <c r="AW40">
        <v>3.3439665311061615E-3</v>
      </c>
      <c r="AX40">
        <v>3.3439665311061615E-3</v>
      </c>
      <c r="AY40">
        <v>3.3439665311061615E-3</v>
      </c>
      <c r="AZ40">
        <v>3.3439665311061615E-3</v>
      </c>
      <c r="BA40">
        <v>3.3439665311061615E-3</v>
      </c>
      <c r="BB40">
        <v>3.3439665311061615E-3</v>
      </c>
      <c r="BC40">
        <v>3.3439665311061615E-3</v>
      </c>
      <c r="BD40">
        <v>3.3439665311061615E-3</v>
      </c>
      <c r="BE40">
        <v>3.3439665311061615E-3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>'Camp Data'!I39</f>
        <v>1111.1832999999999</v>
      </c>
    </row>
    <row r="41" spans="1:72" x14ac:dyDescent="0.25">
      <c r="A41">
        <v>948</v>
      </c>
      <c r="B41">
        <v>1366.852731928228</v>
      </c>
      <c r="C41">
        <v>3.905865066081534E-3</v>
      </c>
      <c r="D41">
        <v>20</v>
      </c>
      <c r="E41">
        <v>494</v>
      </c>
      <c r="F41">
        <v>-454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3.905865066081534E-3</v>
      </c>
      <c r="X41">
        <v>3.905865066081534E-3</v>
      </c>
      <c r="Y41">
        <v>3.905865066081534E-3</v>
      </c>
      <c r="Z41">
        <v>3.905865066081534E-3</v>
      </c>
      <c r="AA41">
        <v>3.905865066081534E-3</v>
      </c>
      <c r="AB41">
        <v>3.905865066081534E-3</v>
      </c>
      <c r="AC41">
        <v>3.905865066081534E-3</v>
      </c>
      <c r="AD41">
        <v>3.905865066081534E-3</v>
      </c>
      <c r="AE41">
        <v>3.905865066081534E-3</v>
      </c>
      <c r="AF41">
        <v>3.905865066081534E-3</v>
      </c>
      <c r="AG41">
        <v>3.905865066081534E-3</v>
      </c>
      <c r="AH41">
        <v>3.905865066081534E-3</v>
      </c>
      <c r="AI41">
        <v>3.905865066081534E-3</v>
      </c>
      <c r="AJ41">
        <v>3.905865066081534E-3</v>
      </c>
      <c r="AK41">
        <v>3.905865066081534E-3</v>
      </c>
      <c r="AL41">
        <v>3.905865066081534E-3</v>
      </c>
      <c r="AM41">
        <v>3.905865066081534E-3</v>
      </c>
      <c r="AN41">
        <v>3.905865066081534E-3</v>
      </c>
      <c r="AO41">
        <v>3.905865066081534E-3</v>
      </c>
      <c r="AP41">
        <v>3.905865066081534E-3</v>
      </c>
      <c r="AQ41">
        <v>3.905865066081534E-3</v>
      </c>
      <c r="AR41">
        <v>3.905865066081534E-3</v>
      </c>
      <c r="AS41">
        <v>3.905865066081534E-3</v>
      </c>
      <c r="AT41">
        <v>3.905865066081534E-3</v>
      </c>
      <c r="AU41">
        <v>3.905865066081534E-3</v>
      </c>
      <c r="AV41">
        <v>3.905865066081534E-3</v>
      </c>
      <c r="AW41">
        <v>3.905865066081534E-3</v>
      </c>
      <c r="AX41">
        <v>3.905865066081534E-3</v>
      </c>
      <c r="AY41">
        <v>3.905865066081534E-3</v>
      </c>
      <c r="AZ41">
        <v>3.905865066081534E-3</v>
      </c>
      <c r="BA41">
        <v>3.905865066081534E-3</v>
      </c>
      <c r="BB41">
        <v>3.905865066081534E-3</v>
      </c>
      <c r="BC41">
        <v>3.905865066081534E-3</v>
      </c>
      <c r="BD41">
        <v>3.905865066081534E-3</v>
      </c>
      <c r="BE41">
        <v>3.905865066081534E-3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>'Camp Data'!I40</f>
        <v>1109.1261999999999</v>
      </c>
    </row>
    <row r="42" spans="1:72" x14ac:dyDescent="0.25">
      <c r="A42">
        <v>948</v>
      </c>
      <c r="B42">
        <v>1132.7417351359179</v>
      </c>
      <c r="C42">
        <v>3.2368786108497027E-3</v>
      </c>
      <c r="D42">
        <v>10</v>
      </c>
      <c r="E42">
        <v>484</v>
      </c>
      <c r="F42">
        <v>-464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3.2368786108497027E-3</v>
      </c>
      <c r="W42">
        <v>3.2368786108497027E-3</v>
      </c>
      <c r="X42">
        <v>3.2368786108497027E-3</v>
      </c>
      <c r="Y42">
        <v>3.2368786108497027E-3</v>
      </c>
      <c r="Z42">
        <v>3.2368786108497027E-3</v>
      </c>
      <c r="AA42">
        <v>3.2368786108497027E-3</v>
      </c>
      <c r="AB42">
        <v>3.2368786108497027E-3</v>
      </c>
      <c r="AC42">
        <v>3.2368786108497027E-3</v>
      </c>
      <c r="AD42">
        <v>3.2368786108497027E-3</v>
      </c>
      <c r="AE42">
        <v>3.2368786108497027E-3</v>
      </c>
      <c r="AF42">
        <v>3.2368786108497027E-3</v>
      </c>
      <c r="AG42">
        <v>3.2368786108497027E-3</v>
      </c>
      <c r="AH42">
        <v>3.2368786108497027E-3</v>
      </c>
      <c r="AI42">
        <v>3.2368786108497027E-3</v>
      </c>
      <c r="AJ42">
        <v>3.2368786108497027E-3</v>
      </c>
      <c r="AK42">
        <v>3.2368786108497027E-3</v>
      </c>
      <c r="AL42">
        <v>3.2368786108497027E-3</v>
      </c>
      <c r="AM42">
        <v>3.2368786108497027E-3</v>
      </c>
      <c r="AN42">
        <v>3.2368786108497027E-3</v>
      </c>
      <c r="AO42">
        <v>3.2368786108497027E-3</v>
      </c>
      <c r="AP42">
        <v>3.2368786108497027E-3</v>
      </c>
      <c r="AQ42">
        <v>3.2368786108497027E-3</v>
      </c>
      <c r="AR42">
        <v>3.2368786108497027E-3</v>
      </c>
      <c r="AS42">
        <v>3.2368786108497027E-3</v>
      </c>
      <c r="AT42">
        <v>3.2368786108497027E-3</v>
      </c>
      <c r="AU42">
        <v>3.2368786108497027E-3</v>
      </c>
      <c r="AV42">
        <v>3.2368786108497027E-3</v>
      </c>
      <c r="AW42">
        <v>3.2368786108497027E-3</v>
      </c>
      <c r="AX42">
        <v>3.2368786108497027E-3</v>
      </c>
      <c r="AY42">
        <v>3.2368786108497027E-3</v>
      </c>
      <c r="AZ42">
        <v>3.2368786108497027E-3</v>
      </c>
      <c r="BA42">
        <v>3.2368786108497027E-3</v>
      </c>
      <c r="BB42">
        <v>3.2368786108497027E-3</v>
      </c>
      <c r="BC42">
        <v>3.2368786108497027E-3</v>
      </c>
      <c r="BD42">
        <v>3.2368786108497027E-3</v>
      </c>
      <c r="BE42">
        <v>3.2368786108497027E-3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>'Camp Data'!I41</f>
        <v>1103.8805</v>
      </c>
    </row>
    <row r="43" spans="1:72" x14ac:dyDescent="0.25">
      <c r="A43">
        <v>948</v>
      </c>
      <c r="B43">
        <v>1274.0847121745887</v>
      </c>
      <c r="C43">
        <v>3.6407747903397236E-3</v>
      </c>
      <c r="D43">
        <v>0</v>
      </c>
      <c r="E43">
        <v>474</v>
      </c>
      <c r="F43">
        <v>-474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3.6407747903397236E-3</v>
      </c>
      <c r="W43">
        <v>3.6407747903397236E-3</v>
      </c>
      <c r="X43">
        <v>3.6407747903397236E-3</v>
      </c>
      <c r="Y43">
        <v>3.6407747903397236E-3</v>
      </c>
      <c r="Z43">
        <v>3.6407747903397236E-3</v>
      </c>
      <c r="AA43">
        <v>3.6407747903397236E-3</v>
      </c>
      <c r="AB43">
        <v>3.6407747903397236E-3</v>
      </c>
      <c r="AC43">
        <v>3.6407747903397236E-3</v>
      </c>
      <c r="AD43">
        <v>3.6407747903397236E-3</v>
      </c>
      <c r="AE43">
        <v>3.6407747903397236E-3</v>
      </c>
      <c r="AF43">
        <v>3.6407747903397236E-3</v>
      </c>
      <c r="AG43">
        <v>3.6407747903397236E-3</v>
      </c>
      <c r="AH43">
        <v>3.6407747903397236E-3</v>
      </c>
      <c r="AI43">
        <v>3.6407747903397236E-3</v>
      </c>
      <c r="AJ43">
        <v>3.6407747903397236E-3</v>
      </c>
      <c r="AK43">
        <v>3.6407747903397236E-3</v>
      </c>
      <c r="AL43">
        <v>3.6407747903397236E-3</v>
      </c>
      <c r="AM43">
        <v>3.6407747903397236E-3</v>
      </c>
      <c r="AN43">
        <v>3.6407747903397236E-3</v>
      </c>
      <c r="AO43">
        <v>3.6407747903397236E-3</v>
      </c>
      <c r="AP43">
        <v>3.6407747903397236E-3</v>
      </c>
      <c r="AQ43">
        <v>3.6407747903397236E-3</v>
      </c>
      <c r="AR43">
        <v>3.6407747903397236E-3</v>
      </c>
      <c r="AS43">
        <v>3.6407747903397236E-3</v>
      </c>
      <c r="AT43">
        <v>3.6407747903397236E-3</v>
      </c>
      <c r="AU43">
        <v>3.6407747903397236E-3</v>
      </c>
      <c r="AV43">
        <v>3.6407747903397236E-3</v>
      </c>
      <c r="AW43">
        <v>3.6407747903397236E-3</v>
      </c>
      <c r="AX43">
        <v>3.6407747903397236E-3</v>
      </c>
      <c r="AY43">
        <v>3.6407747903397236E-3</v>
      </c>
      <c r="AZ43">
        <v>3.6407747903397236E-3</v>
      </c>
      <c r="BA43">
        <v>3.6407747903397236E-3</v>
      </c>
      <c r="BB43">
        <v>3.6407747903397236E-3</v>
      </c>
      <c r="BC43">
        <v>3.6407747903397236E-3</v>
      </c>
      <c r="BD43">
        <v>3.6407747903397236E-3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>'Camp Data'!I42</f>
        <v>1111.9943000000001</v>
      </c>
    </row>
    <row r="44" spans="1:72" x14ac:dyDescent="0.25">
      <c r="A44">
        <v>940</v>
      </c>
      <c r="B44">
        <v>903.0365530131063</v>
      </c>
      <c r="C44">
        <v>2.5804820398118672E-3</v>
      </c>
      <c r="D44">
        <v>-10</v>
      </c>
      <c r="E44">
        <v>460</v>
      </c>
      <c r="F44">
        <v>-480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2.5804820398118672E-3</v>
      </c>
      <c r="W44">
        <v>2.5804820398118672E-3</v>
      </c>
      <c r="X44">
        <v>2.5804820398118672E-3</v>
      </c>
      <c r="Y44">
        <v>2.5804820398118672E-3</v>
      </c>
      <c r="Z44">
        <v>2.5804820398118672E-3</v>
      </c>
      <c r="AA44">
        <v>2.5804820398118672E-3</v>
      </c>
      <c r="AB44">
        <v>2.5804820398118672E-3</v>
      </c>
      <c r="AC44">
        <v>2.5804820398118672E-3</v>
      </c>
      <c r="AD44">
        <v>2.5804820398118672E-3</v>
      </c>
      <c r="AE44">
        <v>2.5804820398118672E-3</v>
      </c>
      <c r="AF44">
        <v>2.5804820398118672E-3</v>
      </c>
      <c r="AG44">
        <v>2.5804820398118672E-3</v>
      </c>
      <c r="AH44">
        <v>2.5804820398118672E-3</v>
      </c>
      <c r="AI44">
        <v>2.5804820398118672E-3</v>
      </c>
      <c r="AJ44">
        <v>2.5804820398118672E-3</v>
      </c>
      <c r="AK44">
        <v>2.5804820398118672E-3</v>
      </c>
      <c r="AL44">
        <v>2.5804820398118672E-3</v>
      </c>
      <c r="AM44">
        <v>2.5804820398118672E-3</v>
      </c>
      <c r="AN44">
        <v>2.5804820398118672E-3</v>
      </c>
      <c r="AO44">
        <v>2.5804820398118672E-3</v>
      </c>
      <c r="AP44">
        <v>2.5804820398118672E-3</v>
      </c>
      <c r="AQ44">
        <v>2.5804820398118672E-3</v>
      </c>
      <c r="AR44">
        <v>2.5804820398118672E-3</v>
      </c>
      <c r="AS44">
        <v>2.5804820398118672E-3</v>
      </c>
      <c r="AT44">
        <v>2.5804820398118672E-3</v>
      </c>
      <c r="AU44">
        <v>2.5804820398118672E-3</v>
      </c>
      <c r="AV44">
        <v>2.5804820398118672E-3</v>
      </c>
      <c r="AW44">
        <v>2.5804820398118672E-3</v>
      </c>
      <c r="AX44">
        <v>2.5804820398118672E-3</v>
      </c>
      <c r="AY44">
        <v>2.5804820398118672E-3</v>
      </c>
      <c r="AZ44">
        <v>2.5804820398118672E-3</v>
      </c>
      <c r="BA44">
        <v>2.5804820398118672E-3</v>
      </c>
      <c r="BB44">
        <v>2.5804820398118672E-3</v>
      </c>
      <c r="BC44">
        <v>2.5804820398118672E-3</v>
      </c>
      <c r="BD44">
        <v>2.5804820398118672E-3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>'Camp Data'!I43</f>
        <v>944.26559999999995</v>
      </c>
    </row>
    <row r="45" spans="1:72" x14ac:dyDescent="0.25">
      <c r="A45">
        <v>940</v>
      </c>
      <c r="B45">
        <v>897.91152034239371</v>
      </c>
      <c r="C45">
        <v>2.5658369463036415E-3</v>
      </c>
      <c r="D45">
        <v>-20</v>
      </c>
      <c r="E45">
        <v>450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2.5658369463036415E-3</v>
      </c>
      <c r="V45">
        <v>2.5658369463036415E-3</v>
      </c>
      <c r="W45">
        <v>2.5658369463036415E-3</v>
      </c>
      <c r="X45">
        <v>2.5658369463036415E-3</v>
      </c>
      <c r="Y45">
        <v>2.5658369463036415E-3</v>
      </c>
      <c r="Z45">
        <v>2.5658369463036415E-3</v>
      </c>
      <c r="AA45">
        <v>2.5658369463036415E-3</v>
      </c>
      <c r="AB45">
        <v>2.5658369463036415E-3</v>
      </c>
      <c r="AC45">
        <v>2.5658369463036415E-3</v>
      </c>
      <c r="AD45">
        <v>2.5658369463036415E-3</v>
      </c>
      <c r="AE45">
        <v>2.5658369463036415E-3</v>
      </c>
      <c r="AF45">
        <v>2.5658369463036415E-3</v>
      </c>
      <c r="AG45">
        <v>2.5658369463036415E-3</v>
      </c>
      <c r="AH45">
        <v>2.5658369463036415E-3</v>
      </c>
      <c r="AI45">
        <v>2.5658369463036415E-3</v>
      </c>
      <c r="AJ45">
        <v>2.5658369463036415E-3</v>
      </c>
      <c r="AK45">
        <v>2.5658369463036415E-3</v>
      </c>
      <c r="AL45">
        <v>2.5658369463036415E-3</v>
      </c>
      <c r="AM45">
        <v>2.5658369463036415E-3</v>
      </c>
      <c r="AN45">
        <v>2.5658369463036415E-3</v>
      </c>
      <c r="AO45">
        <v>2.5658369463036415E-3</v>
      </c>
      <c r="AP45">
        <v>2.5658369463036415E-3</v>
      </c>
      <c r="AQ45">
        <v>2.5658369463036415E-3</v>
      </c>
      <c r="AR45">
        <v>2.5658369463036415E-3</v>
      </c>
      <c r="AS45">
        <v>2.5658369463036415E-3</v>
      </c>
      <c r="AT45">
        <v>2.5658369463036415E-3</v>
      </c>
      <c r="AU45">
        <v>2.5658369463036415E-3</v>
      </c>
      <c r="AV45">
        <v>2.5658369463036415E-3</v>
      </c>
      <c r="AW45">
        <v>2.5658369463036415E-3</v>
      </c>
      <c r="AX45">
        <v>2.5658369463036415E-3</v>
      </c>
      <c r="AY45">
        <v>2.5658369463036415E-3</v>
      </c>
      <c r="AZ45">
        <v>2.5658369463036415E-3</v>
      </c>
      <c r="BA45">
        <v>2.5658369463036415E-3</v>
      </c>
      <c r="BB45">
        <v>2.5658369463036415E-3</v>
      </c>
      <c r="BC45">
        <v>2.5658369463036415E-3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>'Camp Data'!I44</f>
        <v>942.77949999999998</v>
      </c>
    </row>
    <row r="46" spans="1:72" x14ac:dyDescent="0.25">
      <c r="A46">
        <v>941</v>
      </c>
      <c r="B46">
        <v>717.98874100047806</v>
      </c>
      <c r="C46">
        <v>2.0516966281784363E-3</v>
      </c>
      <c r="D46">
        <v>-30</v>
      </c>
      <c r="E46">
        <v>440.5</v>
      </c>
      <c r="F46">
        <v>-500.5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2.0516966281784363E-3</v>
      </c>
      <c r="V46">
        <v>2.0516966281784363E-3</v>
      </c>
      <c r="W46">
        <v>2.0516966281784363E-3</v>
      </c>
      <c r="X46">
        <v>2.0516966281784363E-3</v>
      </c>
      <c r="Y46">
        <v>2.0516966281784363E-3</v>
      </c>
      <c r="Z46">
        <v>2.0516966281784363E-3</v>
      </c>
      <c r="AA46">
        <v>2.0516966281784363E-3</v>
      </c>
      <c r="AB46">
        <v>2.0516966281784363E-3</v>
      </c>
      <c r="AC46">
        <v>2.0516966281784363E-3</v>
      </c>
      <c r="AD46">
        <v>2.0516966281784363E-3</v>
      </c>
      <c r="AE46">
        <v>2.0516966281784363E-3</v>
      </c>
      <c r="AF46">
        <v>2.0516966281784363E-3</v>
      </c>
      <c r="AG46">
        <v>2.0516966281784363E-3</v>
      </c>
      <c r="AH46">
        <v>2.0516966281784363E-3</v>
      </c>
      <c r="AI46">
        <v>2.0516966281784363E-3</v>
      </c>
      <c r="AJ46">
        <v>2.0516966281784363E-3</v>
      </c>
      <c r="AK46">
        <v>2.0516966281784363E-3</v>
      </c>
      <c r="AL46">
        <v>2.0516966281784363E-3</v>
      </c>
      <c r="AM46">
        <v>2.0516966281784363E-3</v>
      </c>
      <c r="AN46">
        <v>2.0516966281784363E-3</v>
      </c>
      <c r="AO46">
        <v>2.0516966281784363E-3</v>
      </c>
      <c r="AP46">
        <v>2.0516966281784363E-3</v>
      </c>
      <c r="AQ46">
        <v>2.0516966281784363E-3</v>
      </c>
      <c r="AR46">
        <v>2.0516966281784363E-3</v>
      </c>
      <c r="AS46">
        <v>2.0516966281784363E-3</v>
      </c>
      <c r="AT46">
        <v>2.0516966281784363E-3</v>
      </c>
      <c r="AU46">
        <v>2.0516966281784363E-3</v>
      </c>
      <c r="AV46">
        <v>2.0516966281784363E-3</v>
      </c>
      <c r="AW46">
        <v>2.0516966281784363E-3</v>
      </c>
      <c r="AX46">
        <v>2.0516966281784363E-3</v>
      </c>
      <c r="AY46">
        <v>2.0516966281784363E-3</v>
      </c>
      <c r="AZ46">
        <v>2.0516966281784363E-3</v>
      </c>
      <c r="BA46">
        <v>2.0516966281784363E-3</v>
      </c>
      <c r="BB46">
        <v>2.0516966281784363E-3</v>
      </c>
      <c r="BC46">
        <v>2.0516966281784363E-3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>'Camp Data'!I45</f>
        <v>704.15049999999997</v>
      </c>
    </row>
    <row r="47" spans="1:72" x14ac:dyDescent="0.25">
      <c r="A47">
        <v>940</v>
      </c>
      <c r="B47">
        <v>681.77819428544683</v>
      </c>
      <c r="C47">
        <v>1.9482227819225691E-3</v>
      </c>
      <c r="D47">
        <v>-40</v>
      </c>
      <c r="E47">
        <v>430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1.9482227819225691E-3</v>
      </c>
      <c r="U47">
        <v>1.9482227819225691E-3</v>
      </c>
      <c r="V47">
        <v>1.9482227819225691E-3</v>
      </c>
      <c r="W47">
        <v>1.9482227819225691E-3</v>
      </c>
      <c r="X47">
        <v>1.9482227819225691E-3</v>
      </c>
      <c r="Y47">
        <v>1.9482227819225691E-3</v>
      </c>
      <c r="Z47">
        <v>1.9482227819225691E-3</v>
      </c>
      <c r="AA47">
        <v>1.9482227819225691E-3</v>
      </c>
      <c r="AB47">
        <v>1.9482227819225691E-3</v>
      </c>
      <c r="AC47">
        <v>1.9482227819225691E-3</v>
      </c>
      <c r="AD47">
        <v>1.9482227819225691E-3</v>
      </c>
      <c r="AE47">
        <v>1.9482227819225691E-3</v>
      </c>
      <c r="AF47">
        <v>1.9482227819225691E-3</v>
      </c>
      <c r="AG47">
        <v>1.9482227819225691E-3</v>
      </c>
      <c r="AH47">
        <v>1.9482227819225691E-3</v>
      </c>
      <c r="AI47">
        <v>1.9482227819225691E-3</v>
      </c>
      <c r="AJ47">
        <v>1.9482227819225691E-3</v>
      </c>
      <c r="AK47">
        <v>1.9482227819225691E-3</v>
      </c>
      <c r="AL47">
        <v>1.9482227819225691E-3</v>
      </c>
      <c r="AM47">
        <v>1.9482227819225691E-3</v>
      </c>
      <c r="AN47">
        <v>1.9482227819225691E-3</v>
      </c>
      <c r="AO47">
        <v>1.9482227819225691E-3</v>
      </c>
      <c r="AP47">
        <v>1.9482227819225691E-3</v>
      </c>
      <c r="AQ47">
        <v>1.9482227819225691E-3</v>
      </c>
      <c r="AR47">
        <v>1.9482227819225691E-3</v>
      </c>
      <c r="AS47">
        <v>1.9482227819225691E-3</v>
      </c>
      <c r="AT47">
        <v>1.9482227819225691E-3</v>
      </c>
      <c r="AU47">
        <v>1.9482227819225691E-3</v>
      </c>
      <c r="AV47">
        <v>1.9482227819225691E-3</v>
      </c>
      <c r="AW47">
        <v>1.9482227819225691E-3</v>
      </c>
      <c r="AX47">
        <v>1.9482227819225691E-3</v>
      </c>
      <c r="AY47">
        <v>1.9482227819225691E-3</v>
      </c>
      <c r="AZ47">
        <v>1.9482227819225691E-3</v>
      </c>
      <c r="BA47">
        <v>1.9482227819225691E-3</v>
      </c>
      <c r="BB47">
        <v>1.9482227819225691E-3</v>
      </c>
      <c r="BC47">
        <v>1.9482227819225691E-3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>'Camp Data'!I46</f>
        <v>755.92939999999999</v>
      </c>
    </row>
    <row r="48" spans="1:72" x14ac:dyDescent="0.25">
      <c r="A48">
        <v>940</v>
      </c>
      <c r="B48">
        <v>764.45943056524482</v>
      </c>
      <c r="C48">
        <v>2.1844894585455292E-3</v>
      </c>
      <c r="D48">
        <v>-47</v>
      </c>
      <c r="E48">
        <v>423</v>
      </c>
      <c r="F48">
        <v>-517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2.1844894585455292E-3</v>
      </c>
      <c r="U48">
        <v>2.1844894585455292E-3</v>
      </c>
      <c r="V48">
        <v>2.1844894585455292E-3</v>
      </c>
      <c r="W48">
        <v>2.1844894585455292E-3</v>
      </c>
      <c r="X48">
        <v>2.1844894585455292E-3</v>
      </c>
      <c r="Y48">
        <v>2.1844894585455292E-3</v>
      </c>
      <c r="Z48">
        <v>2.1844894585455292E-3</v>
      </c>
      <c r="AA48">
        <v>2.1844894585455292E-3</v>
      </c>
      <c r="AB48">
        <v>2.1844894585455292E-3</v>
      </c>
      <c r="AC48">
        <v>2.1844894585455292E-3</v>
      </c>
      <c r="AD48">
        <v>2.1844894585455292E-3</v>
      </c>
      <c r="AE48">
        <v>2.1844894585455292E-3</v>
      </c>
      <c r="AF48">
        <v>2.1844894585455292E-3</v>
      </c>
      <c r="AG48">
        <v>2.1844894585455292E-3</v>
      </c>
      <c r="AH48">
        <v>2.1844894585455292E-3</v>
      </c>
      <c r="AI48">
        <v>2.1844894585455292E-3</v>
      </c>
      <c r="AJ48">
        <v>2.1844894585455292E-3</v>
      </c>
      <c r="AK48">
        <v>2.1844894585455292E-3</v>
      </c>
      <c r="AL48">
        <v>2.1844894585455292E-3</v>
      </c>
      <c r="AM48">
        <v>2.1844894585455292E-3</v>
      </c>
      <c r="AN48">
        <v>2.1844894585455292E-3</v>
      </c>
      <c r="AO48">
        <v>2.1844894585455292E-3</v>
      </c>
      <c r="AP48">
        <v>2.1844894585455292E-3</v>
      </c>
      <c r="AQ48">
        <v>2.1844894585455292E-3</v>
      </c>
      <c r="AR48">
        <v>2.1844894585455292E-3</v>
      </c>
      <c r="AS48">
        <v>2.1844894585455292E-3</v>
      </c>
      <c r="AT48">
        <v>2.1844894585455292E-3</v>
      </c>
      <c r="AU48">
        <v>2.1844894585455292E-3</v>
      </c>
      <c r="AV48">
        <v>2.1844894585455292E-3</v>
      </c>
      <c r="AW48">
        <v>2.1844894585455292E-3</v>
      </c>
      <c r="AX48">
        <v>2.1844894585455292E-3</v>
      </c>
      <c r="AY48">
        <v>2.1844894585455292E-3</v>
      </c>
      <c r="AZ48">
        <v>2.1844894585455292E-3</v>
      </c>
      <c r="BA48">
        <v>2.1844894585455292E-3</v>
      </c>
      <c r="BB48">
        <v>2.1844894585455292E-3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>'Camp Data'!I47</f>
        <v>759.89769999999999</v>
      </c>
    </row>
    <row r="49" spans="1:72" x14ac:dyDescent="0.25">
      <c r="A49">
        <v>941</v>
      </c>
      <c r="B49">
        <v>950.98197702609991</v>
      </c>
      <c r="C49">
        <v>2.7174890138306688E-3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2.7174890138306688E-3</v>
      </c>
      <c r="U49">
        <v>2.7174890138306688E-3</v>
      </c>
      <c r="V49">
        <v>2.7174890138306688E-3</v>
      </c>
      <c r="W49">
        <v>2.7174890138306688E-3</v>
      </c>
      <c r="X49">
        <v>2.7174890138306688E-3</v>
      </c>
      <c r="Y49">
        <v>2.7174890138306688E-3</v>
      </c>
      <c r="Z49">
        <v>2.7174890138306688E-3</v>
      </c>
      <c r="AA49">
        <v>2.7174890138306688E-3</v>
      </c>
      <c r="AB49">
        <v>2.7174890138306688E-3</v>
      </c>
      <c r="AC49">
        <v>2.7174890138306688E-3</v>
      </c>
      <c r="AD49">
        <v>2.7174890138306688E-3</v>
      </c>
      <c r="AE49">
        <v>2.7174890138306688E-3</v>
      </c>
      <c r="AF49">
        <v>2.7174890138306688E-3</v>
      </c>
      <c r="AG49">
        <v>2.7174890138306688E-3</v>
      </c>
      <c r="AH49">
        <v>2.7174890138306688E-3</v>
      </c>
      <c r="AI49">
        <v>2.7174890138306688E-3</v>
      </c>
      <c r="AJ49">
        <v>2.7174890138306688E-3</v>
      </c>
      <c r="AK49">
        <v>2.7174890138306688E-3</v>
      </c>
      <c r="AL49">
        <v>2.7174890138306688E-3</v>
      </c>
      <c r="AM49">
        <v>2.7174890138306688E-3</v>
      </c>
      <c r="AN49">
        <v>2.7174890138306688E-3</v>
      </c>
      <c r="AO49">
        <v>2.7174890138306688E-3</v>
      </c>
      <c r="AP49">
        <v>2.7174890138306688E-3</v>
      </c>
      <c r="AQ49">
        <v>2.7174890138306688E-3</v>
      </c>
      <c r="AR49">
        <v>2.7174890138306688E-3</v>
      </c>
      <c r="AS49">
        <v>2.7174890138306688E-3</v>
      </c>
      <c r="AT49">
        <v>2.7174890138306688E-3</v>
      </c>
      <c r="AU49">
        <v>2.7174890138306688E-3</v>
      </c>
      <c r="AV49">
        <v>2.7174890138306688E-3</v>
      </c>
      <c r="AW49">
        <v>2.7174890138306688E-3</v>
      </c>
      <c r="AX49">
        <v>2.7174890138306688E-3</v>
      </c>
      <c r="AY49">
        <v>2.7174890138306688E-3</v>
      </c>
      <c r="AZ49">
        <v>2.7174890138306688E-3</v>
      </c>
      <c r="BA49">
        <v>2.7174890138306688E-3</v>
      </c>
      <c r="BB49">
        <v>2.7174890138306688E-3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>'Camp Data'!I48</f>
        <v>979.7636</v>
      </c>
    </row>
    <row r="50" spans="1:72" x14ac:dyDescent="0.25">
      <c r="A50">
        <v>941</v>
      </c>
      <c r="B50">
        <v>971.35331033285854</v>
      </c>
      <c r="C50">
        <v>2.7757013415041299E-3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2.7757013415041299E-3</v>
      </c>
      <c r="U50">
        <v>2.7757013415041299E-3</v>
      </c>
      <c r="V50">
        <v>2.7757013415041299E-3</v>
      </c>
      <c r="W50">
        <v>2.7757013415041299E-3</v>
      </c>
      <c r="X50">
        <v>2.7757013415041299E-3</v>
      </c>
      <c r="Y50">
        <v>2.7757013415041299E-3</v>
      </c>
      <c r="Z50">
        <v>2.7757013415041299E-3</v>
      </c>
      <c r="AA50">
        <v>2.7757013415041299E-3</v>
      </c>
      <c r="AB50">
        <v>2.7757013415041299E-3</v>
      </c>
      <c r="AC50">
        <v>2.7757013415041299E-3</v>
      </c>
      <c r="AD50">
        <v>2.7757013415041299E-3</v>
      </c>
      <c r="AE50">
        <v>2.7757013415041299E-3</v>
      </c>
      <c r="AF50">
        <v>2.7757013415041299E-3</v>
      </c>
      <c r="AG50">
        <v>2.7757013415041299E-3</v>
      </c>
      <c r="AH50">
        <v>2.7757013415041299E-3</v>
      </c>
      <c r="AI50">
        <v>2.7757013415041299E-3</v>
      </c>
      <c r="AJ50">
        <v>2.7757013415041299E-3</v>
      </c>
      <c r="AK50">
        <v>2.7757013415041299E-3</v>
      </c>
      <c r="AL50">
        <v>2.7757013415041299E-3</v>
      </c>
      <c r="AM50">
        <v>2.7757013415041299E-3</v>
      </c>
      <c r="AN50">
        <v>2.7757013415041299E-3</v>
      </c>
      <c r="AO50">
        <v>2.7757013415041299E-3</v>
      </c>
      <c r="AP50">
        <v>2.7757013415041299E-3</v>
      </c>
      <c r="AQ50">
        <v>2.7757013415041299E-3</v>
      </c>
      <c r="AR50">
        <v>2.7757013415041299E-3</v>
      </c>
      <c r="AS50">
        <v>2.7757013415041299E-3</v>
      </c>
      <c r="AT50">
        <v>2.7757013415041299E-3</v>
      </c>
      <c r="AU50">
        <v>2.7757013415041299E-3</v>
      </c>
      <c r="AV50">
        <v>2.7757013415041299E-3</v>
      </c>
      <c r="AW50">
        <v>2.7757013415041299E-3</v>
      </c>
      <c r="AX50">
        <v>2.7757013415041299E-3</v>
      </c>
      <c r="AY50">
        <v>2.7757013415041299E-3</v>
      </c>
      <c r="AZ50">
        <v>2.7757013415041299E-3</v>
      </c>
      <c r="BA50">
        <v>2.7757013415041299E-3</v>
      </c>
      <c r="BB50">
        <v>2.7757013415041299E-3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>'Camp Data'!I49</f>
        <v>976.97460000000001</v>
      </c>
    </row>
    <row r="51" spans="1:72" x14ac:dyDescent="0.25">
      <c r="A51">
        <v>937</v>
      </c>
      <c r="B51">
        <v>1233.3071905575241</v>
      </c>
      <c r="C51">
        <v>3.5242505346938413E-3</v>
      </c>
      <c r="D51">
        <v>-68</v>
      </c>
      <c r="E51">
        <v>400.5</v>
      </c>
      <c r="F51">
        <v>-536.5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3.5242505346938413E-3</v>
      </c>
      <c r="T51">
        <v>3.5242505346938413E-3</v>
      </c>
      <c r="U51">
        <v>3.5242505346938413E-3</v>
      </c>
      <c r="V51">
        <v>3.5242505346938413E-3</v>
      </c>
      <c r="W51">
        <v>3.5242505346938413E-3</v>
      </c>
      <c r="X51">
        <v>3.5242505346938413E-3</v>
      </c>
      <c r="Y51">
        <v>3.5242505346938413E-3</v>
      </c>
      <c r="Z51">
        <v>3.5242505346938413E-3</v>
      </c>
      <c r="AA51">
        <v>3.5242505346938413E-3</v>
      </c>
      <c r="AB51">
        <v>3.5242505346938413E-3</v>
      </c>
      <c r="AC51">
        <v>3.5242505346938413E-3</v>
      </c>
      <c r="AD51">
        <v>3.5242505346938413E-3</v>
      </c>
      <c r="AE51">
        <v>3.5242505346938413E-3</v>
      </c>
      <c r="AF51">
        <v>3.5242505346938413E-3</v>
      </c>
      <c r="AG51">
        <v>3.5242505346938413E-3</v>
      </c>
      <c r="AH51">
        <v>3.5242505346938413E-3</v>
      </c>
      <c r="AI51">
        <v>3.5242505346938413E-3</v>
      </c>
      <c r="AJ51">
        <v>3.5242505346938413E-3</v>
      </c>
      <c r="AK51">
        <v>3.5242505346938413E-3</v>
      </c>
      <c r="AL51">
        <v>3.5242505346938413E-3</v>
      </c>
      <c r="AM51">
        <v>3.5242505346938413E-3</v>
      </c>
      <c r="AN51">
        <v>3.5242505346938413E-3</v>
      </c>
      <c r="AO51">
        <v>3.5242505346938413E-3</v>
      </c>
      <c r="AP51">
        <v>3.5242505346938413E-3</v>
      </c>
      <c r="AQ51">
        <v>3.5242505346938413E-3</v>
      </c>
      <c r="AR51">
        <v>3.5242505346938413E-3</v>
      </c>
      <c r="AS51">
        <v>3.5242505346938413E-3</v>
      </c>
      <c r="AT51">
        <v>3.5242505346938413E-3</v>
      </c>
      <c r="AU51">
        <v>3.5242505346938413E-3</v>
      </c>
      <c r="AV51">
        <v>3.5242505346938413E-3</v>
      </c>
      <c r="AW51">
        <v>3.5242505346938413E-3</v>
      </c>
      <c r="AX51">
        <v>3.5242505346938413E-3</v>
      </c>
      <c r="AY51">
        <v>3.5242505346938413E-3</v>
      </c>
      <c r="AZ51">
        <v>3.5242505346938413E-3</v>
      </c>
      <c r="BA51">
        <v>3.5242505346938413E-3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>'Camp Data'!I50</f>
        <v>1115.2294999999999</v>
      </c>
    </row>
    <row r="52" spans="1:72" x14ac:dyDescent="0.25">
      <c r="A52">
        <v>937</v>
      </c>
      <c r="B52">
        <v>1145.9843981109925</v>
      </c>
      <c r="C52">
        <v>3.2747203281671697E-3</v>
      </c>
      <c r="D52">
        <v>-75</v>
      </c>
      <c r="E52">
        <v>393.5</v>
      </c>
      <c r="F52">
        <v>-543.5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3.2747203281671697E-3</v>
      </c>
      <c r="T52">
        <v>3.2747203281671697E-3</v>
      </c>
      <c r="U52">
        <v>3.2747203281671697E-3</v>
      </c>
      <c r="V52">
        <v>3.2747203281671697E-3</v>
      </c>
      <c r="W52">
        <v>3.2747203281671697E-3</v>
      </c>
      <c r="X52">
        <v>3.2747203281671697E-3</v>
      </c>
      <c r="Y52">
        <v>3.2747203281671697E-3</v>
      </c>
      <c r="Z52">
        <v>3.2747203281671697E-3</v>
      </c>
      <c r="AA52">
        <v>3.2747203281671697E-3</v>
      </c>
      <c r="AB52">
        <v>3.2747203281671697E-3</v>
      </c>
      <c r="AC52">
        <v>3.2747203281671697E-3</v>
      </c>
      <c r="AD52">
        <v>3.2747203281671697E-3</v>
      </c>
      <c r="AE52">
        <v>3.2747203281671697E-3</v>
      </c>
      <c r="AF52">
        <v>3.2747203281671697E-3</v>
      </c>
      <c r="AG52">
        <v>3.2747203281671697E-3</v>
      </c>
      <c r="AH52">
        <v>3.2747203281671697E-3</v>
      </c>
      <c r="AI52">
        <v>3.2747203281671697E-3</v>
      </c>
      <c r="AJ52">
        <v>3.2747203281671697E-3</v>
      </c>
      <c r="AK52">
        <v>3.2747203281671697E-3</v>
      </c>
      <c r="AL52">
        <v>3.2747203281671697E-3</v>
      </c>
      <c r="AM52">
        <v>3.2747203281671697E-3</v>
      </c>
      <c r="AN52">
        <v>3.2747203281671697E-3</v>
      </c>
      <c r="AO52">
        <v>3.2747203281671697E-3</v>
      </c>
      <c r="AP52">
        <v>3.2747203281671697E-3</v>
      </c>
      <c r="AQ52">
        <v>3.2747203281671697E-3</v>
      </c>
      <c r="AR52">
        <v>3.2747203281671697E-3</v>
      </c>
      <c r="AS52">
        <v>3.2747203281671697E-3</v>
      </c>
      <c r="AT52">
        <v>3.2747203281671697E-3</v>
      </c>
      <c r="AU52">
        <v>3.2747203281671697E-3</v>
      </c>
      <c r="AV52">
        <v>3.2747203281671697E-3</v>
      </c>
      <c r="AW52">
        <v>3.2747203281671697E-3</v>
      </c>
      <c r="AX52">
        <v>3.2747203281671697E-3</v>
      </c>
      <c r="AY52">
        <v>3.2747203281671697E-3</v>
      </c>
      <c r="AZ52">
        <v>3.2747203281671697E-3</v>
      </c>
      <c r="BA52">
        <v>3.2747203281671697E-3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>'Camp Data'!I51</f>
        <v>1116.9577999999999</v>
      </c>
    </row>
    <row r="53" spans="1:72" x14ac:dyDescent="0.25">
      <c r="A53">
        <v>937</v>
      </c>
      <c r="B53">
        <v>1283.0291612554961</v>
      </c>
      <c r="C53">
        <v>3.6663340992428685E-3</v>
      </c>
      <c r="D53">
        <v>-68</v>
      </c>
      <c r="E53">
        <v>400.5</v>
      </c>
      <c r="F53">
        <v>-536.5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3.6663340992428685E-3</v>
      </c>
      <c r="T53">
        <v>3.6663340992428685E-3</v>
      </c>
      <c r="U53">
        <v>3.6663340992428685E-3</v>
      </c>
      <c r="V53">
        <v>3.6663340992428685E-3</v>
      </c>
      <c r="W53">
        <v>3.6663340992428685E-3</v>
      </c>
      <c r="X53">
        <v>3.6663340992428685E-3</v>
      </c>
      <c r="Y53">
        <v>3.6663340992428685E-3</v>
      </c>
      <c r="Z53">
        <v>3.6663340992428685E-3</v>
      </c>
      <c r="AA53">
        <v>3.6663340992428685E-3</v>
      </c>
      <c r="AB53">
        <v>3.6663340992428685E-3</v>
      </c>
      <c r="AC53">
        <v>3.6663340992428685E-3</v>
      </c>
      <c r="AD53">
        <v>3.6663340992428685E-3</v>
      </c>
      <c r="AE53">
        <v>3.6663340992428685E-3</v>
      </c>
      <c r="AF53">
        <v>3.6663340992428685E-3</v>
      </c>
      <c r="AG53">
        <v>3.6663340992428685E-3</v>
      </c>
      <c r="AH53">
        <v>3.6663340992428685E-3</v>
      </c>
      <c r="AI53">
        <v>3.6663340992428685E-3</v>
      </c>
      <c r="AJ53">
        <v>3.6663340992428685E-3</v>
      </c>
      <c r="AK53">
        <v>3.6663340992428685E-3</v>
      </c>
      <c r="AL53">
        <v>3.6663340992428685E-3</v>
      </c>
      <c r="AM53">
        <v>3.6663340992428685E-3</v>
      </c>
      <c r="AN53">
        <v>3.6663340992428685E-3</v>
      </c>
      <c r="AO53">
        <v>3.6663340992428685E-3</v>
      </c>
      <c r="AP53">
        <v>3.6663340992428685E-3</v>
      </c>
      <c r="AQ53">
        <v>3.6663340992428685E-3</v>
      </c>
      <c r="AR53">
        <v>3.6663340992428685E-3</v>
      </c>
      <c r="AS53">
        <v>3.6663340992428685E-3</v>
      </c>
      <c r="AT53">
        <v>3.6663340992428685E-3</v>
      </c>
      <c r="AU53">
        <v>3.6663340992428685E-3</v>
      </c>
      <c r="AV53">
        <v>3.6663340992428685E-3</v>
      </c>
      <c r="AW53">
        <v>3.6663340992428685E-3</v>
      </c>
      <c r="AX53">
        <v>3.6663340992428685E-3</v>
      </c>
      <c r="AY53">
        <v>3.6663340992428685E-3</v>
      </c>
      <c r="AZ53">
        <v>3.6663340992428685E-3</v>
      </c>
      <c r="BA53">
        <v>3.6663340992428685E-3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>'Camp Data'!I52</f>
        <v>1117.626</v>
      </c>
    </row>
    <row r="54" spans="1:72" x14ac:dyDescent="0.25">
      <c r="A54">
        <v>937</v>
      </c>
      <c r="B54">
        <v>1214.2074056681324</v>
      </c>
      <c r="C54">
        <v>3.4696717341935806E-3</v>
      </c>
      <c r="D54">
        <v>-61</v>
      </c>
      <c r="E54">
        <v>407.5</v>
      </c>
      <c r="F54">
        <v>-529.5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3.4696717341935806E-3</v>
      </c>
      <c r="U54">
        <v>3.4696717341935806E-3</v>
      </c>
      <c r="V54">
        <v>3.4696717341935806E-3</v>
      </c>
      <c r="W54">
        <v>3.4696717341935806E-3</v>
      </c>
      <c r="X54">
        <v>3.4696717341935806E-3</v>
      </c>
      <c r="Y54">
        <v>3.4696717341935806E-3</v>
      </c>
      <c r="Z54">
        <v>3.4696717341935806E-3</v>
      </c>
      <c r="AA54">
        <v>3.4696717341935806E-3</v>
      </c>
      <c r="AB54">
        <v>3.4696717341935806E-3</v>
      </c>
      <c r="AC54">
        <v>3.4696717341935806E-3</v>
      </c>
      <c r="AD54">
        <v>3.4696717341935806E-3</v>
      </c>
      <c r="AE54">
        <v>3.4696717341935806E-3</v>
      </c>
      <c r="AF54">
        <v>3.4696717341935806E-3</v>
      </c>
      <c r="AG54">
        <v>3.4696717341935806E-3</v>
      </c>
      <c r="AH54">
        <v>3.4696717341935806E-3</v>
      </c>
      <c r="AI54">
        <v>3.4696717341935806E-3</v>
      </c>
      <c r="AJ54">
        <v>3.4696717341935806E-3</v>
      </c>
      <c r="AK54">
        <v>3.4696717341935806E-3</v>
      </c>
      <c r="AL54">
        <v>3.4696717341935806E-3</v>
      </c>
      <c r="AM54">
        <v>3.4696717341935806E-3</v>
      </c>
      <c r="AN54">
        <v>3.4696717341935806E-3</v>
      </c>
      <c r="AO54">
        <v>3.4696717341935806E-3</v>
      </c>
      <c r="AP54">
        <v>3.4696717341935806E-3</v>
      </c>
      <c r="AQ54">
        <v>3.4696717341935806E-3</v>
      </c>
      <c r="AR54">
        <v>3.4696717341935806E-3</v>
      </c>
      <c r="AS54">
        <v>3.4696717341935806E-3</v>
      </c>
      <c r="AT54">
        <v>3.4696717341935806E-3</v>
      </c>
      <c r="AU54">
        <v>3.4696717341935806E-3</v>
      </c>
      <c r="AV54">
        <v>3.4696717341935806E-3</v>
      </c>
      <c r="AW54">
        <v>3.4696717341935806E-3</v>
      </c>
      <c r="AX54">
        <v>3.4696717341935806E-3</v>
      </c>
      <c r="AY54">
        <v>3.4696717341935806E-3</v>
      </c>
      <c r="AZ54">
        <v>3.4696717341935806E-3</v>
      </c>
      <c r="BA54">
        <v>3.4696717341935806E-3</v>
      </c>
      <c r="BB54">
        <v>3.4696717341935806E-3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>'Camp Data'!I53</f>
        <v>1129.4272000000001</v>
      </c>
    </row>
    <row r="55" spans="1:72" x14ac:dyDescent="0.25">
      <c r="A55">
        <v>937</v>
      </c>
      <c r="B55">
        <v>1100.1971190141196</v>
      </c>
      <c r="C55">
        <v>3.143880384903412E-3</v>
      </c>
      <c r="D55">
        <v>-54</v>
      </c>
      <c r="E55">
        <v>414.5</v>
      </c>
      <c r="F55">
        <v>-522.5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3.143880384903412E-3</v>
      </c>
      <c r="U55">
        <v>3.143880384903412E-3</v>
      </c>
      <c r="V55">
        <v>3.143880384903412E-3</v>
      </c>
      <c r="W55">
        <v>3.143880384903412E-3</v>
      </c>
      <c r="X55">
        <v>3.143880384903412E-3</v>
      </c>
      <c r="Y55">
        <v>3.143880384903412E-3</v>
      </c>
      <c r="Z55">
        <v>3.143880384903412E-3</v>
      </c>
      <c r="AA55">
        <v>3.143880384903412E-3</v>
      </c>
      <c r="AB55">
        <v>3.143880384903412E-3</v>
      </c>
      <c r="AC55">
        <v>3.143880384903412E-3</v>
      </c>
      <c r="AD55">
        <v>3.143880384903412E-3</v>
      </c>
      <c r="AE55">
        <v>3.143880384903412E-3</v>
      </c>
      <c r="AF55">
        <v>3.143880384903412E-3</v>
      </c>
      <c r="AG55">
        <v>3.143880384903412E-3</v>
      </c>
      <c r="AH55">
        <v>3.143880384903412E-3</v>
      </c>
      <c r="AI55">
        <v>3.143880384903412E-3</v>
      </c>
      <c r="AJ55">
        <v>3.143880384903412E-3</v>
      </c>
      <c r="AK55">
        <v>3.143880384903412E-3</v>
      </c>
      <c r="AL55">
        <v>3.143880384903412E-3</v>
      </c>
      <c r="AM55">
        <v>3.143880384903412E-3</v>
      </c>
      <c r="AN55">
        <v>3.143880384903412E-3</v>
      </c>
      <c r="AO55">
        <v>3.143880384903412E-3</v>
      </c>
      <c r="AP55">
        <v>3.143880384903412E-3</v>
      </c>
      <c r="AQ55">
        <v>3.143880384903412E-3</v>
      </c>
      <c r="AR55">
        <v>3.143880384903412E-3</v>
      </c>
      <c r="AS55">
        <v>3.143880384903412E-3</v>
      </c>
      <c r="AT55">
        <v>3.143880384903412E-3</v>
      </c>
      <c r="AU55">
        <v>3.143880384903412E-3</v>
      </c>
      <c r="AV55">
        <v>3.143880384903412E-3</v>
      </c>
      <c r="AW55">
        <v>3.143880384903412E-3</v>
      </c>
      <c r="AX55">
        <v>3.143880384903412E-3</v>
      </c>
      <c r="AY55">
        <v>3.143880384903412E-3</v>
      </c>
      <c r="AZ55">
        <v>3.143880384903412E-3</v>
      </c>
      <c r="BA55">
        <v>3.143880384903412E-3</v>
      </c>
      <c r="BB55">
        <v>3.143880384903412E-3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>'Camp Data'!I54</f>
        <v>1123.4139</v>
      </c>
    </row>
    <row r="56" spans="1:72" x14ac:dyDescent="0.25">
      <c r="A56">
        <v>937</v>
      </c>
      <c r="B56">
        <v>1371.1710590264781</v>
      </c>
      <c r="C56">
        <v>3.9182049492035255E-3</v>
      </c>
      <c r="D56">
        <v>-47</v>
      </c>
      <c r="E56">
        <v>421.5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3.9182049492035255E-3</v>
      </c>
      <c r="U56">
        <v>3.9182049492035255E-3</v>
      </c>
      <c r="V56">
        <v>3.9182049492035255E-3</v>
      </c>
      <c r="W56">
        <v>3.9182049492035255E-3</v>
      </c>
      <c r="X56">
        <v>3.9182049492035255E-3</v>
      </c>
      <c r="Y56">
        <v>3.9182049492035255E-3</v>
      </c>
      <c r="Z56">
        <v>3.9182049492035255E-3</v>
      </c>
      <c r="AA56">
        <v>3.9182049492035255E-3</v>
      </c>
      <c r="AB56">
        <v>3.9182049492035255E-3</v>
      </c>
      <c r="AC56">
        <v>3.9182049492035255E-3</v>
      </c>
      <c r="AD56">
        <v>3.9182049492035255E-3</v>
      </c>
      <c r="AE56">
        <v>3.9182049492035255E-3</v>
      </c>
      <c r="AF56">
        <v>3.9182049492035255E-3</v>
      </c>
      <c r="AG56">
        <v>3.9182049492035255E-3</v>
      </c>
      <c r="AH56">
        <v>3.9182049492035255E-3</v>
      </c>
      <c r="AI56">
        <v>3.9182049492035255E-3</v>
      </c>
      <c r="AJ56">
        <v>3.9182049492035255E-3</v>
      </c>
      <c r="AK56">
        <v>3.9182049492035255E-3</v>
      </c>
      <c r="AL56">
        <v>3.9182049492035255E-3</v>
      </c>
      <c r="AM56">
        <v>3.9182049492035255E-3</v>
      </c>
      <c r="AN56">
        <v>3.9182049492035255E-3</v>
      </c>
      <c r="AO56">
        <v>3.9182049492035255E-3</v>
      </c>
      <c r="AP56">
        <v>3.9182049492035255E-3</v>
      </c>
      <c r="AQ56">
        <v>3.9182049492035255E-3</v>
      </c>
      <c r="AR56">
        <v>3.9182049492035255E-3</v>
      </c>
      <c r="AS56">
        <v>3.9182049492035255E-3</v>
      </c>
      <c r="AT56">
        <v>3.9182049492035255E-3</v>
      </c>
      <c r="AU56">
        <v>3.9182049492035255E-3</v>
      </c>
      <c r="AV56">
        <v>3.9182049492035255E-3</v>
      </c>
      <c r="AW56">
        <v>3.9182049492035255E-3</v>
      </c>
      <c r="AX56">
        <v>3.9182049492035255E-3</v>
      </c>
      <c r="AY56">
        <v>3.9182049492035255E-3</v>
      </c>
      <c r="AZ56">
        <v>3.9182049492035255E-3</v>
      </c>
      <c r="BA56">
        <v>3.9182049492035255E-3</v>
      </c>
      <c r="BB56">
        <v>3.9182049492035255E-3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>'Camp Data'!I55</f>
        <v>1126.8511000000001</v>
      </c>
    </row>
    <row r="57" spans="1:72" x14ac:dyDescent="0.25">
      <c r="A57">
        <v>937</v>
      </c>
      <c r="B57">
        <v>1134.6430904612059</v>
      </c>
      <c r="C57">
        <v>3.2423118496835413E-3</v>
      </c>
      <c r="D57">
        <v>-40</v>
      </c>
      <c r="E57">
        <v>428.5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3.2423118496835413E-3</v>
      </c>
      <c r="U57">
        <v>3.2423118496835413E-3</v>
      </c>
      <c r="V57">
        <v>3.2423118496835413E-3</v>
      </c>
      <c r="W57">
        <v>3.2423118496835413E-3</v>
      </c>
      <c r="X57">
        <v>3.2423118496835413E-3</v>
      </c>
      <c r="Y57">
        <v>3.2423118496835413E-3</v>
      </c>
      <c r="Z57">
        <v>3.2423118496835413E-3</v>
      </c>
      <c r="AA57">
        <v>3.2423118496835413E-3</v>
      </c>
      <c r="AB57">
        <v>3.2423118496835413E-3</v>
      </c>
      <c r="AC57">
        <v>3.2423118496835413E-3</v>
      </c>
      <c r="AD57">
        <v>3.2423118496835413E-3</v>
      </c>
      <c r="AE57">
        <v>3.2423118496835413E-3</v>
      </c>
      <c r="AF57">
        <v>3.2423118496835413E-3</v>
      </c>
      <c r="AG57">
        <v>3.2423118496835413E-3</v>
      </c>
      <c r="AH57">
        <v>3.2423118496835413E-3</v>
      </c>
      <c r="AI57">
        <v>3.2423118496835413E-3</v>
      </c>
      <c r="AJ57">
        <v>3.2423118496835413E-3</v>
      </c>
      <c r="AK57">
        <v>3.2423118496835413E-3</v>
      </c>
      <c r="AL57">
        <v>3.2423118496835413E-3</v>
      </c>
      <c r="AM57">
        <v>3.2423118496835413E-3</v>
      </c>
      <c r="AN57">
        <v>3.2423118496835413E-3</v>
      </c>
      <c r="AO57">
        <v>3.2423118496835413E-3</v>
      </c>
      <c r="AP57">
        <v>3.2423118496835413E-3</v>
      </c>
      <c r="AQ57">
        <v>3.2423118496835413E-3</v>
      </c>
      <c r="AR57">
        <v>3.2423118496835413E-3</v>
      </c>
      <c r="AS57">
        <v>3.2423118496835413E-3</v>
      </c>
      <c r="AT57">
        <v>3.2423118496835413E-3</v>
      </c>
      <c r="AU57">
        <v>3.2423118496835413E-3</v>
      </c>
      <c r="AV57">
        <v>3.2423118496835413E-3</v>
      </c>
      <c r="AW57">
        <v>3.2423118496835413E-3</v>
      </c>
      <c r="AX57">
        <v>3.2423118496835413E-3</v>
      </c>
      <c r="AY57">
        <v>3.2423118496835413E-3</v>
      </c>
      <c r="AZ57">
        <v>3.2423118496835413E-3</v>
      </c>
      <c r="BA57">
        <v>3.2423118496835413E-3</v>
      </c>
      <c r="BB57">
        <v>3.2423118496835413E-3</v>
      </c>
      <c r="BC57">
        <v>3.2423118496835413E-3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>'Camp Data'!I56</f>
        <v>1119.8995</v>
      </c>
    </row>
    <row r="58" spans="1:72" x14ac:dyDescent="0.25">
      <c r="A58">
        <v>937</v>
      </c>
      <c r="B58">
        <v>1258.2338388192529</v>
      </c>
      <c r="C58">
        <v>3.5954799527472712E-3</v>
      </c>
      <c r="D58">
        <v>-30</v>
      </c>
      <c r="E58">
        <v>438.5</v>
      </c>
      <c r="F58">
        <v>-498.5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3.5954799527472712E-3</v>
      </c>
      <c r="V58">
        <v>3.5954799527472712E-3</v>
      </c>
      <c r="W58">
        <v>3.5954799527472712E-3</v>
      </c>
      <c r="X58">
        <v>3.5954799527472712E-3</v>
      </c>
      <c r="Y58">
        <v>3.5954799527472712E-3</v>
      </c>
      <c r="Z58">
        <v>3.5954799527472712E-3</v>
      </c>
      <c r="AA58">
        <v>3.5954799527472712E-3</v>
      </c>
      <c r="AB58">
        <v>3.5954799527472712E-3</v>
      </c>
      <c r="AC58">
        <v>3.5954799527472712E-3</v>
      </c>
      <c r="AD58">
        <v>3.5954799527472712E-3</v>
      </c>
      <c r="AE58">
        <v>3.5954799527472712E-3</v>
      </c>
      <c r="AF58">
        <v>3.5954799527472712E-3</v>
      </c>
      <c r="AG58">
        <v>3.5954799527472712E-3</v>
      </c>
      <c r="AH58">
        <v>3.5954799527472712E-3</v>
      </c>
      <c r="AI58">
        <v>3.5954799527472712E-3</v>
      </c>
      <c r="AJ58">
        <v>3.5954799527472712E-3</v>
      </c>
      <c r="AK58">
        <v>3.5954799527472712E-3</v>
      </c>
      <c r="AL58">
        <v>3.5954799527472712E-3</v>
      </c>
      <c r="AM58">
        <v>3.5954799527472712E-3</v>
      </c>
      <c r="AN58">
        <v>3.5954799527472712E-3</v>
      </c>
      <c r="AO58">
        <v>3.5954799527472712E-3</v>
      </c>
      <c r="AP58">
        <v>3.5954799527472712E-3</v>
      </c>
      <c r="AQ58">
        <v>3.5954799527472712E-3</v>
      </c>
      <c r="AR58">
        <v>3.5954799527472712E-3</v>
      </c>
      <c r="AS58">
        <v>3.5954799527472712E-3</v>
      </c>
      <c r="AT58">
        <v>3.5954799527472712E-3</v>
      </c>
      <c r="AU58">
        <v>3.5954799527472712E-3</v>
      </c>
      <c r="AV58">
        <v>3.5954799527472712E-3</v>
      </c>
      <c r="AW58">
        <v>3.5954799527472712E-3</v>
      </c>
      <c r="AX58">
        <v>3.5954799527472712E-3</v>
      </c>
      <c r="AY58">
        <v>3.5954799527472712E-3</v>
      </c>
      <c r="AZ58">
        <v>3.5954799527472712E-3</v>
      </c>
      <c r="BA58">
        <v>3.5954799527472712E-3</v>
      </c>
      <c r="BB58">
        <v>3.5954799527472712E-3</v>
      </c>
      <c r="BC58">
        <v>3.5954799527472712E-3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>'Camp Data'!I57</f>
        <v>1115.5387000000001</v>
      </c>
    </row>
    <row r="59" spans="1:72" x14ac:dyDescent="0.25">
      <c r="A59">
        <v>937</v>
      </c>
      <c r="B59">
        <v>1169.85584992444</v>
      </c>
      <c r="C59">
        <v>3.3429344579975727E-3</v>
      </c>
      <c r="D59">
        <v>-20</v>
      </c>
      <c r="E59">
        <v>448.5</v>
      </c>
      <c r="F59">
        <v>-488.5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3.3429344579975727E-3</v>
      </c>
      <c r="V59">
        <v>3.3429344579975727E-3</v>
      </c>
      <c r="W59">
        <v>3.3429344579975727E-3</v>
      </c>
      <c r="X59">
        <v>3.3429344579975727E-3</v>
      </c>
      <c r="Y59">
        <v>3.3429344579975727E-3</v>
      </c>
      <c r="Z59">
        <v>3.3429344579975727E-3</v>
      </c>
      <c r="AA59">
        <v>3.3429344579975727E-3</v>
      </c>
      <c r="AB59">
        <v>3.3429344579975727E-3</v>
      </c>
      <c r="AC59">
        <v>3.3429344579975727E-3</v>
      </c>
      <c r="AD59">
        <v>3.3429344579975727E-3</v>
      </c>
      <c r="AE59">
        <v>3.3429344579975727E-3</v>
      </c>
      <c r="AF59">
        <v>3.3429344579975727E-3</v>
      </c>
      <c r="AG59">
        <v>3.3429344579975727E-3</v>
      </c>
      <c r="AH59">
        <v>3.3429344579975727E-3</v>
      </c>
      <c r="AI59">
        <v>3.3429344579975727E-3</v>
      </c>
      <c r="AJ59">
        <v>3.3429344579975727E-3</v>
      </c>
      <c r="AK59">
        <v>3.3429344579975727E-3</v>
      </c>
      <c r="AL59">
        <v>3.3429344579975727E-3</v>
      </c>
      <c r="AM59">
        <v>3.3429344579975727E-3</v>
      </c>
      <c r="AN59">
        <v>3.3429344579975727E-3</v>
      </c>
      <c r="AO59">
        <v>3.3429344579975727E-3</v>
      </c>
      <c r="AP59">
        <v>3.3429344579975727E-3</v>
      </c>
      <c r="AQ59">
        <v>3.3429344579975727E-3</v>
      </c>
      <c r="AR59">
        <v>3.3429344579975727E-3</v>
      </c>
      <c r="AS59">
        <v>3.3429344579975727E-3</v>
      </c>
      <c r="AT59">
        <v>3.3429344579975727E-3</v>
      </c>
      <c r="AU59">
        <v>3.3429344579975727E-3</v>
      </c>
      <c r="AV59">
        <v>3.3429344579975727E-3</v>
      </c>
      <c r="AW59">
        <v>3.3429344579975727E-3</v>
      </c>
      <c r="AX59">
        <v>3.3429344579975727E-3</v>
      </c>
      <c r="AY59">
        <v>3.3429344579975727E-3</v>
      </c>
      <c r="AZ59">
        <v>3.3429344579975727E-3</v>
      </c>
      <c r="BA59">
        <v>3.3429344579975727E-3</v>
      </c>
      <c r="BB59">
        <v>3.3429344579975727E-3</v>
      </c>
      <c r="BC59">
        <v>3.3429344579975727E-3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>'Camp Data'!I58</f>
        <v>1113.7280000000001</v>
      </c>
    </row>
    <row r="60" spans="1:72" x14ac:dyDescent="0.25">
      <c r="A60">
        <v>937</v>
      </c>
      <c r="B60">
        <v>1249.6238422927429</v>
      </c>
      <c r="C60">
        <v>3.5708763624215326E-3</v>
      </c>
      <c r="D60">
        <v>-10</v>
      </c>
      <c r="E60">
        <v>458.5</v>
      </c>
      <c r="F60">
        <v>-478.5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3.5708763624215326E-3</v>
      </c>
      <c r="W60">
        <v>3.5708763624215326E-3</v>
      </c>
      <c r="X60">
        <v>3.5708763624215326E-3</v>
      </c>
      <c r="Y60">
        <v>3.5708763624215326E-3</v>
      </c>
      <c r="Z60">
        <v>3.5708763624215326E-3</v>
      </c>
      <c r="AA60">
        <v>3.5708763624215326E-3</v>
      </c>
      <c r="AB60">
        <v>3.5708763624215326E-3</v>
      </c>
      <c r="AC60">
        <v>3.5708763624215326E-3</v>
      </c>
      <c r="AD60">
        <v>3.5708763624215326E-3</v>
      </c>
      <c r="AE60">
        <v>3.5708763624215326E-3</v>
      </c>
      <c r="AF60">
        <v>3.5708763624215326E-3</v>
      </c>
      <c r="AG60">
        <v>3.5708763624215326E-3</v>
      </c>
      <c r="AH60">
        <v>3.5708763624215326E-3</v>
      </c>
      <c r="AI60">
        <v>3.5708763624215326E-3</v>
      </c>
      <c r="AJ60">
        <v>3.5708763624215326E-3</v>
      </c>
      <c r="AK60">
        <v>3.5708763624215326E-3</v>
      </c>
      <c r="AL60">
        <v>3.5708763624215326E-3</v>
      </c>
      <c r="AM60">
        <v>3.5708763624215326E-3</v>
      </c>
      <c r="AN60">
        <v>3.5708763624215326E-3</v>
      </c>
      <c r="AO60">
        <v>3.5708763624215326E-3</v>
      </c>
      <c r="AP60">
        <v>3.5708763624215326E-3</v>
      </c>
      <c r="AQ60">
        <v>3.5708763624215326E-3</v>
      </c>
      <c r="AR60">
        <v>3.5708763624215326E-3</v>
      </c>
      <c r="AS60">
        <v>3.5708763624215326E-3</v>
      </c>
      <c r="AT60">
        <v>3.5708763624215326E-3</v>
      </c>
      <c r="AU60">
        <v>3.5708763624215326E-3</v>
      </c>
      <c r="AV60">
        <v>3.5708763624215326E-3</v>
      </c>
      <c r="AW60">
        <v>3.5708763624215326E-3</v>
      </c>
      <c r="AX60">
        <v>3.5708763624215326E-3</v>
      </c>
      <c r="AY60">
        <v>3.5708763624215326E-3</v>
      </c>
      <c r="AZ60">
        <v>3.5708763624215326E-3</v>
      </c>
      <c r="BA60">
        <v>3.5708763624215326E-3</v>
      </c>
      <c r="BB60">
        <v>3.5708763624215326E-3</v>
      </c>
      <c r="BC60">
        <v>3.5708763624215326E-3</v>
      </c>
      <c r="BD60">
        <v>3.5708763624215326E-3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>'Camp Data'!I59</f>
        <v>1118.2594999999999</v>
      </c>
    </row>
    <row r="61" spans="1:72" x14ac:dyDescent="0.25">
      <c r="A61">
        <v>937</v>
      </c>
      <c r="B61">
        <v>1265.6374923952185</v>
      </c>
      <c r="C61">
        <v>3.6166363444991019E-3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3.6166363444991019E-3</v>
      </c>
      <c r="W61">
        <v>3.6166363444991019E-3</v>
      </c>
      <c r="X61">
        <v>3.6166363444991019E-3</v>
      </c>
      <c r="Y61">
        <v>3.6166363444991019E-3</v>
      </c>
      <c r="Z61">
        <v>3.6166363444991019E-3</v>
      </c>
      <c r="AA61">
        <v>3.6166363444991019E-3</v>
      </c>
      <c r="AB61">
        <v>3.6166363444991019E-3</v>
      </c>
      <c r="AC61">
        <v>3.6166363444991019E-3</v>
      </c>
      <c r="AD61">
        <v>3.6166363444991019E-3</v>
      </c>
      <c r="AE61">
        <v>3.6166363444991019E-3</v>
      </c>
      <c r="AF61">
        <v>3.6166363444991019E-3</v>
      </c>
      <c r="AG61">
        <v>3.6166363444991019E-3</v>
      </c>
      <c r="AH61">
        <v>3.6166363444991019E-3</v>
      </c>
      <c r="AI61">
        <v>3.6166363444991019E-3</v>
      </c>
      <c r="AJ61">
        <v>3.6166363444991019E-3</v>
      </c>
      <c r="AK61">
        <v>3.6166363444991019E-3</v>
      </c>
      <c r="AL61">
        <v>3.6166363444991019E-3</v>
      </c>
      <c r="AM61">
        <v>3.6166363444991019E-3</v>
      </c>
      <c r="AN61">
        <v>3.6166363444991019E-3</v>
      </c>
      <c r="AO61">
        <v>3.6166363444991019E-3</v>
      </c>
      <c r="AP61">
        <v>3.6166363444991019E-3</v>
      </c>
      <c r="AQ61">
        <v>3.6166363444991019E-3</v>
      </c>
      <c r="AR61">
        <v>3.6166363444991019E-3</v>
      </c>
      <c r="AS61">
        <v>3.6166363444991019E-3</v>
      </c>
      <c r="AT61">
        <v>3.6166363444991019E-3</v>
      </c>
      <c r="AU61">
        <v>3.6166363444991019E-3</v>
      </c>
      <c r="AV61">
        <v>3.6166363444991019E-3</v>
      </c>
      <c r="AW61">
        <v>3.6166363444991019E-3</v>
      </c>
      <c r="AX61">
        <v>3.6166363444991019E-3</v>
      </c>
      <c r="AY61">
        <v>3.6166363444991019E-3</v>
      </c>
      <c r="AZ61">
        <v>3.6166363444991019E-3</v>
      </c>
      <c r="BA61">
        <v>3.6166363444991019E-3</v>
      </c>
      <c r="BB61">
        <v>3.6166363444991019E-3</v>
      </c>
      <c r="BC61">
        <v>3.6166363444991019E-3</v>
      </c>
      <c r="BD61">
        <v>3.6166363444991019E-3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>'Camp Data'!I60</f>
        <v>1118.6024</v>
      </c>
    </row>
    <row r="62" spans="1:72" x14ac:dyDescent="0.25">
      <c r="A62">
        <v>937</v>
      </c>
      <c r="B62">
        <v>1295.9122010478229</v>
      </c>
      <c r="C62">
        <v>3.7031481713768882E-3</v>
      </c>
      <c r="D62">
        <v>10</v>
      </c>
      <c r="E62">
        <v>478.5</v>
      </c>
      <c r="F62">
        <v>-458.5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3.7031481713768882E-3</v>
      </c>
      <c r="W62">
        <v>3.7031481713768882E-3</v>
      </c>
      <c r="X62">
        <v>3.7031481713768882E-3</v>
      </c>
      <c r="Y62">
        <v>3.7031481713768882E-3</v>
      </c>
      <c r="Z62">
        <v>3.7031481713768882E-3</v>
      </c>
      <c r="AA62">
        <v>3.7031481713768882E-3</v>
      </c>
      <c r="AB62">
        <v>3.7031481713768882E-3</v>
      </c>
      <c r="AC62">
        <v>3.7031481713768882E-3</v>
      </c>
      <c r="AD62">
        <v>3.7031481713768882E-3</v>
      </c>
      <c r="AE62">
        <v>3.7031481713768882E-3</v>
      </c>
      <c r="AF62">
        <v>3.7031481713768882E-3</v>
      </c>
      <c r="AG62">
        <v>3.7031481713768882E-3</v>
      </c>
      <c r="AH62">
        <v>3.7031481713768882E-3</v>
      </c>
      <c r="AI62">
        <v>3.7031481713768882E-3</v>
      </c>
      <c r="AJ62">
        <v>3.7031481713768882E-3</v>
      </c>
      <c r="AK62">
        <v>3.7031481713768882E-3</v>
      </c>
      <c r="AL62">
        <v>3.7031481713768882E-3</v>
      </c>
      <c r="AM62">
        <v>3.7031481713768882E-3</v>
      </c>
      <c r="AN62">
        <v>3.7031481713768882E-3</v>
      </c>
      <c r="AO62">
        <v>3.7031481713768882E-3</v>
      </c>
      <c r="AP62">
        <v>3.7031481713768882E-3</v>
      </c>
      <c r="AQ62">
        <v>3.7031481713768882E-3</v>
      </c>
      <c r="AR62">
        <v>3.7031481713768882E-3</v>
      </c>
      <c r="AS62">
        <v>3.7031481713768882E-3</v>
      </c>
      <c r="AT62">
        <v>3.7031481713768882E-3</v>
      </c>
      <c r="AU62">
        <v>3.7031481713768882E-3</v>
      </c>
      <c r="AV62">
        <v>3.7031481713768882E-3</v>
      </c>
      <c r="AW62">
        <v>3.7031481713768882E-3</v>
      </c>
      <c r="AX62">
        <v>3.7031481713768882E-3</v>
      </c>
      <c r="AY62">
        <v>3.7031481713768882E-3</v>
      </c>
      <c r="AZ62">
        <v>3.7031481713768882E-3</v>
      </c>
      <c r="BA62">
        <v>3.7031481713768882E-3</v>
      </c>
      <c r="BB62">
        <v>3.7031481713768882E-3</v>
      </c>
      <c r="BC62">
        <v>3.7031481713768882E-3</v>
      </c>
      <c r="BD62">
        <v>3.7031481713768882E-3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>'Camp Data'!I61</f>
        <v>1115.8588999999999</v>
      </c>
    </row>
    <row r="63" spans="1:72" x14ac:dyDescent="0.25">
      <c r="A63">
        <v>937</v>
      </c>
      <c r="B63">
        <v>1242.5335732920598</v>
      </c>
      <c r="C63">
        <v>3.5506154862115394E-3</v>
      </c>
      <c r="D63">
        <v>20</v>
      </c>
      <c r="E63">
        <v>488.5</v>
      </c>
      <c r="F63">
        <v>-448.5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3.5506154862115394E-3</v>
      </c>
      <c r="X63">
        <v>3.5506154862115394E-3</v>
      </c>
      <c r="Y63">
        <v>3.5506154862115394E-3</v>
      </c>
      <c r="Z63">
        <v>3.5506154862115394E-3</v>
      </c>
      <c r="AA63">
        <v>3.5506154862115394E-3</v>
      </c>
      <c r="AB63">
        <v>3.5506154862115394E-3</v>
      </c>
      <c r="AC63">
        <v>3.5506154862115394E-3</v>
      </c>
      <c r="AD63">
        <v>3.5506154862115394E-3</v>
      </c>
      <c r="AE63">
        <v>3.5506154862115394E-3</v>
      </c>
      <c r="AF63">
        <v>3.5506154862115394E-3</v>
      </c>
      <c r="AG63">
        <v>3.5506154862115394E-3</v>
      </c>
      <c r="AH63">
        <v>3.5506154862115394E-3</v>
      </c>
      <c r="AI63">
        <v>3.5506154862115394E-3</v>
      </c>
      <c r="AJ63">
        <v>3.5506154862115394E-3</v>
      </c>
      <c r="AK63">
        <v>3.5506154862115394E-3</v>
      </c>
      <c r="AL63">
        <v>3.5506154862115394E-3</v>
      </c>
      <c r="AM63">
        <v>3.5506154862115394E-3</v>
      </c>
      <c r="AN63">
        <v>3.5506154862115394E-3</v>
      </c>
      <c r="AO63">
        <v>3.5506154862115394E-3</v>
      </c>
      <c r="AP63">
        <v>3.5506154862115394E-3</v>
      </c>
      <c r="AQ63">
        <v>3.5506154862115394E-3</v>
      </c>
      <c r="AR63">
        <v>3.5506154862115394E-3</v>
      </c>
      <c r="AS63">
        <v>3.5506154862115394E-3</v>
      </c>
      <c r="AT63">
        <v>3.5506154862115394E-3</v>
      </c>
      <c r="AU63">
        <v>3.5506154862115394E-3</v>
      </c>
      <c r="AV63">
        <v>3.5506154862115394E-3</v>
      </c>
      <c r="AW63">
        <v>3.5506154862115394E-3</v>
      </c>
      <c r="AX63">
        <v>3.5506154862115394E-3</v>
      </c>
      <c r="AY63">
        <v>3.5506154862115394E-3</v>
      </c>
      <c r="AZ63">
        <v>3.5506154862115394E-3</v>
      </c>
      <c r="BA63">
        <v>3.5506154862115394E-3</v>
      </c>
      <c r="BB63">
        <v>3.5506154862115394E-3</v>
      </c>
      <c r="BC63">
        <v>3.5506154862115394E-3</v>
      </c>
      <c r="BD63">
        <v>3.5506154862115394E-3</v>
      </c>
      <c r="BE63">
        <v>3.5506154862115394E-3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>'Camp Data'!I62</f>
        <v>1115.5369000000001</v>
      </c>
    </row>
    <row r="64" spans="1:72" x14ac:dyDescent="0.25">
      <c r="A64">
        <v>937</v>
      </c>
      <c r="B64">
        <v>1396.256703009605</v>
      </c>
      <c r="C64">
        <v>3.9898887072303546E-3</v>
      </c>
      <c r="D64">
        <v>30</v>
      </c>
      <c r="E64">
        <v>498.5</v>
      </c>
      <c r="F64">
        <v>-438.5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3.9898887072303546E-3</v>
      </c>
      <c r="X64">
        <v>3.9898887072303546E-3</v>
      </c>
      <c r="Y64">
        <v>3.9898887072303546E-3</v>
      </c>
      <c r="Z64">
        <v>3.9898887072303546E-3</v>
      </c>
      <c r="AA64">
        <v>3.9898887072303546E-3</v>
      </c>
      <c r="AB64">
        <v>3.9898887072303546E-3</v>
      </c>
      <c r="AC64">
        <v>3.9898887072303546E-3</v>
      </c>
      <c r="AD64">
        <v>3.9898887072303546E-3</v>
      </c>
      <c r="AE64">
        <v>3.9898887072303546E-3</v>
      </c>
      <c r="AF64">
        <v>3.9898887072303546E-3</v>
      </c>
      <c r="AG64">
        <v>3.9898887072303546E-3</v>
      </c>
      <c r="AH64">
        <v>3.9898887072303546E-3</v>
      </c>
      <c r="AI64">
        <v>3.9898887072303546E-3</v>
      </c>
      <c r="AJ64">
        <v>3.9898887072303546E-3</v>
      </c>
      <c r="AK64">
        <v>3.9898887072303546E-3</v>
      </c>
      <c r="AL64">
        <v>3.9898887072303546E-3</v>
      </c>
      <c r="AM64">
        <v>3.9898887072303546E-3</v>
      </c>
      <c r="AN64">
        <v>3.9898887072303546E-3</v>
      </c>
      <c r="AO64">
        <v>3.9898887072303546E-3</v>
      </c>
      <c r="AP64">
        <v>3.9898887072303546E-3</v>
      </c>
      <c r="AQ64">
        <v>3.9898887072303546E-3</v>
      </c>
      <c r="AR64">
        <v>3.9898887072303546E-3</v>
      </c>
      <c r="AS64">
        <v>3.9898887072303546E-3</v>
      </c>
      <c r="AT64">
        <v>3.9898887072303546E-3</v>
      </c>
      <c r="AU64">
        <v>3.9898887072303546E-3</v>
      </c>
      <c r="AV64">
        <v>3.9898887072303546E-3</v>
      </c>
      <c r="AW64">
        <v>3.9898887072303546E-3</v>
      </c>
      <c r="AX64">
        <v>3.9898887072303546E-3</v>
      </c>
      <c r="AY64">
        <v>3.9898887072303546E-3</v>
      </c>
      <c r="AZ64">
        <v>3.9898887072303546E-3</v>
      </c>
      <c r="BA64">
        <v>3.9898887072303546E-3</v>
      </c>
      <c r="BB64">
        <v>3.9898887072303546E-3</v>
      </c>
      <c r="BC64">
        <v>3.9898887072303546E-3</v>
      </c>
      <c r="BD64">
        <v>3.9898887072303546E-3</v>
      </c>
      <c r="BE64">
        <v>3.9898887072303546E-3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>'Camp Data'!I63</f>
        <v>1120.4972</v>
      </c>
    </row>
    <row r="65" spans="1:72" x14ac:dyDescent="0.25">
      <c r="A65">
        <v>937</v>
      </c>
      <c r="B65">
        <v>1171.9327693064886</v>
      </c>
      <c r="C65">
        <v>3.348869381833857E-3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3.348869381833857E-3</v>
      </c>
      <c r="X65">
        <v>3.348869381833857E-3</v>
      </c>
      <c r="Y65">
        <v>3.348869381833857E-3</v>
      </c>
      <c r="Z65">
        <v>3.348869381833857E-3</v>
      </c>
      <c r="AA65">
        <v>3.348869381833857E-3</v>
      </c>
      <c r="AB65">
        <v>3.348869381833857E-3</v>
      </c>
      <c r="AC65">
        <v>3.348869381833857E-3</v>
      </c>
      <c r="AD65">
        <v>3.348869381833857E-3</v>
      </c>
      <c r="AE65">
        <v>3.348869381833857E-3</v>
      </c>
      <c r="AF65">
        <v>3.348869381833857E-3</v>
      </c>
      <c r="AG65">
        <v>3.348869381833857E-3</v>
      </c>
      <c r="AH65">
        <v>3.348869381833857E-3</v>
      </c>
      <c r="AI65">
        <v>3.348869381833857E-3</v>
      </c>
      <c r="AJ65">
        <v>3.348869381833857E-3</v>
      </c>
      <c r="AK65">
        <v>3.348869381833857E-3</v>
      </c>
      <c r="AL65">
        <v>3.348869381833857E-3</v>
      </c>
      <c r="AM65">
        <v>3.348869381833857E-3</v>
      </c>
      <c r="AN65">
        <v>3.348869381833857E-3</v>
      </c>
      <c r="AO65">
        <v>3.348869381833857E-3</v>
      </c>
      <c r="AP65">
        <v>3.348869381833857E-3</v>
      </c>
      <c r="AQ65">
        <v>3.348869381833857E-3</v>
      </c>
      <c r="AR65">
        <v>3.348869381833857E-3</v>
      </c>
      <c r="AS65">
        <v>3.348869381833857E-3</v>
      </c>
      <c r="AT65">
        <v>3.348869381833857E-3</v>
      </c>
      <c r="AU65">
        <v>3.348869381833857E-3</v>
      </c>
      <c r="AV65">
        <v>3.348869381833857E-3</v>
      </c>
      <c r="AW65">
        <v>3.348869381833857E-3</v>
      </c>
      <c r="AX65">
        <v>3.348869381833857E-3</v>
      </c>
      <c r="AY65">
        <v>3.348869381833857E-3</v>
      </c>
      <c r="AZ65">
        <v>3.348869381833857E-3</v>
      </c>
      <c r="BA65">
        <v>3.348869381833857E-3</v>
      </c>
      <c r="BB65">
        <v>3.348869381833857E-3</v>
      </c>
      <c r="BC65">
        <v>3.348869381833857E-3</v>
      </c>
      <c r="BD65">
        <v>3.348869381833857E-3</v>
      </c>
      <c r="BE65">
        <v>3.348869381833857E-3</v>
      </c>
      <c r="BF65">
        <v>3.348869381833857E-3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>'Camp Data'!I64</f>
        <v>1118.4812999999999</v>
      </c>
    </row>
    <row r="66" spans="1:72" x14ac:dyDescent="0.25">
      <c r="A66">
        <v>937</v>
      </c>
      <c r="B66">
        <v>1207.1056400407685</v>
      </c>
      <c r="C66">
        <v>3.4493780056714975E-3</v>
      </c>
      <c r="D66">
        <v>47</v>
      </c>
      <c r="E66">
        <v>515.5</v>
      </c>
      <c r="F66">
        <v>-421.5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3.4493780056714975E-3</v>
      </c>
      <c r="Y66">
        <v>3.4493780056714975E-3</v>
      </c>
      <c r="Z66">
        <v>3.4493780056714975E-3</v>
      </c>
      <c r="AA66">
        <v>3.4493780056714975E-3</v>
      </c>
      <c r="AB66">
        <v>3.4493780056714975E-3</v>
      </c>
      <c r="AC66">
        <v>3.4493780056714975E-3</v>
      </c>
      <c r="AD66">
        <v>3.4493780056714975E-3</v>
      </c>
      <c r="AE66">
        <v>3.4493780056714975E-3</v>
      </c>
      <c r="AF66">
        <v>3.4493780056714975E-3</v>
      </c>
      <c r="AG66">
        <v>3.4493780056714975E-3</v>
      </c>
      <c r="AH66">
        <v>3.4493780056714975E-3</v>
      </c>
      <c r="AI66">
        <v>3.4493780056714975E-3</v>
      </c>
      <c r="AJ66">
        <v>3.4493780056714975E-3</v>
      </c>
      <c r="AK66">
        <v>3.4493780056714975E-3</v>
      </c>
      <c r="AL66">
        <v>3.4493780056714975E-3</v>
      </c>
      <c r="AM66">
        <v>3.4493780056714975E-3</v>
      </c>
      <c r="AN66">
        <v>3.4493780056714975E-3</v>
      </c>
      <c r="AO66">
        <v>3.4493780056714975E-3</v>
      </c>
      <c r="AP66">
        <v>3.4493780056714975E-3</v>
      </c>
      <c r="AQ66">
        <v>3.4493780056714975E-3</v>
      </c>
      <c r="AR66">
        <v>3.4493780056714975E-3</v>
      </c>
      <c r="AS66">
        <v>3.4493780056714975E-3</v>
      </c>
      <c r="AT66">
        <v>3.4493780056714975E-3</v>
      </c>
      <c r="AU66">
        <v>3.4493780056714975E-3</v>
      </c>
      <c r="AV66">
        <v>3.4493780056714975E-3</v>
      </c>
      <c r="AW66">
        <v>3.4493780056714975E-3</v>
      </c>
      <c r="AX66">
        <v>3.4493780056714975E-3</v>
      </c>
      <c r="AY66">
        <v>3.4493780056714975E-3</v>
      </c>
      <c r="AZ66">
        <v>3.4493780056714975E-3</v>
      </c>
      <c r="BA66">
        <v>3.4493780056714975E-3</v>
      </c>
      <c r="BB66">
        <v>3.4493780056714975E-3</v>
      </c>
      <c r="BC66">
        <v>3.4493780056714975E-3</v>
      </c>
      <c r="BD66">
        <v>3.4493780056714975E-3</v>
      </c>
      <c r="BE66">
        <v>3.4493780056714975E-3</v>
      </c>
      <c r="BF66">
        <v>3.4493780056714975E-3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>'Camp Data'!I65</f>
        <v>1117.6935000000001</v>
      </c>
    </row>
    <row r="67" spans="1:72" x14ac:dyDescent="0.25">
      <c r="A67">
        <v>937</v>
      </c>
      <c r="B67">
        <v>1140.0400291889009</v>
      </c>
      <c r="C67">
        <v>3.2577339313371724E-3</v>
      </c>
      <c r="D67">
        <v>54</v>
      </c>
      <c r="E67">
        <v>522.5</v>
      </c>
      <c r="F67">
        <v>-414.5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3.2577339313371724E-3</v>
      </c>
      <c r="Y67">
        <v>3.2577339313371724E-3</v>
      </c>
      <c r="Z67">
        <v>3.2577339313371724E-3</v>
      </c>
      <c r="AA67">
        <v>3.2577339313371724E-3</v>
      </c>
      <c r="AB67">
        <v>3.2577339313371724E-3</v>
      </c>
      <c r="AC67">
        <v>3.2577339313371724E-3</v>
      </c>
      <c r="AD67">
        <v>3.2577339313371724E-3</v>
      </c>
      <c r="AE67">
        <v>3.2577339313371724E-3</v>
      </c>
      <c r="AF67">
        <v>3.2577339313371724E-3</v>
      </c>
      <c r="AG67">
        <v>3.2577339313371724E-3</v>
      </c>
      <c r="AH67">
        <v>3.2577339313371724E-3</v>
      </c>
      <c r="AI67">
        <v>3.2577339313371724E-3</v>
      </c>
      <c r="AJ67">
        <v>3.2577339313371724E-3</v>
      </c>
      <c r="AK67">
        <v>3.2577339313371724E-3</v>
      </c>
      <c r="AL67">
        <v>3.2577339313371724E-3</v>
      </c>
      <c r="AM67">
        <v>3.2577339313371724E-3</v>
      </c>
      <c r="AN67">
        <v>3.2577339313371724E-3</v>
      </c>
      <c r="AO67">
        <v>3.2577339313371724E-3</v>
      </c>
      <c r="AP67">
        <v>3.2577339313371724E-3</v>
      </c>
      <c r="AQ67">
        <v>3.2577339313371724E-3</v>
      </c>
      <c r="AR67">
        <v>3.2577339313371724E-3</v>
      </c>
      <c r="AS67">
        <v>3.2577339313371724E-3</v>
      </c>
      <c r="AT67">
        <v>3.2577339313371724E-3</v>
      </c>
      <c r="AU67">
        <v>3.2577339313371724E-3</v>
      </c>
      <c r="AV67">
        <v>3.2577339313371724E-3</v>
      </c>
      <c r="AW67">
        <v>3.2577339313371724E-3</v>
      </c>
      <c r="AX67">
        <v>3.2577339313371724E-3</v>
      </c>
      <c r="AY67">
        <v>3.2577339313371724E-3</v>
      </c>
      <c r="AZ67">
        <v>3.2577339313371724E-3</v>
      </c>
      <c r="BA67">
        <v>3.2577339313371724E-3</v>
      </c>
      <c r="BB67">
        <v>3.2577339313371724E-3</v>
      </c>
      <c r="BC67">
        <v>3.2577339313371724E-3</v>
      </c>
      <c r="BD67">
        <v>3.2577339313371724E-3</v>
      </c>
      <c r="BE67">
        <v>3.2577339313371724E-3</v>
      </c>
      <c r="BF67">
        <v>3.2577339313371724E-3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>'Camp Data'!I66</f>
        <v>1119.1383000000001</v>
      </c>
    </row>
    <row r="68" spans="1:72" x14ac:dyDescent="0.25">
      <c r="A68">
        <v>937</v>
      </c>
      <c r="B68">
        <v>1236.9948935308539</v>
      </c>
      <c r="C68">
        <v>3.5347883709077651E-3</v>
      </c>
      <c r="D68">
        <v>61</v>
      </c>
      <c r="E68">
        <v>529.5</v>
      </c>
      <c r="F68">
        <v>-407.5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3.5347883709077651E-3</v>
      </c>
      <c r="Y68">
        <v>3.5347883709077651E-3</v>
      </c>
      <c r="Z68">
        <v>3.5347883709077651E-3</v>
      </c>
      <c r="AA68">
        <v>3.5347883709077651E-3</v>
      </c>
      <c r="AB68">
        <v>3.5347883709077651E-3</v>
      </c>
      <c r="AC68">
        <v>3.5347883709077651E-3</v>
      </c>
      <c r="AD68">
        <v>3.5347883709077651E-3</v>
      </c>
      <c r="AE68">
        <v>3.5347883709077651E-3</v>
      </c>
      <c r="AF68">
        <v>3.5347883709077651E-3</v>
      </c>
      <c r="AG68">
        <v>3.5347883709077651E-3</v>
      </c>
      <c r="AH68">
        <v>3.5347883709077651E-3</v>
      </c>
      <c r="AI68">
        <v>3.5347883709077651E-3</v>
      </c>
      <c r="AJ68">
        <v>3.5347883709077651E-3</v>
      </c>
      <c r="AK68">
        <v>3.5347883709077651E-3</v>
      </c>
      <c r="AL68">
        <v>3.5347883709077651E-3</v>
      </c>
      <c r="AM68">
        <v>3.5347883709077651E-3</v>
      </c>
      <c r="AN68">
        <v>3.5347883709077651E-3</v>
      </c>
      <c r="AO68">
        <v>3.5347883709077651E-3</v>
      </c>
      <c r="AP68">
        <v>3.5347883709077651E-3</v>
      </c>
      <c r="AQ68">
        <v>3.5347883709077651E-3</v>
      </c>
      <c r="AR68">
        <v>3.5347883709077651E-3</v>
      </c>
      <c r="AS68">
        <v>3.5347883709077651E-3</v>
      </c>
      <c r="AT68">
        <v>3.5347883709077651E-3</v>
      </c>
      <c r="AU68">
        <v>3.5347883709077651E-3</v>
      </c>
      <c r="AV68">
        <v>3.5347883709077651E-3</v>
      </c>
      <c r="AW68">
        <v>3.5347883709077651E-3</v>
      </c>
      <c r="AX68">
        <v>3.5347883709077651E-3</v>
      </c>
      <c r="AY68">
        <v>3.5347883709077651E-3</v>
      </c>
      <c r="AZ68">
        <v>3.5347883709077651E-3</v>
      </c>
      <c r="BA68">
        <v>3.5347883709077651E-3</v>
      </c>
      <c r="BB68">
        <v>3.5347883709077651E-3</v>
      </c>
      <c r="BC68">
        <v>3.5347883709077651E-3</v>
      </c>
      <c r="BD68">
        <v>3.5347883709077651E-3</v>
      </c>
      <c r="BE68">
        <v>3.5347883709077651E-3</v>
      </c>
      <c r="BF68">
        <v>3.5347883709077651E-3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>'Camp Data'!I67</f>
        <v>1118.9113</v>
      </c>
    </row>
    <row r="69" spans="1:72" x14ac:dyDescent="0.25">
      <c r="A69">
        <v>937</v>
      </c>
      <c r="B69">
        <v>1231.6519852330205</v>
      </c>
      <c r="C69">
        <v>3.5195206845035792E-3</v>
      </c>
      <c r="D69">
        <v>68</v>
      </c>
      <c r="E69">
        <v>536.5</v>
      </c>
      <c r="F69">
        <v>-400.5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3.5195206845035792E-3</v>
      </c>
      <c r="Z69">
        <v>3.5195206845035792E-3</v>
      </c>
      <c r="AA69">
        <v>3.5195206845035792E-3</v>
      </c>
      <c r="AB69">
        <v>3.5195206845035792E-3</v>
      </c>
      <c r="AC69">
        <v>3.5195206845035792E-3</v>
      </c>
      <c r="AD69">
        <v>3.5195206845035792E-3</v>
      </c>
      <c r="AE69">
        <v>3.5195206845035792E-3</v>
      </c>
      <c r="AF69">
        <v>3.5195206845035792E-3</v>
      </c>
      <c r="AG69">
        <v>3.5195206845035792E-3</v>
      </c>
      <c r="AH69">
        <v>3.5195206845035792E-3</v>
      </c>
      <c r="AI69">
        <v>3.5195206845035792E-3</v>
      </c>
      <c r="AJ69">
        <v>3.5195206845035792E-3</v>
      </c>
      <c r="AK69">
        <v>3.5195206845035792E-3</v>
      </c>
      <c r="AL69">
        <v>3.5195206845035792E-3</v>
      </c>
      <c r="AM69">
        <v>3.5195206845035792E-3</v>
      </c>
      <c r="AN69">
        <v>3.5195206845035792E-3</v>
      </c>
      <c r="AO69">
        <v>3.5195206845035792E-3</v>
      </c>
      <c r="AP69">
        <v>3.5195206845035792E-3</v>
      </c>
      <c r="AQ69">
        <v>3.5195206845035792E-3</v>
      </c>
      <c r="AR69">
        <v>3.5195206845035792E-3</v>
      </c>
      <c r="AS69">
        <v>3.5195206845035792E-3</v>
      </c>
      <c r="AT69">
        <v>3.5195206845035792E-3</v>
      </c>
      <c r="AU69">
        <v>3.5195206845035792E-3</v>
      </c>
      <c r="AV69">
        <v>3.5195206845035792E-3</v>
      </c>
      <c r="AW69">
        <v>3.5195206845035792E-3</v>
      </c>
      <c r="AX69">
        <v>3.5195206845035792E-3</v>
      </c>
      <c r="AY69">
        <v>3.5195206845035792E-3</v>
      </c>
      <c r="AZ69">
        <v>3.5195206845035792E-3</v>
      </c>
      <c r="BA69">
        <v>3.5195206845035792E-3</v>
      </c>
      <c r="BB69">
        <v>3.5195206845035792E-3</v>
      </c>
      <c r="BC69">
        <v>3.5195206845035792E-3</v>
      </c>
      <c r="BD69">
        <v>3.5195206845035792E-3</v>
      </c>
      <c r="BE69">
        <v>3.5195206845035792E-3</v>
      </c>
      <c r="BF69">
        <v>3.5195206845035792E-3</v>
      </c>
      <c r="BG69">
        <v>3.5195206845035792E-3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>'Camp Data'!I68</f>
        <v>1116.0331000000001</v>
      </c>
    </row>
    <row r="70" spans="1:72" x14ac:dyDescent="0.25">
      <c r="A70">
        <v>892</v>
      </c>
      <c r="B70">
        <v>1076.3134982010201</v>
      </c>
      <c r="C70">
        <v>3.0756314814141361E-3</v>
      </c>
      <c r="D70">
        <v>75</v>
      </c>
      <c r="E70">
        <v>521</v>
      </c>
      <c r="F70">
        <v>-371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3.0756314814141361E-3</v>
      </c>
      <c r="AA70">
        <v>3.0756314814141361E-3</v>
      </c>
      <c r="AB70">
        <v>3.0756314814141361E-3</v>
      </c>
      <c r="AC70">
        <v>3.0756314814141361E-3</v>
      </c>
      <c r="AD70">
        <v>3.0756314814141361E-3</v>
      </c>
      <c r="AE70">
        <v>3.0756314814141361E-3</v>
      </c>
      <c r="AF70">
        <v>3.0756314814141361E-3</v>
      </c>
      <c r="AG70">
        <v>3.0756314814141361E-3</v>
      </c>
      <c r="AH70">
        <v>3.0756314814141361E-3</v>
      </c>
      <c r="AI70">
        <v>3.0756314814141361E-3</v>
      </c>
      <c r="AJ70">
        <v>3.0756314814141361E-3</v>
      </c>
      <c r="AK70">
        <v>3.0756314814141361E-3</v>
      </c>
      <c r="AL70">
        <v>3.0756314814141361E-3</v>
      </c>
      <c r="AM70">
        <v>3.0756314814141361E-3</v>
      </c>
      <c r="AN70">
        <v>3.0756314814141361E-3</v>
      </c>
      <c r="AO70">
        <v>3.0756314814141361E-3</v>
      </c>
      <c r="AP70">
        <v>3.0756314814141361E-3</v>
      </c>
      <c r="AQ70">
        <v>3.0756314814141361E-3</v>
      </c>
      <c r="AR70">
        <v>3.0756314814141361E-3</v>
      </c>
      <c r="AS70">
        <v>3.0756314814141361E-3</v>
      </c>
      <c r="AT70">
        <v>3.0756314814141361E-3</v>
      </c>
      <c r="AU70">
        <v>3.0756314814141361E-3</v>
      </c>
      <c r="AV70">
        <v>3.0756314814141361E-3</v>
      </c>
      <c r="AW70">
        <v>3.0756314814141361E-3</v>
      </c>
      <c r="AX70">
        <v>3.0756314814141361E-3</v>
      </c>
      <c r="AY70">
        <v>3.0756314814141361E-3</v>
      </c>
      <c r="AZ70">
        <v>3.0756314814141361E-3</v>
      </c>
      <c r="BA70">
        <v>3.0756314814141361E-3</v>
      </c>
      <c r="BB70">
        <v>3.0756314814141361E-3</v>
      </c>
      <c r="BC70">
        <v>3.0756314814141361E-3</v>
      </c>
      <c r="BD70">
        <v>3.0756314814141361E-3</v>
      </c>
      <c r="BE70">
        <v>3.0756314814141361E-3</v>
      </c>
      <c r="BF70">
        <v>3.0756314814141361E-3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>'Camp Data'!I69</f>
        <v>1053.8739</v>
      </c>
    </row>
    <row r="71" spans="1:72" x14ac:dyDescent="0.25">
      <c r="A71">
        <v>892</v>
      </c>
      <c r="B71">
        <v>1072.002329665695</v>
      </c>
      <c r="C71">
        <v>3.0633120543224102E-3</v>
      </c>
      <c r="D71">
        <v>68</v>
      </c>
      <c r="E71">
        <v>514</v>
      </c>
      <c r="F71">
        <v>-378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3.0633120543224102E-3</v>
      </c>
      <c r="Z71">
        <v>3.0633120543224102E-3</v>
      </c>
      <c r="AA71">
        <v>3.0633120543224102E-3</v>
      </c>
      <c r="AB71">
        <v>3.0633120543224102E-3</v>
      </c>
      <c r="AC71">
        <v>3.0633120543224102E-3</v>
      </c>
      <c r="AD71">
        <v>3.0633120543224102E-3</v>
      </c>
      <c r="AE71">
        <v>3.0633120543224102E-3</v>
      </c>
      <c r="AF71">
        <v>3.0633120543224102E-3</v>
      </c>
      <c r="AG71">
        <v>3.0633120543224102E-3</v>
      </c>
      <c r="AH71">
        <v>3.0633120543224102E-3</v>
      </c>
      <c r="AI71">
        <v>3.0633120543224102E-3</v>
      </c>
      <c r="AJ71">
        <v>3.0633120543224102E-3</v>
      </c>
      <c r="AK71">
        <v>3.0633120543224102E-3</v>
      </c>
      <c r="AL71">
        <v>3.0633120543224102E-3</v>
      </c>
      <c r="AM71">
        <v>3.0633120543224102E-3</v>
      </c>
      <c r="AN71">
        <v>3.0633120543224102E-3</v>
      </c>
      <c r="AO71">
        <v>3.0633120543224102E-3</v>
      </c>
      <c r="AP71">
        <v>3.0633120543224102E-3</v>
      </c>
      <c r="AQ71">
        <v>3.0633120543224102E-3</v>
      </c>
      <c r="AR71">
        <v>3.0633120543224102E-3</v>
      </c>
      <c r="AS71">
        <v>3.0633120543224102E-3</v>
      </c>
      <c r="AT71">
        <v>3.0633120543224102E-3</v>
      </c>
      <c r="AU71">
        <v>3.0633120543224102E-3</v>
      </c>
      <c r="AV71">
        <v>3.0633120543224102E-3</v>
      </c>
      <c r="AW71">
        <v>3.0633120543224102E-3</v>
      </c>
      <c r="AX71">
        <v>3.0633120543224102E-3</v>
      </c>
      <c r="AY71">
        <v>3.0633120543224102E-3</v>
      </c>
      <c r="AZ71">
        <v>3.0633120543224102E-3</v>
      </c>
      <c r="BA71">
        <v>3.0633120543224102E-3</v>
      </c>
      <c r="BB71">
        <v>3.0633120543224102E-3</v>
      </c>
      <c r="BC71">
        <v>3.0633120543224102E-3</v>
      </c>
      <c r="BD71">
        <v>3.0633120543224102E-3</v>
      </c>
      <c r="BE71">
        <v>3.0633120543224102E-3</v>
      </c>
      <c r="BF71">
        <v>3.0633120543224102E-3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'Camp Data'!I70</f>
        <v>1047.837</v>
      </c>
    </row>
    <row r="72" spans="1:72" x14ac:dyDescent="0.25">
      <c r="A72">
        <v>892</v>
      </c>
      <c r="B72">
        <v>1066.5330838607176</v>
      </c>
      <c r="C72">
        <v>3.0476833507843645E-3</v>
      </c>
      <c r="D72">
        <v>61</v>
      </c>
      <c r="E72">
        <v>507</v>
      </c>
      <c r="F72">
        <v>-385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3.0476833507843645E-3</v>
      </c>
      <c r="Z72">
        <v>3.0476833507843645E-3</v>
      </c>
      <c r="AA72">
        <v>3.0476833507843645E-3</v>
      </c>
      <c r="AB72">
        <v>3.0476833507843645E-3</v>
      </c>
      <c r="AC72">
        <v>3.0476833507843645E-3</v>
      </c>
      <c r="AD72">
        <v>3.0476833507843645E-3</v>
      </c>
      <c r="AE72">
        <v>3.0476833507843645E-3</v>
      </c>
      <c r="AF72">
        <v>3.0476833507843645E-3</v>
      </c>
      <c r="AG72">
        <v>3.0476833507843645E-3</v>
      </c>
      <c r="AH72">
        <v>3.0476833507843645E-3</v>
      </c>
      <c r="AI72">
        <v>3.0476833507843645E-3</v>
      </c>
      <c r="AJ72">
        <v>3.0476833507843645E-3</v>
      </c>
      <c r="AK72">
        <v>3.0476833507843645E-3</v>
      </c>
      <c r="AL72">
        <v>3.0476833507843645E-3</v>
      </c>
      <c r="AM72">
        <v>3.0476833507843645E-3</v>
      </c>
      <c r="AN72">
        <v>3.0476833507843645E-3</v>
      </c>
      <c r="AO72">
        <v>3.0476833507843645E-3</v>
      </c>
      <c r="AP72">
        <v>3.0476833507843645E-3</v>
      </c>
      <c r="AQ72">
        <v>3.0476833507843645E-3</v>
      </c>
      <c r="AR72">
        <v>3.0476833507843645E-3</v>
      </c>
      <c r="AS72">
        <v>3.0476833507843645E-3</v>
      </c>
      <c r="AT72">
        <v>3.0476833507843645E-3</v>
      </c>
      <c r="AU72">
        <v>3.0476833507843645E-3</v>
      </c>
      <c r="AV72">
        <v>3.0476833507843645E-3</v>
      </c>
      <c r="AW72">
        <v>3.0476833507843645E-3</v>
      </c>
      <c r="AX72">
        <v>3.0476833507843645E-3</v>
      </c>
      <c r="AY72">
        <v>3.0476833507843645E-3</v>
      </c>
      <c r="AZ72">
        <v>3.0476833507843645E-3</v>
      </c>
      <c r="BA72">
        <v>3.0476833507843645E-3</v>
      </c>
      <c r="BB72">
        <v>3.0476833507843645E-3</v>
      </c>
      <c r="BC72">
        <v>3.0476833507843645E-3</v>
      </c>
      <c r="BD72">
        <v>3.0476833507843645E-3</v>
      </c>
      <c r="BE72">
        <v>3.0476833507843645E-3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>'Camp Data'!I71</f>
        <v>1071.8632</v>
      </c>
    </row>
    <row r="73" spans="1:72" x14ac:dyDescent="0.25">
      <c r="A73">
        <v>892</v>
      </c>
      <c r="B73">
        <v>1041.6700408520178</v>
      </c>
      <c r="C73">
        <v>2.9766356886216914E-3</v>
      </c>
      <c r="D73">
        <v>54</v>
      </c>
      <c r="E73">
        <v>500</v>
      </c>
      <c r="F73">
        <v>-392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2.9766356886216914E-3</v>
      </c>
      <c r="Z73">
        <v>2.9766356886216914E-3</v>
      </c>
      <c r="AA73">
        <v>2.9766356886216914E-3</v>
      </c>
      <c r="AB73">
        <v>2.9766356886216914E-3</v>
      </c>
      <c r="AC73">
        <v>2.9766356886216914E-3</v>
      </c>
      <c r="AD73">
        <v>2.9766356886216914E-3</v>
      </c>
      <c r="AE73">
        <v>2.9766356886216914E-3</v>
      </c>
      <c r="AF73">
        <v>2.9766356886216914E-3</v>
      </c>
      <c r="AG73">
        <v>2.9766356886216914E-3</v>
      </c>
      <c r="AH73">
        <v>2.9766356886216914E-3</v>
      </c>
      <c r="AI73">
        <v>2.9766356886216914E-3</v>
      </c>
      <c r="AJ73">
        <v>2.9766356886216914E-3</v>
      </c>
      <c r="AK73">
        <v>2.9766356886216914E-3</v>
      </c>
      <c r="AL73">
        <v>2.9766356886216914E-3</v>
      </c>
      <c r="AM73">
        <v>2.9766356886216914E-3</v>
      </c>
      <c r="AN73">
        <v>2.9766356886216914E-3</v>
      </c>
      <c r="AO73">
        <v>2.9766356886216914E-3</v>
      </c>
      <c r="AP73">
        <v>2.9766356886216914E-3</v>
      </c>
      <c r="AQ73">
        <v>2.9766356886216914E-3</v>
      </c>
      <c r="AR73">
        <v>2.9766356886216914E-3</v>
      </c>
      <c r="AS73">
        <v>2.9766356886216914E-3</v>
      </c>
      <c r="AT73">
        <v>2.9766356886216914E-3</v>
      </c>
      <c r="AU73">
        <v>2.9766356886216914E-3</v>
      </c>
      <c r="AV73">
        <v>2.9766356886216914E-3</v>
      </c>
      <c r="AW73">
        <v>2.9766356886216914E-3</v>
      </c>
      <c r="AX73">
        <v>2.9766356886216914E-3</v>
      </c>
      <c r="AY73">
        <v>2.9766356886216914E-3</v>
      </c>
      <c r="AZ73">
        <v>2.9766356886216914E-3</v>
      </c>
      <c r="BA73">
        <v>2.9766356886216914E-3</v>
      </c>
      <c r="BB73">
        <v>2.9766356886216914E-3</v>
      </c>
      <c r="BC73">
        <v>2.9766356886216914E-3</v>
      </c>
      <c r="BD73">
        <v>2.9766356886216914E-3</v>
      </c>
      <c r="BE73">
        <v>2.9766356886216914E-3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>'Camp Data'!I72</f>
        <v>1044.4215999999999</v>
      </c>
    </row>
    <row r="74" spans="1:72" x14ac:dyDescent="0.25">
      <c r="A74">
        <v>892</v>
      </c>
      <c r="B74">
        <v>1180.6342232216368</v>
      </c>
      <c r="C74">
        <v>3.3737343172269701E-3</v>
      </c>
      <c r="D74">
        <v>47</v>
      </c>
      <c r="E74">
        <v>493</v>
      </c>
      <c r="F74">
        <v>-399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3.3737343172269701E-3</v>
      </c>
      <c r="Z74">
        <v>3.3737343172269701E-3</v>
      </c>
      <c r="AA74">
        <v>3.3737343172269701E-3</v>
      </c>
      <c r="AB74">
        <v>3.3737343172269701E-3</v>
      </c>
      <c r="AC74">
        <v>3.3737343172269701E-3</v>
      </c>
      <c r="AD74">
        <v>3.3737343172269701E-3</v>
      </c>
      <c r="AE74">
        <v>3.3737343172269701E-3</v>
      </c>
      <c r="AF74">
        <v>3.3737343172269701E-3</v>
      </c>
      <c r="AG74">
        <v>3.3737343172269701E-3</v>
      </c>
      <c r="AH74">
        <v>3.3737343172269701E-3</v>
      </c>
      <c r="AI74">
        <v>3.3737343172269701E-3</v>
      </c>
      <c r="AJ74">
        <v>3.3737343172269701E-3</v>
      </c>
      <c r="AK74">
        <v>3.3737343172269701E-3</v>
      </c>
      <c r="AL74">
        <v>3.3737343172269701E-3</v>
      </c>
      <c r="AM74">
        <v>3.3737343172269701E-3</v>
      </c>
      <c r="AN74">
        <v>3.3737343172269701E-3</v>
      </c>
      <c r="AO74">
        <v>3.3737343172269701E-3</v>
      </c>
      <c r="AP74">
        <v>3.3737343172269701E-3</v>
      </c>
      <c r="AQ74">
        <v>3.3737343172269701E-3</v>
      </c>
      <c r="AR74">
        <v>3.3737343172269701E-3</v>
      </c>
      <c r="AS74">
        <v>3.3737343172269701E-3</v>
      </c>
      <c r="AT74">
        <v>3.3737343172269701E-3</v>
      </c>
      <c r="AU74">
        <v>3.3737343172269701E-3</v>
      </c>
      <c r="AV74">
        <v>3.3737343172269701E-3</v>
      </c>
      <c r="AW74">
        <v>3.3737343172269701E-3</v>
      </c>
      <c r="AX74">
        <v>3.3737343172269701E-3</v>
      </c>
      <c r="AY74">
        <v>3.3737343172269701E-3</v>
      </c>
      <c r="AZ74">
        <v>3.3737343172269701E-3</v>
      </c>
      <c r="BA74">
        <v>3.3737343172269701E-3</v>
      </c>
      <c r="BB74">
        <v>3.3737343172269701E-3</v>
      </c>
      <c r="BC74">
        <v>3.3737343172269701E-3</v>
      </c>
      <c r="BD74">
        <v>3.3737343172269701E-3</v>
      </c>
      <c r="BE74">
        <v>3.3737343172269701E-3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>'Camp Data'!I73</f>
        <v>1039.347</v>
      </c>
    </row>
    <row r="75" spans="1:72" x14ac:dyDescent="0.25">
      <c r="A75">
        <v>870</v>
      </c>
      <c r="B75">
        <v>1049.1710947240229</v>
      </c>
      <c r="C75">
        <v>2.9980704076613416E-3</v>
      </c>
      <c r="D75">
        <v>40</v>
      </c>
      <c r="E75">
        <v>475</v>
      </c>
      <c r="F75">
        <v>-395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2.9980704076613416E-3</v>
      </c>
      <c r="Z75">
        <v>2.9980704076613416E-3</v>
      </c>
      <c r="AA75">
        <v>2.9980704076613416E-3</v>
      </c>
      <c r="AB75">
        <v>2.9980704076613416E-3</v>
      </c>
      <c r="AC75">
        <v>2.9980704076613416E-3</v>
      </c>
      <c r="AD75">
        <v>2.9980704076613416E-3</v>
      </c>
      <c r="AE75">
        <v>2.9980704076613416E-3</v>
      </c>
      <c r="AF75">
        <v>2.9980704076613416E-3</v>
      </c>
      <c r="AG75">
        <v>2.9980704076613416E-3</v>
      </c>
      <c r="AH75">
        <v>2.9980704076613416E-3</v>
      </c>
      <c r="AI75">
        <v>2.9980704076613416E-3</v>
      </c>
      <c r="AJ75">
        <v>2.9980704076613416E-3</v>
      </c>
      <c r="AK75">
        <v>2.9980704076613416E-3</v>
      </c>
      <c r="AL75">
        <v>2.9980704076613416E-3</v>
      </c>
      <c r="AM75">
        <v>2.9980704076613416E-3</v>
      </c>
      <c r="AN75">
        <v>2.9980704076613416E-3</v>
      </c>
      <c r="AO75">
        <v>2.9980704076613416E-3</v>
      </c>
      <c r="AP75">
        <v>2.9980704076613416E-3</v>
      </c>
      <c r="AQ75">
        <v>2.9980704076613416E-3</v>
      </c>
      <c r="AR75">
        <v>2.9980704076613416E-3</v>
      </c>
      <c r="AS75">
        <v>2.9980704076613416E-3</v>
      </c>
      <c r="AT75">
        <v>2.9980704076613416E-3</v>
      </c>
      <c r="AU75">
        <v>2.9980704076613416E-3</v>
      </c>
      <c r="AV75">
        <v>2.9980704076613416E-3</v>
      </c>
      <c r="AW75">
        <v>2.9980704076613416E-3</v>
      </c>
      <c r="AX75">
        <v>2.9980704076613416E-3</v>
      </c>
      <c r="AY75">
        <v>2.9980704076613416E-3</v>
      </c>
      <c r="AZ75">
        <v>2.9980704076613416E-3</v>
      </c>
      <c r="BA75">
        <v>2.9980704076613416E-3</v>
      </c>
      <c r="BB75">
        <v>2.9980704076613416E-3</v>
      </c>
      <c r="BC75">
        <v>2.9980704076613416E-3</v>
      </c>
      <c r="BD75">
        <v>2.9980704076613416E-3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>'Camp Data'!I74</f>
        <v>1119.307</v>
      </c>
    </row>
    <row r="76" spans="1:72" x14ac:dyDescent="0.25">
      <c r="A76">
        <v>870</v>
      </c>
      <c r="B76">
        <v>1411.6636940555861</v>
      </c>
      <c r="C76">
        <v>4.033915124044868E-3</v>
      </c>
      <c r="D76">
        <v>30</v>
      </c>
      <c r="E76">
        <v>465</v>
      </c>
      <c r="F76">
        <v>-405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4.033915124044868E-3</v>
      </c>
      <c r="Y76">
        <v>4.033915124044868E-3</v>
      </c>
      <c r="Z76">
        <v>4.033915124044868E-3</v>
      </c>
      <c r="AA76">
        <v>4.033915124044868E-3</v>
      </c>
      <c r="AB76">
        <v>4.033915124044868E-3</v>
      </c>
      <c r="AC76">
        <v>4.033915124044868E-3</v>
      </c>
      <c r="AD76">
        <v>4.033915124044868E-3</v>
      </c>
      <c r="AE76">
        <v>4.033915124044868E-3</v>
      </c>
      <c r="AF76">
        <v>4.033915124044868E-3</v>
      </c>
      <c r="AG76">
        <v>4.033915124044868E-3</v>
      </c>
      <c r="AH76">
        <v>4.033915124044868E-3</v>
      </c>
      <c r="AI76">
        <v>4.033915124044868E-3</v>
      </c>
      <c r="AJ76">
        <v>4.033915124044868E-3</v>
      </c>
      <c r="AK76">
        <v>4.033915124044868E-3</v>
      </c>
      <c r="AL76">
        <v>4.033915124044868E-3</v>
      </c>
      <c r="AM76">
        <v>4.033915124044868E-3</v>
      </c>
      <c r="AN76">
        <v>4.033915124044868E-3</v>
      </c>
      <c r="AO76">
        <v>4.033915124044868E-3</v>
      </c>
      <c r="AP76">
        <v>4.033915124044868E-3</v>
      </c>
      <c r="AQ76">
        <v>4.033915124044868E-3</v>
      </c>
      <c r="AR76">
        <v>4.033915124044868E-3</v>
      </c>
      <c r="AS76">
        <v>4.033915124044868E-3</v>
      </c>
      <c r="AT76">
        <v>4.033915124044868E-3</v>
      </c>
      <c r="AU76">
        <v>4.033915124044868E-3</v>
      </c>
      <c r="AV76">
        <v>4.033915124044868E-3</v>
      </c>
      <c r="AW76">
        <v>4.033915124044868E-3</v>
      </c>
      <c r="AX76">
        <v>4.033915124044868E-3</v>
      </c>
      <c r="AY76">
        <v>4.033915124044868E-3</v>
      </c>
      <c r="AZ76">
        <v>4.033915124044868E-3</v>
      </c>
      <c r="BA76">
        <v>4.033915124044868E-3</v>
      </c>
      <c r="BB76">
        <v>4.033915124044868E-3</v>
      </c>
      <c r="BC76">
        <v>4.033915124044868E-3</v>
      </c>
      <c r="BD76">
        <v>4.033915124044868E-3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>'Camp Data'!I75</f>
        <v>1120.5287000000001</v>
      </c>
    </row>
    <row r="77" spans="1:72" x14ac:dyDescent="0.25">
      <c r="A77">
        <v>870</v>
      </c>
      <c r="B77">
        <v>1119.0648621160001</v>
      </c>
      <c r="C77">
        <v>3.1977961118401935E-3</v>
      </c>
      <c r="D77">
        <v>20</v>
      </c>
      <c r="E77">
        <v>455</v>
      </c>
      <c r="F77">
        <v>-415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3.1977961118401935E-3</v>
      </c>
      <c r="Y77">
        <v>3.1977961118401935E-3</v>
      </c>
      <c r="Z77">
        <v>3.1977961118401935E-3</v>
      </c>
      <c r="AA77">
        <v>3.1977961118401935E-3</v>
      </c>
      <c r="AB77">
        <v>3.1977961118401935E-3</v>
      </c>
      <c r="AC77">
        <v>3.1977961118401935E-3</v>
      </c>
      <c r="AD77">
        <v>3.1977961118401935E-3</v>
      </c>
      <c r="AE77">
        <v>3.1977961118401935E-3</v>
      </c>
      <c r="AF77">
        <v>3.1977961118401935E-3</v>
      </c>
      <c r="AG77">
        <v>3.1977961118401935E-3</v>
      </c>
      <c r="AH77">
        <v>3.1977961118401935E-3</v>
      </c>
      <c r="AI77">
        <v>3.1977961118401935E-3</v>
      </c>
      <c r="AJ77">
        <v>3.1977961118401935E-3</v>
      </c>
      <c r="AK77">
        <v>3.1977961118401935E-3</v>
      </c>
      <c r="AL77">
        <v>3.1977961118401935E-3</v>
      </c>
      <c r="AM77">
        <v>3.1977961118401935E-3</v>
      </c>
      <c r="AN77">
        <v>3.1977961118401935E-3</v>
      </c>
      <c r="AO77">
        <v>3.1977961118401935E-3</v>
      </c>
      <c r="AP77">
        <v>3.1977961118401935E-3</v>
      </c>
      <c r="AQ77">
        <v>3.1977961118401935E-3</v>
      </c>
      <c r="AR77">
        <v>3.1977961118401935E-3</v>
      </c>
      <c r="AS77">
        <v>3.1977961118401935E-3</v>
      </c>
      <c r="AT77">
        <v>3.1977961118401935E-3</v>
      </c>
      <c r="AU77">
        <v>3.1977961118401935E-3</v>
      </c>
      <c r="AV77">
        <v>3.1977961118401935E-3</v>
      </c>
      <c r="AW77">
        <v>3.1977961118401935E-3</v>
      </c>
      <c r="AX77">
        <v>3.1977961118401935E-3</v>
      </c>
      <c r="AY77">
        <v>3.1977961118401935E-3</v>
      </c>
      <c r="AZ77">
        <v>3.1977961118401935E-3</v>
      </c>
      <c r="BA77">
        <v>3.1977961118401935E-3</v>
      </c>
      <c r="BB77">
        <v>3.1977961118401935E-3</v>
      </c>
      <c r="BC77">
        <v>3.1977961118401935E-3</v>
      </c>
      <c r="BD77">
        <v>3.1977961118401935E-3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>'Camp Data'!I76</f>
        <v>1117.0839000000001</v>
      </c>
    </row>
    <row r="78" spans="1:72" x14ac:dyDescent="0.25">
      <c r="A78">
        <v>870</v>
      </c>
      <c r="B78">
        <v>1275.1065606042989</v>
      </c>
      <c r="C78">
        <v>3.6436947845652936E-3</v>
      </c>
      <c r="D78">
        <v>10</v>
      </c>
      <c r="E78">
        <v>445</v>
      </c>
      <c r="F78">
        <v>-425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3.6436947845652936E-3</v>
      </c>
      <c r="Y78">
        <v>3.6436947845652936E-3</v>
      </c>
      <c r="Z78">
        <v>3.6436947845652936E-3</v>
      </c>
      <c r="AA78">
        <v>3.6436947845652936E-3</v>
      </c>
      <c r="AB78">
        <v>3.6436947845652936E-3</v>
      </c>
      <c r="AC78">
        <v>3.6436947845652936E-3</v>
      </c>
      <c r="AD78">
        <v>3.6436947845652936E-3</v>
      </c>
      <c r="AE78">
        <v>3.6436947845652936E-3</v>
      </c>
      <c r="AF78">
        <v>3.6436947845652936E-3</v>
      </c>
      <c r="AG78">
        <v>3.6436947845652936E-3</v>
      </c>
      <c r="AH78">
        <v>3.6436947845652936E-3</v>
      </c>
      <c r="AI78">
        <v>3.6436947845652936E-3</v>
      </c>
      <c r="AJ78">
        <v>3.6436947845652936E-3</v>
      </c>
      <c r="AK78">
        <v>3.6436947845652936E-3</v>
      </c>
      <c r="AL78">
        <v>3.6436947845652936E-3</v>
      </c>
      <c r="AM78">
        <v>3.6436947845652936E-3</v>
      </c>
      <c r="AN78">
        <v>3.6436947845652936E-3</v>
      </c>
      <c r="AO78">
        <v>3.6436947845652936E-3</v>
      </c>
      <c r="AP78">
        <v>3.6436947845652936E-3</v>
      </c>
      <c r="AQ78">
        <v>3.6436947845652936E-3</v>
      </c>
      <c r="AR78">
        <v>3.6436947845652936E-3</v>
      </c>
      <c r="AS78">
        <v>3.6436947845652936E-3</v>
      </c>
      <c r="AT78">
        <v>3.6436947845652936E-3</v>
      </c>
      <c r="AU78">
        <v>3.6436947845652936E-3</v>
      </c>
      <c r="AV78">
        <v>3.6436947845652936E-3</v>
      </c>
      <c r="AW78">
        <v>3.6436947845652936E-3</v>
      </c>
      <c r="AX78">
        <v>3.6436947845652936E-3</v>
      </c>
      <c r="AY78">
        <v>3.6436947845652936E-3</v>
      </c>
      <c r="AZ78">
        <v>3.6436947845652936E-3</v>
      </c>
      <c r="BA78">
        <v>3.6436947845652936E-3</v>
      </c>
      <c r="BB78">
        <v>3.6436947845652936E-3</v>
      </c>
      <c r="BC78">
        <v>3.6436947845652936E-3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>'Camp Data'!I77</f>
        <v>1124.1982</v>
      </c>
    </row>
    <row r="79" spans="1:72" x14ac:dyDescent="0.25">
      <c r="A79">
        <v>870</v>
      </c>
      <c r="B79">
        <v>1178.0243579839541</v>
      </c>
      <c r="C79">
        <v>3.3662764680959488E-3</v>
      </c>
      <c r="D79">
        <v>0</v>
      </c>
      <c r="E79">
        <v>435</v>
      </c>
      <c r="F79">
        <v>-435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3.3662764680959488E-3</v>
      </c>
      <c r="X79">
        <v>3.3662764680959488E-3</v>
      </c>
      <c r="Y79">
        <v>3.3662764680959488E-3</v>
      </c>
      <c r="Z79">
        <v>3.3662764680959488E-3</v>
      </c>
      <c r="AA79">
        <v>3.3662764680959488E-3</v>
      </c>
      <c r="AB79">
        <v>3.3662764680959488E-3</v>
      </c>
      <c r="AC79">
        <v>3.3662764680959488E-3</v>
      </c>
      <c r="AD79">
        <v>3.3662764680959488E-3</v>
      </c>
      <c r="AE79">
        <v>3.3662764680959488E-3</v>
      </c>
      <c r="AF79">
        <v>3.3662764680959488E-3</v>
      </c>
      <c r="AG79">
        <v>3.3662764680959488E-3</v>
      </c>
      <c r="AH79">
        <v>3.3662764680959488E-3</v>
      </c>
      <c r="AI79">
        <v>3.3662764680959488E-3</v>
      </c>
      <c r="AJ79">
        <v>3.3662764680959488E-3</v>
      </c>
      <c r="AK79">
        <v>3.3662764680959488E-3</v>
      </c>
      <c r="AL79">
        <v>3.3662764680959488E-3</v>
      </c>
      <c r="AM79">
        <v>3.3662764680959488E-3</v>
      </c>
      <c r="AN79">
        <v>3.3662764680959488E-3</v>
      </c>
      <c r="AO79">
        <v>3.3662764680959488E-3</v>
      </c>
      <c r="AP79">
        <v>3.3662764680959488E-3</v>
      </c>
      <c r="AQ79">
        <v>3.3662764680959488E-3</v>
      </c>
      <c r="AR79">
        <v>3.3662764680959488E-3</v>
      </c>
      <c r="AS79">
        <v>3.3662764680959488E-3</v>
      </c>
      <c r="AT79">
        <v>3.3662764680959488E-3</v>
      </c>
      <c r="AU79">
        <v>3.3662764680959488E-3</v>
      </c>
      <c r="AV79">
        <v>3.3662764680959488E-3</v>
      </c>
      <c r="AW79">
        <v>3.3662764680959488E-3</v>
      </c>
      <c r="AX79">
        <v>3.3662764680959488E-3</v>
      </c>
      <c r="AY79">
        <v>3.3662764680959488E-3</v>
      </c>
      <c r="AZ79">
        <v>3.3662764680959488E-3</v>
      </c>
      <c r="BA79">
        <v>3.3662764680959488E-3</v>
      </c>
      <c r="BB79">
        <v>3.3662764680959488E-3</v>
      </c>
      <c r="BC79">
        <v>3.3662764680959488E-3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>'Camp Data'!I78</f>
        <v>1115.7772</v>
      </c>
    </row>
    <row r="80" spans="1:72" x14ac:dyDescent="0.25">
      <c r="A80">
        <v>870</v>
      </c>
      <c r="B80">
        <v>1099.7463558227125</v>
      </c>
      <c r="C80">
        <v>3.1425923015852416E-3</v>
      </c>
      <c r="D80">
        <v>-10</v>
      </c>
      <c r="E80">
        <v>425</v>
      </c>
      <c r="F80">
        <v>-445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3.1425923015852416E-3</v>
      </c>
      <c r="X80">
        <v>3.1425923015852416E-3</v>
      </c>
      <c r="Y80">
        <v>3.1425923015852416E-3</v>
      </c>
      <c r="Z80">
        <v>3.1425923015852416E-3</v>
      </c>
      <c r="AA80">
        <v>3.1425923015852416E-3</v>
      </c>
      <c r="AB80">
        <v>3.1425923015852416E-3</v>
      </c>
      <c r="AC80">
        <v>3.1425923015852416E-3</v>
      </c>
      <c r="AD80">
        <v>3.1425923015852416E-3</v>
      </c>
      <c r="AE80">
        <v>3.1425923015852416E-3</v>
      </c>
      <c r="AF80">
        <v>3.1425923015852416E-3</v>
      </c>
      <c r="AG80">
        <v>3.1425923015852416E-3</v>
      </c>
      <c r="AH80">
        <v>3.1425923015852416E-3</v>
      </c>
      <c r="AI80">
        <v>3.1425923015852416E-3</v>
      </c>
      <c r="AJ80">
        <v>3.1425923015852416E-3</v>
      </c>
      <c r="AK80">
        <v>3.1425923015852416E-3</v>
      </c>
      <c r="AL80">
        <v>3.1425923015852416E-3</v>
      </c>
      <c r="AM80">
        <v>3.1425923015852416E-3</v>
      </c>
      <c r="AN80">
        <v>3.1425923015852416E-3</v>
      </c>
      <c r="AO80">
        <v>3.1425923015852416E-3</v>
      </c>
      <c r="AP80">
        <v>3.1425923015852416E-3</v>
      </c>
      <c r="AQ80">
        <v>3.1425923015852416E-3</v>
      </c>
      <c r="AR80">
        <v>3.1425923015852416E-3</v>
      </c>
      <c r="AS80">
        <v>3.1425923015852416E-3</v>
      </c>
      <c r="AT80">
        <v>3.1425923015852416E-3</v>
      </c>
      <c r="AU80">
        <v>3.1425923015852416E-3</v>
      </c>
      <c r="AV80">
        <v>3.1425923015852416E-3</v>
      </c>
      <c r="AW80">
        <v>3.1425923015852416E-3</v>
      </c>
      <c r="AX80">
        <v>3.1425923015852416E-3</v>
      </c>
      <c r="AY80">
        <v>3.1425923015852416E-3</v>
      </c>
      <c r="AZ80">
        <v>3.1425923015852416E-3</v>
      </c>
      <c r="BA80">
        <v>3.1425923015852416E-3</v>
      </c>
      <c r="BB80">
        <v>3.1425923015852416E-3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>'Camp Data'!I79</f>
        <v>1117.6116999999999</v>
      </c>
    </row>
    <row r="81" spans="1:72" x14ac:dyDescent="0.25">
      <c r="A81">
        <v>870</v>
      </c>
      <c r="B81">
        <v>1257.737627079724</v>
      </c>
      <c r="C81">
        <v>3.5940619974302625E-3</v>
      </c>
      <c r="D81">
        <v>-20</v>
      </c>
      <c r="E81">
        <v>415</v>
      </c>
      <c r="F81">
        <v>-455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3.5940619974302625E-3</v>
      </c>
      <c r="W81">
        <v>3.5940619974302625E-3</v>
      </c>
      <c r="X81">
        <v>3.5940619974302625E-3</v>
      </c>
      <c r="Y81">
        <v>3.5940619974302625E-3</v>
      </c>
      <c r="Z81">
        <v>3.5940619974302625E-3</v>
      </c>
      <c r="AA81">
        <v>3.5940619974302625E-3</v>
      </c>
      <c r="AB81">
        <v>3.5940619974302625E-3</v>
      </c>
      <c r="AC81">
        <v>3.5940619974302625E-3</v>
      </c>
      <c r="AD81">
        <v>3.5940619974302625E-3</v>
      </c>
      <c r="AE81">
        <v>3.5940619974302625E-3</v>
      </c>
      <c r="AF81">
        <v>3.5940619974302625E-3</v>
      </c>
      <c r="AG81">
        <v>3.5940619974302625E-3</v>
      </c>
      <c r="AH81">
        <v>3.5940619974302625E-3</v>
      </c>
      <c r="AI81">
        <v>3.5940619974302625E-3</v>
      </c>
      <c r="AJ81">
        <v>3.5940619974302625E-3</v>
      </c>
      <c r="AK81">
        <v>3.5940619974302625E-3</v>
      </c>
      <c r="AL81">
        <v>3.5940619974302625E-3</v>
      </c>
      <c r="AM81">
        <v>3.5940619974302625E-3</v>
      </c>
      <c r="AN81">
        <v>3.5940619974302625E-3</v>
      </c>
      <c r="AO81">
        <v>3.5940619974302625E-3</v>
      </c>
      <c r="AP81">
        <v>3.5940619974302625E-3</v>
      </c>
      <c r="AQ81">
        <v>3.5940619974302625E-3</v>
      </c>
      <c r="AR81">
        <v>3.5940619974302625E-3</v>
      </c>
      <c r="AS81">
        <v>3.5940619974302625E-3</v>
      </c>
      <c r="AT81">
        <v>3.5940619974302625E-3</v>
      </c>
      <c r="AU81">
        <v>3.5940619974302625E-3</v>
      </c>
      <c r="AV81">
        <v>3.5940619974302625E-3</v>
      </c>
      <c r="AW81">
        <v>3.5940619974302625E-3</v>
      </c>
      <c r="AX81">
        <v>3.5940619974302625E-3</v>
      </c>
      <c r="AY81">
        <v>3.5940619974302625E-3</v>
      </c>
      <c r="AZ81">
        <v>3.5940619974302625E-3</v>
      </c>
      <c r="BA81">
        <v>3.5940619974302625E-3</v>
      </c>
      <c r="BB81">
        <v>3.5940619974302625E-3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>'Camp Data'!I80</f>
        <v>1125.7775999999999</v>
      </c>
    </row>
    <row r="82" spans="1:72" x14ac:dyDescent="0.25">
      <c r="A82">
        <v>870</v>
      </c>
      <c r="B82">
        <v>1207.3934386206897</v>
      </c>
      <c r="C82">
        <v>3.450200407670721E-3</v>
      </c>
      <c r="D82">
        <v>-30</v>
      </c>
      <c r="E82">
        <v>405</v>
      </c>
      <c r="F82">
        <v>-465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3.450200407670721E-3</v>
      </c>
      <c r="W82">
        <v>3.450200407670721E-3</v>
      </c>
      <c r="X82">
        <v>3.450200407670721E-3</v>
      </c>
      <c r="Y82">
        <v>3.450200407670721E-3</v>
      </c>
      <c r="Z82">
        <v>3.450200407670721E-3</v>
      </c>
      <c r="AA82">
        <v>3.450200407670721E-3</v>
      </c>
      <c r="AB82">
        <v>3.450200407670721E-3</v>
      </c>
      <c r="AC82">
        <v>3.450200407670721E-3</v>
      </c>
      <c r="AD82">
        <v>3.450200407670721E-3</v>
      </c>
      <c r="AE82">
        <v>3.450200407670721E-3</v>
      </c>
      <c r="AF82">
        <v>3.450200407670721E-3</v>
      </c>
      <c r="AG82">
        <v>3.450200407670721E-3</v>
      </c>
      <c r="AH82">
        <v>3.450200407670721E-3</v>
      </c>
      <c r="AI82">
        <v>3.450200407670721E-3</v>
      </c>
      <c r="AJ82">
        <v>3.450200407670721E-3</v>
      </c>
      <c r="AK82">
        <v>3.450200407670721E-3</v>
      </c>
      <c r="AL82">
        <v>3.450200407670721E-3</v>
      </c>
      <c r="AM82">
        <v>3.450200407670721E-3</v>
      </c>
      <c r="AN82">
        <v>3.450200407670721E-3</v>
      </c>
      <c r="AO82">
        <v>3.450200407670721E-3</v>
      </c>
      <c r="AP82">
        <v>3.450200407670721E-3</v>
      </c>
      <c r="AQ82">
        <v>3.450200407670721E-3</v>
      </c>
      <c r="AR82">
        <v>3.450200407670721E-3</v>
      </c>
      <c r="AS82">
        <v>3.450200407670721E-3</v>
      </c>
      <c r="AT82">
        <v>3.450200407670721E-3</v>
      </c>
      <c r="AU82">
        <v>3.450200407670721E-3</v>
      </c>
      <c r="AV82">
        <v>3.450200407670721E-3</v>
      </c>
      <c r="AW82">
        <v>3.450200407670721E-3</v>
      </c>
      <c r="AX82">
        <v>3.450200407670721E-3</v>
      </c>
      <c r="AY82">
        <v>3.450200407670721E-3</v>
      </c>
      <c r="AZ82">
        <v>3.450200407670721E-3</v>
      </c>
      <c r="BA82">
        <v>3.450200407670721E-3</v>
      </c>
      <c r="BB82">
        <v>3.450200407670721E-3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f>'Camp Data'!I81</f>
        <v>1119.3865000000001</v>
      </c>
    </row>
    <row r="83" spans="1:72" x14ac:dyDescent="0.25">
      <c r="A83">
        <v>870</v>
      </c>
      <c r="B83">
        <v>1181.7952356231724</v>
      </c>
      <c r="C83">
        <v>3.3770519809917039E-3</v>
      </c>
      <c r="D83">
        <v>-40</v>
      </c>
      <c r="E83">
        <v>395</v>
      </c>
      <c r="F83">
        <v>-475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3.3770519809917039E-3</v>
      </c>
      <c r="W83">
        <v>3.3770519809917039E-3</v>
      </c>
      <c r="X83">
        <v>3.3770519809917039E-3</v>
      </c>
      <c r="Y83">
        <v>3.3770519809917039E-3</v>
      </c>
      <c r="Z83">
        <v>3.3770519809917039E-3</v>
      </c>
      <c r="AA83">
        <v>3.3770519809917039E-3</v>
      </c>
      <c r="AB83">
        <v>3.3770519809917039E-3</v>
      </c>
      <c r="AC83">
        <v>3.3770519809917039E-3</v>
      </c>
      <c r="AD83">
        <v>3.3770519809917039E-3</v>
      </c>
      <c r="AE83">
        <v>3.3770519809917039E-3</v>
      </c>
      <c r="AF83">
        <v>3.3770519809917039E-3</v>
      </c>
      <c r="AG83">
        <v>3.3770519809917039E-3</v>
      </c>
      <c r="AH83">
        <v>3.3770519809917039E-3</v>
      </c>
      <c r="AI83">
        <v>3.3770519809917039E-3</v>
      </c>
      <c r="AJ83">
        <v>3.3770519809917039E-3</v>
      </c>
      <c r="AK83">
        <v>3.3770519809917039E-3</v>
      </c>
      <c r="AL83">
        <v>3.3770519809917039E-3</v>
      </c>
      <c r="AM83">
        <v>3.3770519809917039E-3</v>
      </c>
      <c r="AN83">
        <v>3.3770519809917039E-3</v>
      </c>
      <c r="AO83">
        <v>3.3770519809917039E-3</v>
      </c>
      <c r="AP83">
        <v>3.3770519809917039E-3</v>
      </c>
      <c r="AQ83">
        <v>3.3770519809917039E-3</v>
      </c>
      <c r="AR83">
        <v>3.3770519809917039E-3</v>
      </c>
      <c r="AS83">
        <v>3.3770519809917039E-3</v>
      </c>
      <c r="AT83">
        <v>3.3770519809917039E-3</v>
      </c>
      <c r="AU83">
        <v>3.3770519809917039E-3</v>
      </c>
      <c r="AV83">
        <v>3.3770519809917039E-3</v>
      </c>
      <c r="AW83">
        <v>3.3770519809917039E-3</v>
      </c>
      <c r="AX83">
        <v>3.3770519809917039E-3</v>
      </c>
      <c r="AY83">
        <v>3.3770519809917039E-3</v>
      </c>
      <c r="AZ83">
        <v>3.3770519809917039E-3</v>
      </c>
      <c r="BA83">
        <v>3.3770519809917039E-3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f>'Camp Data'!I82</f>
        <v>1118.2878000000001</v>
      </c>
    </row>
    <row r="84" spans="1:72" x14ac:dyDescent="0.25">
      <c r="A84">
        <v>870</v>
      </c>
      <c r="B84">
        <v>1305.6636881130805</v>
      </c>
      <c r="C84">
        <v>3.7310136405535161E-3</v>
      </c>
      <c r="D84">
        <v>-47</v>
      </c>
      <c r="E84">
        <v>388</v>
      </c>
      <c r="F84">
        <v>-482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3.7310136405535161E-3</v>
      </c>
      <c r="V84">
        <v>3.7310136405535161E-3</v>
      </c>
      <c r="W84">
        <v>3.7310136405535161E-3</v>
      </c>
      <c r="X84">
        <v>3.7310136405535161E-3</v>
      </c>
      <c r="Y84">
        <v>3.7310136405535161E-3</v>
      </c>
      <c r="Z84">
        <v>3.7310136405535161E-3</v>
      </c>
      <c r="AA84">
        <v>3.7310136405535161E-3</v>
      </c>
      <c r="AB84">
        <v>3.7310136405535161E-3</v>
      </c>
      <c r="AC84">
        <v>3.7310136405535161E-3</v>
      </c>
      <c r="AD84">
        <v>3.7310136405535161E-3</v>
      </c>
      <c r="AE84">
        <v>3.7310136405535161E-3</v>
      </c>
      <c r="AF84">
        <v>3.7310136405535161E-3</v>
      </c>
      <c r="AG84">
        <v>3.7310136405535161E-3</v>
      </c>
      <c r="AH84">
        <v>3.7310136405535161E-3</v>
      </c>
      <c r="AI84">
        <v>3.7310136405535161E-3</v>
      </c>
      <c r="AJ84">
        <v>3.7310136405535161E-3</v>
      </c>
      <c r="AK84">
        <v>3.7310136405535161E-3</v>
      </c>
      <c r="AL84">
        <v>3.7310136405535161E-3</v>
      </c>
      <c r="AM84">
        <v>3.7310136405535161E-3</v>
      </c>
      <c r="AN84">
        <v>3.7310136405535161E-3</v>
      </c>
      <c r="AO84">
        <v>3.7310136405535161E-3</v>
      </c>
      <c r="AP84">
        <v>3.7310136405535161E-3</v>
      </c>
      <c r="AQ84">
        <v>3.7310136405535161E-3</v>
      </c>
      <c r="AR84">
        <v>3.7310136405535161E-3</v>
      </c>
      <c r="AS84">
        <v>3.7310136405535161E-3</v>
      </c>
      <c r="AT84">
        <v>3.7310136405535161E-3</v>
      </c>
      <c r="AU84">
        <v>3.7310136405535161E-3</v>
      </c>
      <c r="AV84">
        <v>3.7310136405535161E-3</v>
      </c>
      <c r="AW84">
        <v>3.7310136405535161E-3</v>
      </c>
      <c r="AX84">
        <v>3.7310136405535161E-3</v>
      </c>
      <c r="AY84">
        <v>3.7310136405535161E-3</v>
      </c>
      <c r="AZ84">
        <v>3.7310136405535161E-3</v>
      </c>
      <c r="BA84">
        <v>3.7310136405535161E-3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f>'Camp Data'!I83</f>
        <v>1122.3866</v>
      </c>
    </row>
    <row r="85" spans="1:72" x14ac:dyDescent="0.25">
      <c r="A85">
        <v>870</v>
      </c>
      <c r="B85">
        <v>1224.6829491819999</v>
      </c>
      <c r="C85">
        <v>3.4996062388430401E-3</v>
      </c>
      <c r="D85">
        <v>-54</v>
      </c>
      <c r="E85">
        <v>381</v>
      </c>
      <c r="F85">
        <v>-489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3.4996062388430401E-3</v>
      </c>
      <c r="V85">
        <v>3.4996062388430401E-3</v>
      </c>
      <c r="W85">
        <v>3.4996062388430401E-3</v>
      </c>
      <c r="X85">
        <v>3.4996062388430401E-3</v>
      </c>
      <c r="Y85">
        <v>3.4996062388430401E-3</v>
      </c>
      <c r="Z85">
        <v>3.4996062388430401E-3</v>
      </c>
      <c r="AA85">
        <v>3.4996062388430401E-3</v>
      </c>
      <c r="AB85">
        <v>3.4996062388430401E-3</v>
      </c>
      <c r="AC85">
        <v>3.4996062388430401E-3</v>
      </c>
      <c r="AD85">
        <v>3.4996062388430401E-3</v>
      </c>
      <c r="AE85">
        <v>3.4996062388430401E-3</v>
      </c>
      <c r="AF85">
        <v>3.4996062388430401E-3</v>
      </c>
      <c r="AG85">
        <v>3.4996062388430401E-3</v>
      </c>
      <c r="AH85">
        <v>3.4996062388430401E-3</v>
      </c>
      <c r="AI85">
        <v>3.4996062388430401E-3</v>
      </c>
      <c r="AJ85">
        <v>3.4996062388430401E-3</v>
      </c>
      <c r="AK85">
        <v>3.4996062388430401E-3</v>
      </c>
      <c r="AL85">
        <v>3.4996062388430401E-3</v>
      </c>
      <c r="AM85">
        <v>3.4996062388430401E-3</v>
      </c>
      <c r="AN85">
        <v>3.4996062388430401E-3</v>
      </c>
      <c r="AO85">
        <v>3.4996062388430401E-3</v>
      </c>
      <c r="AP85">
        <v>3.4996062388430401E-3</v>
      </c>
      <c r="AQ85">
        <v>3.4996062388430401E-3</v>
      </c>
      <c r="AR85">
        <v>3.4996062388430401E-3</v>
      </c>
      <c r="AS85">
        <v>3.4996062388430401E-3</v>
      </c>
      <c r="AT85">
        <v>3.4996062388430401E-3</v>
      </c>
      <c r="AU85">
        <v>3.4996062388430401E-3</v>
      </c>
      <c r="AV85">
        <v>3.4996062388430401E-3</v>
      </c>
      <c r="AW85">
        <v>3.4996062388430401E-3</v>
      </c>
      <c r="AX85">
        <v>3.4996062388430401E-3</v>
      </c>
      <c r="AY85">
        <v>3.4996062388430401E-3</v>
      </c>
      <c r="AZ85">
        <v>3.4996062388430401E-3</v>
      </c>
      <c r="BA85">
        <v>3.4996062388430401E-3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f>'Camp Data'!I84</f>
        <v>1117.1838</v>
      </c>
    </row>
    <row r="86" spans="1:72" x14ac:dyDescent="0.25">
      <c r="A86">
        <v>870</v>
      </c>
      <c r="B86">
        <v>1140.5850454672413</v>
      </c>
      <c r="C86">
        <v>3.2592913486011472E-3</v>
      </c>
      <c r="D86">
        <v>-61</v>
      </c>
      <c r="E86">
        <v>374</v>
      </c>
      <c r="F86">
        <v>-496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3.2592913486011472E-3</v>
      </c>
      <c r="V86">
        <v>3.2592913486011472E-3</v>
      </c>
      <c r="W86">
        <v>3.2592913486011472E-3</v>
      </c>
      <c r="X86">
        <v>3.2592913486011472E-3</v>
      </c>
      <c r="Y86">
        <v>3.2592913486011472E-3</v>
      </c>
      <c r="Z86">
        <v>3.2592913486011472E-3</v>
      </c>
      <c r="AA86">
        <v>3.2592913486011472E-3</v>
      </c>
      <c r="AB86">
        <v>3.2592913486011472E-3</v>
      </c>
      <c r="AC86">
        <v>3.2592913486011472E-3</v>
      </c>
      <c r="AD86">
        <v>3.2592913486011472E-3</v>
      </c>
      <c r="AE86">
        <v>3.2592913486011472E-3</v>
      </c>
      <c r="AF86">
        <v>3.2592913486011472E-3</v>
      </c>
      <c r="AG86">
        <v>3.2592913486011472E-3</v>
      </c>
      <c r="AH86">
        <v>3.2592913486011472E-3</v>
      </c>
      <c r="AI86">
        <v>3.2592913486011472E-3</v>
      </c>
      <c r="AJ86">
        <v>3.2592913486011472E-3</v>
      </c>
      <c r="AK86">
        <v>3.2592913486011472E-3</v>
      </c>
      <c r="AL86">
        <v>3.2592913486011472E-3</v>
      </c>
      <c r="AM86">
        <v>3.2592913486011472E-3</v>
      </c>
      <c r="AN86">
        <v>3.2592913486011472E-3</v>
      </c>
      <c r="AO86">
        <v>3.2592913486011472E-3</v>
      </c>
      <c r="AP86">
        <v>3.2592913486011472E-3</v>
      </c>
      <c r="AQ86">
        <v>3.2592913486011472E-3</v>
      </c>
      <c r="AR86">
        <v>3.2592913486011472E-3</v>
      </c>
      <c r="AS86">
        <v>3.2592913486011472E-3</v>
      </c>
      <c r="AT86">
        <v>3.2592913486011472E-3</v>
      </c>
      <c r="AU86">
        <v>3.2592913486011472E-3</v>
      </c>
      <c r="AV86">
        <v>3.2592913486011472E-3</v>
      </c>
      <c r="AW86">
        <v>3.2592913486011472E-3</v>
      </c>
      <c r="AX86">
        <v>3.2592913486011472E-3</v>
      </c>
      <c r="AY86">
        <v>3.2592913486011472E-3</v>
      </c>
      <c r="AZ86">
        <v>3.2592913486011472E-3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f>'Camp Data'!I85</f>
        <v>1121.9775</v>
      </c>
    </row>
    <row r="87" spans="1:72" x14ac:dyDescent="0.25">
      <c r="A87">
        <v>870</v>
      </c>
      <c r="B87">
        <v>1127.233478229954</v>
      </c>
      <c r="C87">
        <v>3.2211384307107233E-3</v>
      </c>
      <c r="D87">
        <v>-68</v>
      </c>
      <c r="E87">
        <v>367</v>
      </c>
      <c r="F87">
        <v>-503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3.2211384307107233E-3</v>
      </c>
      <c r="V87">
        <v>3.2211384307107233E-3</v>
      </c>
      <c r="W87">
        <v>3.2211384307107233E-3</v>
      </c>
      <c r="X87">
        <v>3.2211384307107233E-3</v>
      </c>
      <c r="Y87">
        <v>3.2211384307107233E-3</v>
      </c>
      <c r="Z87">
        <v>3.2211384307107233E-3</v>
      </c>
      <c r="AA87">
        <v>3.2211384307107233E-3</v>
      </c>
      <c r="AB87">
        <v>3.2211384307107233E-3</v>
      </c>
      <c r="AC87">
        <v>3.2211384307107233E-3</v>
      </c>
      <c r="AD87">
        <v>3.2211384307107233E-3</v>
      </c>
      <c r="AE87">
        <v>3.2211384307107233E-3</v>
      </c>
      <c r="AF87">
        <v>3.2211384307107233E-3</v>
      </c>
      <c r="AG87">
        <v>3.2211384307107233E-3</v>
      </c>
      <c r="AH87">
        <v>3.2211384307107233E-3</v>
      </c>
      <c r="AI87">
        <v>3.2211384307107233E-3</v>
      </c>
      <c r="AJ87">
        <v>3.2211384307107233E-3</v>
      </c>
      <c r="AK87">
        <v>3.2211384307107233E-3</v>
      </c>
      <c r="AL87">
        <v>3.2211384307107233E-3</v>
      </c>
      <c r="AM87">
        <v>3.2211384307107233E-3</v>
      </c>
      <c r="AN87">
        <v>3.2211384307107233E-3</v>
      </c>
      <c r="AO87">
        <v>3.2211384307107233E-3</v>
      </c>
      <c r="AP87">
        <v>3.2211384307107233E-3</v>
      </c>
      <c r="AQ87">
        <v>3.2211384307107233E-3</v>
      </c>
      <c r="AR87">
        <v>3.2211384307107233E-3</v>
      </c>
      <c r="AS87">
        <v>3.2211384307107233E-3</v>
      </c>
      <c r="AT87">
        <v>3.2211384307107233E-3</v>
      </c>
      <c r="AU87">
        <v>3.2211384307107233E-3</v>
      </c>
      <c r="AV87">
        <v>3.2211384307107233E-3</v>
      </c>
      <c r="AW87">
        <v>3.2211384307107233E-3</v>
      </c>
      <c r="AX87">
        <v>3.2211384307107233E-3</v>
      </c>
      <c r="AY87">
        <v>3.2211384307107233E-3</v>
      </c>
      <c r="AZ87">
        <v>3.2211384307107233E-3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f>'Camp Data'!I86</f>
        <v>1121.5979</v>
      </c>
    </row>
    <row r="88" spans="1:72" x14ac:dyDescent="0.25">
      <c r="A88">
        <v>870</v>
      </c>
      <c r="B88">
        <v>1419.4879252430574</v>
      </c>
      <c r="C88">
        <v>4.056273341978835E-3</v>
      </c>
      <c r="D88">
        <v>-75</v>
      </c>
      <c r="E88">
        <v>360</v>
      </c>
      <c r="F88">
        <v>-510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4.056273341978835E-3</v>
      </c>
      <c r="U88">
        <v>4.056273341978835E-3</v>
      </c>
      <c r="V88">
        <v>4.056273341978835E-3</v>
      </c>
      <c r="W88">
        <v>4.056273341978835E-3</v>
      </c>
      <c r="X88">
        <v>4.056273341978835E-3</v>
      </c>
      <c r="Y88">
        <v>4.056273341978835E-3</v>
      </c>
      <c r="Z88">
        <v>4.056273341978835E-3</v>
      </c>
      <c r="AA88">
        <v>4.056273341978835E-3</v>
      </c>
      <c r="AB88">
        <v>4.056273341978835E-3</v>
      </c>
      <c r="AC88">
        <v>4.056273341978835E-3</v>
      </c>
      <c r="AD88">
        <v>4.056273341978835E-3</v>
      </c>
      <c r="AE88">
        <v>4.056273341978835E-3</v>
      </c>
      <c r="AF88">
        <v>4.056273341978835E-3</v>
      </c>
      <c r="AG88">
        <v>4.056273341978835E-3</v>
      </c>
      <c r="AH88">
        <v>4.056273341978835E-3</v>
      </c>
      <c r="AI88">
        <v>4.056273341978835E-3</v>
      </c>
      <c r="AJ88">
        <v>4.056273341978835E-3</v>
      </c>
      <c r="AK88">
        <v>4.056273341978835E-3</v>
      </c>
      <c r="AL88">
        <v>4.056273341978835E-3</v>
      </c>
      <c r="AM88">
        <v>4.056273341978835E-3</v>
      </c>
      <c r="AN88">
        <v>4.056273341978835E-3</v>
      </c>
      <c r="AO88">
        <v>4.056273341978835E-3</v>
      </c>
      <c r="AP88">
        <v>4.056273341978835E-3</v>
      </c>
      <c r="AQ88">
        <v>4.056273341978835E-3</v>
      </c>
      <c r="AR88">
        <v>4.056273341978835E-3</v>
      </c>
      <c r="AS88">
        <v>4.056273341978835E-3</v>
      </c>
      <c r="AT88">
        <v>4.056273341978835E-3</v>
      </c>
      <c r="AU88">
        <v>4.056273341978835E-3</v>
      </c>
      <c r="AV88">
        <v>4.056273341978835E-3</v>
      </c>
      <c r="AW88">
        <v>4.056273341978835E-3</v>
      </c>
      <c r="AX88">
        <v>4.056273341978835E-3</v>
      </c>
      <c r="AY88">
        <v>4.056273341978835E-3</v>
      </c>
      <c r="AZ88">
        <v>4.056273341978835E-3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f>'Camp Data'!I87</f>
        <v>1114.5510999999999</v>
      </c>
    </row>
    <row r="89" spans="1:72" x14ac:dyDescent="0.25">
      <c r="A89">
        <v>870</v>
      </c>
      <c r="B89">
        <v>1279.6422841289311</v>
      </c>
      <c r="C89">
        <v>3.6566558912378999E-3</v>
      </c>
      <c r="D89">
        <v>-68</v>
      </c>
      <c r="E89">
        <v>367</v>
      </c>
      <c r="F89">
        <v>-503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3.6566558912378999E-3</v>
      </c>
      <c r="V89">
        <v>3.6566558912378999E-3</v>
      </c>
      <c r="W89">
        <v>3.6566558912378999E-3</v>
      </c>
      <c r="X89">
        <v>3.6566558912378999E-3</v>
      </c>
      <c r="Y89">
        <v>3.6566558912378999E-3</v>
      </c>
      <c r="Z89">
        <v>3.6566558912378999E-3</v>
      </c>
      <c r="AA89">
        <v>3.6566558912378999E-3</v>
      </c>
      <c r="AB89">
        <v>3.6566558912378999E-3</v>
      </c>
      <c r="AC89">
        <v>3.6566558912378999E-3</v>
      </c>
      <c r="AD89">
        <v>3.6566558912378999E-3</v>
      </c>
      <c r="AE89">
        <v>3.6566558912378999E-3</v>
      </c>
      <c r="AF89">
        <v>3.6566558912378999E-3</v>
      </c>
      <c r="AG89">
        <v>3.6566558912378999E-3</v>
      </c>
      <c r="AH89">
        <v>3.6566558912378999E-3</v>
      </c>
      <c r="AI89">
        <v>3.6566558912378999E-3</v>
      </c>
      <c r="AJ89">
        <v>3.6566558912378999E-3</v>
      </c>
      <c r="AK89">
        <v>3.6566558912378999E-3</v>
      </c>
      <c r="AL89">
        <v>3.6566558912378999E-3</v>
      </c>
      <c r="AM89">
        <v>3.6566558912378999E-3</v>
      </c>
      <c r="AN89">
        <v>3.6566558912378999E-3</v>
      </c>
      <c r="AO89">
        <v>3.6566558912378999E-3</v>
      </c>
      <c r="AP89">
        <v>3.6566558912378999E-3</v>
      </c>
      <c r="AQ89">
        <v>3.6566558912378999E-3</v>
      </c>
      <c r="AR89">
        <v>3.6566558912378999E-3</v>
      </c>
      <c r="AS89">
        <v>3.6566558912378999E-3</v>
      </c>
      <c r="AT89">
        <v>3.6566558912378999E-3</v>
      </c>
      <c r="AU89">
        <v>3.6566558912378999E-3</v>
      </c>
      <c r="AV89">
        <v>3.6566558912378999E-3</v>
      </c>
      <c r="AW89">
        <v>3.6566558912378999E-3</v>
      </c>
      <c r="AX89">
        <v>3.6566558912378999E-3</v>
      </c>
      <c r="AY89">
        <v>3.6566558912378999E-3</v>
      </c>
      <c r="AZ89">
        <v>3.6566558912378999E-3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f>'Camp Data'!I88</f>
        <v>1114.6981000000001</v>
      </c>
    </row>
    <row r="91" spans="1:72" x14ac:dyDescent="0.25">
      <c r="D91" s="8" t="s">
        <v>479</v>
      </c>
      <c r="E91" s="8"/>
      <c r="F91" s="8"/>
      <c r="G91">
        <f>SUM(G3:G89)</f>
        <v>0</v>
      </c>
      <c r="H91">
        <f t="shared" ref="H91:BS91" si="0">SUM(H3:H89)</f>
        <v>0</v>
      </c>
      <c r="I91">
        <f t="shared" si="0"/>
        <v>0</v>
      </c>
      <c r="J91">
        <f t="shared" si="0"/>
        <v>0</v>
      </c>
      <c r="K91">
        <f t="shared" si="0"/>
        <v>0</v>
      </c>
      <c r="L91">
        <f t="shared" si="0"/>
        <v>0</v>
      </c>
      <c r="M91">
        <f t="shared" si="0"/>
        <v>0</v>
      </c>
      <c r="N91">
        <f t="shared" si="0"/>
        <v>0</v>
      </c>
      <c r="O91">
        <f t="shared" si="0"/>
        <v>0</v>
      </c>
      <c r="P91">
        <f t="shared" si="0"/>
        <v>0</v>
      </c>
      <c r="Q91">
        <f t="shared" si="0"/>
        <v>0</v>
      </c>
      <c r="R91">
        <f t="shared" si="0"/>
        <v>2.0161565586780191E-3</v>
      </c>
      <c r="S91">
        <f t="shared" si="0"/>
        <v>2.9657039185751452E-2</v>
      </c>
      <c r="T91">
        <f t="shared" si="0"/>
        <v>7.769795257673448E-2</v>
      </c>
      <c r="U91">
        <f t="shared" si="0"/>
        <v>0.1169170087864934</v>
      </c>
      <c r="V91">
        <f t="shared" si="0"/>
        <v>0.15469326460375454</v>
      </c>
      <c r="W91">
        <f t="shared" si="0"/>
        <v>0.19696059582257266</v>
      </c>
      <c r="X91">
        <f t="shared" si="0"/>
        <v>0.23960217646657009</v>
      </c>
      <c r="Y91">
        <f t="shared" si="0"/>
        <v>0.26212436851856735</v>
      </c>
      <c r="Z91">
        <f t="shared" si="0"/>
        <v>0.26519999999998145</v>
      </c>
      <c r="AA91">
        <f t="shared" si="0"/>
        <v>0.26519999999998145</v>
      </c>
      <c r="AB91">
        <f t="shared" si="0"/>
        <v>0.26519999999998145</v>
      </c>
      <c r="AC91">
        <f t="shared" si="0"/>
        <v>0.26519999999998145</v>
      </c>
      <c r="AD91">
        <f t="shared" si="0"/>
        <v>0.26519999999998145</v>
      </c>
      <c r="AE91">
        <f t="shared" si="0"/>
        <v>0.26519999999998145</v>
      </c>
      <c r="AF91">
        <f t="shared" si="0"/>
        <v>0.26519999999998145</v>
      </c>
      <c r="AG91">
        <f t="shared" si="0"/>
        <v>0.26519999999998145</v>
      </c>
      <c r="AH91">
        <f t="shared" si="0"/>
        <v>0.26519999999998145</v>
      </c>
      <c r="AI91">
        <f t="shared" si="0"/>
        <v>0.26519999999998145</v>
      </c>
      <c r="AJ91">
        <f t="shared" si="0"/>
        <v>0.26519999999998145</v>
      </c>
      <c r="AK91">
        <f t="shared" si="0"/>
        <v>0.26519999999998145</v>
      </c>
      <c r="AL91">
        <f t="shared" si="0"/>
        <v>0.26519999999998145</v>
      </c>
      <c r="AM91">
        <f t="shared" si="0"/>
        <v>0.26519999999998145</v>
      </c>
      <c r="AN91">
        <f t="shared" si="0"/>
        <v>0.26519999999998145</v>
      </c>
      <c r="AO91">
        <f t="shared" si="0"/>
        <v>0.26519999999998145</v>
      </c>
      <c r="AP91">
        <f t="shared" si="0"/>
        <v>0.26519999999998145</v>
      </c>
      <c r="AQ91">
        <f t="shared" si="0"/>
        <v>0.26519999999998145</v>
      </c>
      <c r="AR91">
        <f t="shared" si="0"/>
        <v>0.26519999999998145</v>
      </c>
      <c r="AS91">
        <f t="shared" si="0"/>
        <v>0.26519999999998145</v>
      </c>
      <c r="AT91">
        <f t="shared" si="0"/>
        <v>0.26519999999998145</v>
      </c>
      <c r="AU91">
        <f t="shared" si="0"/>
        <v>0.26519999999998145</v>
      </c>
      <c r="AV91">
        <f t="shared" si="0"/>
        <v>0.26519999999998145</v>
      </c>
      <c r="AW91">
        <f t="shared" si="0"/>
        <v>0.26519999999998145</v>
      </c>
      <c r="AX91">
        <f t="shared" si="0"/>
        <v>0.26519999999998145</v>
      </c>
      <c r="AY91">
        <f t="shared" si="0"/>
        <v>0.26519999999998145</v>
      </c>
      <c r="AZ91">
        <f t="shared" si="0"/>
        <v>0.26519999999998145</v>
      </c>
      <c r="BA91">
        <f t="shared" si="0"/>
        <v>0.25100664098745284</v>
      </c>
      <c r="BB91">
        <f t="shared" si="0"/>
        <v>0.22993366416496072</v>
      </c>
      <c r="BC91">
        <f t="shared" si="0"/>
        <v>0.18964503772321484</v>
      </c>
      <c r="BD91">
        <f t="shared" si="0"/>
        <v>0.15681765594203587</v>
      </c>
      <c r="BE91">
        <f t="shared" si="0"/>
        <v>0.1205378770042317</v>
      </c>
      <c r="BF91">
        <f t="shared" si="0"/>
        <v>7.624423192711717E-2</v>
      </c>
      <c r="BG91">
        <f t="shared" si="0"/>
        <v>2.4673864659846476E-2</v>
      </c>
      <c r="BH91">
        <f t="shared" si="0"/>
        <v>0</v>
      </c>
      <c r="BI91">
        <f t="shared" si="0"/>
        <v>0</v>
      </c>
      <c r="BJ91">
        <f t="shared" si="0"/>
        <v>0</v>
      </c>
      <c r="BK91">
        <f t="shared" si="0"/>
        <v>0</v>
      </c>
      <c r="BL91">
        <f t="shared" si="0"/>
        <v>0</v>
      </c>
      <c r="BM91">
        <f t="shared" si="0"/>
        <v>0</v>
      </c>
      <c r="BN91">
        <f t="shared" si="0"/>
        <v>0</v>
      </c>
      <c r="BO91">
        <f t="shared" si="0"/>
        <v>0</v>
      </c>
      <c r="BP91">
        <f t="shared" si="0"/>
        <v>0</v>
      </c>
      <c r="BQ91">
        <f t="shared" si="0"/>
        <v>0</v>
      </c>
      <c r="BR91">
        <f t="shared" si="0"/>
        <v>0</v>
      </c>
      <c r="BS91">
        <f t="shared" si="0"/>
        <v>0</v>
      </c>
    </row>
    <row r="92" spans="1:72" x14ac:dyDescent="0.25">
      <c r="D92" s="8" t="s">
        <v>480</v>
      </c>
      <c r="E92" s="8"/>
      <c r="F92" s="8"/>
      <c r="G92">
        <v>0</v>
      </c>
      <c r="H92">
        <v>-5.9999999999718057E-3</v>
      </c>
      <c r="I92">
        <v>9.9999999999909051E-3</v>
      </c>
      <c r="J92">
        <v>1.3999999999896318E-2</v>
      </c>
      <c r="K92">
        <v>1.4000000000010004E-2</v>
      </c>
      <c r="L92">
        <v>1.8000000000029104E-2</v>
      </c>
      <c r="M92">
        <v>1.0999999999967258E-2</v>
      </c>
      <c r="N92">
        <v>1.4999999999986358E-2</v>
      </c>
      <c r="O92">
        <v>1.899999999989177E-2</v>
      </c>
      <c r="P92">
        <v>2.3999999999887223E-2</v>
      </c>
      <c r="Q92">
        <v>2.0999999999958163E-2</v>
      </c>
      <c r="R92">
        <v>2.8999999999882675E-2</v>
      </c>
      <c r="S92">
        <v>9.2999999999960892E-2</v>
      </c>
      <c r="T92">
        <v>0.14699999999993452</v>
      </c>
      <c r="U92">
        <v>0.17099999999993543</v>
      </c>
      <c r="V92">
        <v>0.21199999999998909</v>
      </c>
      <c r="W92">
        <v>0.23099999999988086</v>
      </c>
      <c r="X92">
        <v>0.25799999999992451</v>
      </c>
      <c r="Y92">
        <v>0.26199999999994361</v>
      </c>
      <c r="Z92">
        <v>0.27700000000004366</v>
      </c>
      <c r="AA92">
        <v>0.26400000000001</v>
      </c>
      <c r="AB92">
        <v>0.27099999999995816</v>
      </c>
      <c r="AC92">
        <v>0.24900000000002365</v>
      </c>
      <c r="AD92">
        <v>0.27199999999993452</v>
      </c>
      <c r="AE92">
        <v>0.2760000000000673</v>
      </c>
      <c r="AF92">
        <v>0.27899999999999636</v>
      </c>
      <c r="AG92">
        <v>0.26699999999993906</v>
      </c>
      <c r="AH92">
        <v>0.26599999999996271</v>
      </c>
      <c r="AI92">
        <v>0.2660000000000764</v>
      </c>
      <c r="AJ92">
        <v>0.25700000000006185</v>
      </c>
      <c r="AK92">
        <v>0.26599999999996271</v>
      </c>
      <c r="AL92">
        <v>0.26900000000000546</v>
      </c>
      <c r="AM92">
        <v>0.26999999999998181</v>
      </c>
      <c r="AN92">
        <v>0.25399999999990541</v>
      </c>
      <c r="AO92">
        <v>0.26700000000005275</v>
      </c>
      <c r="AP92">
        <v>0.25999999999999091</v>
      </c>
      <c r="AQ92">
        <v>0.25700000000006185</v>
      </c>
      <c r="AR92">
        <v>0.2580000000000382</v>
      </c>
      <c r="AS92">
        <v>0.24699999999995725</v>
      </c>
      <c r="AT92">
        <v>0.25299999999992906</v>
      </c>
      <c r="AU92">
        <v>0.26300000000003365</v>
      </c>
      <c r="AV92">
        <v>0.24900000000002365</v>
      </c>
      <c r="AW92">
        <v>0.25</v>
      </c>
      <c r="AX92">
        <v>0.24299999999993815</v>
      </c>
      <c r="AY92">
        <v>0.24000000000000909</v>
      </c>
      <c r="AZ92">
        <v>0.23500000000001364</v>
      </c>
      <c r="BA92">
        <v>0.23499999999989996</v>
      </c>
      <c r="BB92">
        <v>0.23299999999994725</v>
      </c>
      <c r="BC92">
        <v>0.24099999999998545</v>
      </c>
      <c r="BD92">
        <v>0.20100000000002183</v>
      </c>
      <c r="BE92">
        <v>0.17300000000000182</v>
      </c>
      <c r="BF92">
        <v>0.15099999999995362</v>
      </c>
      <c r="BG92">
        <v>0.11400000000003274</v>
      </c>
      <c r="BH92">
        <v>7.6000000000021828E-2</v>
      </c>
      <c r="BI92">
        <v>2.9999999999972715E-2</v>
      </c>
      <c r="BJ92">
        <v>-5.0000000001091394E-3</v>
      </c>
      <c r="BK92">
        <v>-6.0000000000854925E-3</v>
      </c>
      <c r="BL92">
        <v>-9.0000000000145519E-3</v>
      </c>
      <c r="BM92">
        <v>-4.0000000000190994E-3</v>
      </c>
      <c r="BN92">
        <v>-6.9999999999481588E-3</v>
      </c>
      <c r="BO92">
        <v>-8.0000000000381988E-3</v>
      </c>
      <c r="BP92">
        <v>-1.1999999999943611E-2</v>
      </c>
      <c r="BQ92">
        <v>-1.9000000000005457E-2</v>
      </c>
      <c r="BR92">
        <v>-2.4999999999977263E-2</v>
      </c>
      <c r="BS92">
        <v>-2.4000000000114596E-2</v>
      </c>
    </row>
    <row r="93" spans="1:72" x14ac:dyDescent="0.25">
      <c r="D93" s="8" t="s">
        <v>476</v>
      </c>
      <c r="E93" s="8"/>
      <c r="F93" s="8"/>
      <c r="G93">
        <f>COUNTIF(G3:G89,"&lt;&gt;0")</f>
        <v>0</v>
      </c>
      <c r="H93">
        <f t="shared" ref="H93:BS93" si="1">COUNTIF(H3:H89,"&lt;&gt;0")</f>
        <v>0</v>
      </c>
      <c r="I93">
        <f t="shared" si="1"/>
        <v>0</v>
      </c>
      <c r="J93">
        <f t="shared" si="1"/>
        <v>0</v>
      </c>
      <c r="K93">
        <f t="shared" si="1"/>
        <v>0</v>
      </c>
      <c r="L93">
        <f t="shared" si="1"/>
        <v>0</v>
      </c>
      <c r="M93">
        <f t="shared" si="1"/>
        <v>0</v>
      </c>
      <c r="N93">
        <f t="shared" si="1"/>
        <v>0</v>
      </c>
      <c r="O93">
        <f t="shared" si="1"/>
        <v>0</v>
      </c>
      <c r="P93">
        <f t="shared" si="1"/>
        <v>0</v>
      </c>
      <c r="Q93">
        <f t="shared" si="1"/>
        <v>0</v>
      </c>
      <c r="R93">
        <f t="shared" si="1"/>
        <v>1</v>
      </c>
      <c r="S93">
        <f t="shared" si="1"/>
        <v>13</v>
      </c>
      <c r="T93">
        <f t="shared" si="1"/>
        <v>32</v>
      </c>
      <c r="U93">
        <f t="shared" si="1"/>
        <v>44</v>
      </c>
      <c r="V93">
        <f t="shared" si="1"/>
        <v>55</v>
      </c>
      <c r="W93">
        <f t="shared" si="1"/>
        <v>67</v>
      </c>
      <c r="X93">
        <f t="shared" si="1"/>
        <v>79</v>
      </c>
      <c r="Y93">
        <f t="shared" si="1"/>
        <v>86</v>
      </c>
      <c r="Z93">
        <f t="shared" si="1"/>
        <v>87</v>
      </c>
      <c r="AA93">
        <f t="shared" si="1"/>
        <v>87</v>
      </c>
      <c r="AB93">
        <f t="shared" si="1"/>
        <v>87</v>
      </c>
      <c r="AC93">
        <f t="shared" si="1"/>
        <v>87</v>
      </c>
      <c r="AD93">
        <f t="shared" si="1"/>
        <v>87</v>
      </c>
      <c r="AE93">
        <f t="shared" si="1"/>
        <v>87</v>
      </c>
      <c r="AF93">
        <f t="shared" si="1"/>
        <v>87</v>
      </c>
      <c r="AG93">
        <f t="shared" si="1"/>
        <v>87</v>
      </c>
      <c r="AH93">
        <f t="shared" si="1"/>
        <v>87</v>
      </c>
      <c r="AI93">
        <f t="shared" si="1"/>
        <v>87</v>
      </c>
      <c r="AJ93">
        <f t="shared" si="1"/>
        <v>87</v>
      </c>
      <c r="AK93">
        <f t="shared" si="1"/>
        <v>87</v>
      </c>
      <c r="AL93">
        <f t="shared" si="1"/>
        <v>87</v>
      </c>
      <c r="AM93">
        <f t="shared" si="1"/>
        <v>87</v>
      </c>
      <c r="AN93">
        <f t="shared" si="1"/>
        <v>87</v>
      </c>
      <c r="AO93">
        <f t="shared" si="1"/>
        <v>87</v>
      </c>
      <c r="AP93">
        <f t="shared" si="1"/>
        <v>87</v>
      </c>
      <c r="AQ93">
        <f t="shared" si="1"/>
        <v>87</v>
      </c>
      <c r="AR93">
        <f t="shared" si="1"/>
        <v>87</v>
      </c>
      <c r="AS93">
        <f t="shared" si="1"/>
        <v>87</v>
      </c>
      <c r="AT93">
        <f t="shared" si="1"/>
        <v>87</v>
      </c>
      <c r="AU93">
        <f t="shared" si="1"/>
        <v>87</v>
      </c>
      <c r="AV93">
        <f t="shared" si="1"/>
        <v>87</v>
      </c>
      <c r="AW93">
        <f t="shared" si="1"/>
        <v>87</v>
      </c>
      <c r="AX93">
        <f t="shared" si="1"/>
        <v>87</v>
      </c>
      <c r="AY93">
        <f t="shared" si="1"/>
        <v>87</v>
      </c>
      <c r="AZ93">
        <f t="shared" si="1"/>
        <v>87</v>
      </c>
      <c r="BA93">
        <f t="shared" si="1"/>
        <v>83</v>
      </c>
      <c r="BB93">
        <f t="shared" si="1"/>
        <v>77</v>
      </c>
      <c r="BC93">
        <f t="shared" si="1"/>
        <v>62</v>
      </c>
      <c r="BD93">
        <f t="shared" si="1"/>
        <v>50</v>
      </c>
      <c r="BE93">
        <f t="shared" si="1"/>
        <v>39</v>
      </c>
      <c r="BF93">
        <f t="shared" si="1"/>
        <v>25</v>
      </c>
      <c r="BG93">
        <f t="shared" si="1"/>
        <v>7</v>
      </c>
      <c r="BH93">
        <f t="shared" si="1"/>
        <v>0</v>
      </c>
      <c r="BI93">
        <f t="shared" si="1"/>
        <v>0</v>
      </c>
      <c r="BJ93">
        <f t="shared" si="1"/>
        <v>0</v>
      </c>
      <c r="BK93">
        <f t="shared" si="1"/>
        <v>0</v>
      </c>
      <c r="BL93">
        <f t="shared" si="1"/>
        <v>0</v>
      </c>
      <c r="BM93">
        <f t="shared" si="1"/>
        <v>0</v>
      </c>
      <c r="BN93">
        <f t="shared" si="1"/>
        <v>0</v>
      </c>
      <c r="BO93">
        <f t="shared" si="1"/>
        <v>0</v>
      </c>
      <c r="BP93">
        <f t="shared" si="1"/>
        <v>0</v>
      </c>
      <c r="BQ93">
        <f t="shared" si="1"/>
        <v>0</v>
      </c>
      <c r="BR93">
        <f t="shared" si="1"/>
        <v>0</v>
      </c>
      <c r="BS93">
        <f t="shared" si="1"/>
        <v>0</v>
      </c>
    </row>
    <row r="94" spans="1:72" x14ac:dyDescent="0.25">
      <c r="D94" s="8" t="s">
        <v>477</v>
      </c>
      <c r="E94" s="8"/>
      <c r="F94" s="8"/>
      <c r="G94">
        <f>SUMIF(G3:G89, "&lt;&gt;0",$BT$3:$BT$89)</f>
        <v>0</v>
      </c>
      <c r="H94">
        <f t="shared" ref="H94:BS94" si="2">SUMIF(H3:H89, "&lt;&gt;0",$BT$3:$BT$89)</f>
        <v>0</v>
      </c>
      <c r="I94">
        <f t="shared" si="2"/>
        <v>0</v>
      </c>
      <c r="J94">
        <f t="shared" si="2"/>
        <v>0</v>
      </c>
      <c r="K94">
        <f t="shared" si="2"/>
        <v>0</v>
      </c>
      <c r="L94">
        <f t="shared" si="2"/>
        <v>0</v>
      </c>
      <c r="M94">
        <f t="shared" si="2"/>
        <v>0</v>
      </c>
      <c r="N94">
        <f t="shared" si="2"/>
        <v>0</v>
      </c>
      <c r="O94">
        <f t="shared" si="2"/>
        <v>0</v>
      </c>
      <c r="P94">
        <f t="shared" si="2"/>
        <v>0</v>
      </c>
      <c r="Q94">
        <f t="shared" si="2"/>
        <v>0</v>
      </c>
      <c r="R94">
        <f t="shared" si="2"/>
        <v>754.74680000000001</v>
      </c>
      <c r="S94">
        <f t="shared" si="2"/>
        <v>10425.798499999999</v>
      </c>
      <c r="T94">
        <f t="shared" si="2"/>
        <v>26874.106300000003</v>
      </c>
      <c r="U94">
        <f t="shared" si="2"/>
        <v>39583.031999999999</v>
      </c>
      <c r="V94">
        <f t="shared" si="2"/>
        <v>51614.712999999996</v>
      </c>
      <c r="W94">
        <f t="shared" si="2"/>
        <v>64844.461499999983</v>
      </c>
      <c r="X94">
        <f t="shared" si="2"/>
        <v>78168.435499999949</v>
      </c>
      <c r="Y94">
        <f t="shared" si="2"/>
        <v>85707.132099999944</v>
      </c>
      <c r="Z94">
        <f t="shared" si="2"/>
        <v>86761.00599999995</v>
      </c>
      <c r="AA94">
        <f t="shared" si="2"/>
        <v>86761.00599999995</v>
      </c>
      <c r="AB94">
        <f t="shared" si="2"/>
        <v>86761.00599999995</v>
      </c>
      <c r="AC94">
        <f t="shared" si="2"/>
        <v>86761.00599999995</v>
      </c>
      <c r="AD94">
        <f t="shared" si="2"/>
        <v>86761.00599999995</v>
      </c>
      <c r="AE94">
        <f t="shared" si="2"/>
        <v>86761.00599999995</v>
      </c>
      <c r="AF94">
        <f t="shared" si="2"/>
        <v>86761.00599999995</v>
      </c>
      <c r="AG94">
        <f t="shared" si="2"/>
        <v>86761.00599999995</v>
      </c>
      <c r="AH94">
        <f t="shared" si="2"/>
        <v>86761.00599999995</v>
      </c>
      <c r="AI94">
        <f t="shared" si="2"/>
        <v>86761.00599999995</v>
      </c>
      <c r="AJ94">
        <f t="shared" si="2"/>
        <v>86761.00599999995</v>
      </c>
      <c r="AK94">
        <f t="shared" si="2"/>
        <v>86761.00599999995</v>
      </c>
      <c r="AL94">
        <f t="shared" si="2"/>
        <v>86761.00599999995</v>
      </c>
      <c r="AM94">
        <f t="shared" si="2"/>
        <v>86761.00599999995</v>
      </c>
      <c r="AN94">
        <f t="shared" si="2"/>
        <v>86761.00599999995</v>
      </c>
      <c r="AO94">
        <f t="shared" si="2"/>
        <v>86761.00599999995</v>
      </c>
      <c r="AP94">
        <f t="shared" si="2"/>
        <v>86761.00599999995</v>
      </c>
      <c r="AQ94">
        <f t="shared" si="2"/>
        <v>86761.00599999995</v>
      </c>
      <c r="AR94">
        <f t="shared" si="2"/>
        <v>86761.00599999995</v>
      </c>
      <c r="AS94">
        <f t="shared" si="2"/>
        <v>86761.00599999995</v>
      </c>
      <c r="AT94">
        <f t="shared" si="2"/>
        <v>86761.00599999995</v>
      </c>
      <c r="AU94">
        <f t="shared" si="2"/>
        <v>86761.00599999995</v>
      </c>
      <c r="AV94">
        <f t="shared" si="2"/>
        <v>86761.00599999995</v>
      </c>
      <c r="AW94">
        <f t="shared" si="2"/>
        <v>86761.00599999995</v>
      </c>
      <c r="AX94">
        <f t="shared" si="2"/>
        <v>86761.00599999995</v>
      </c>
      <c r="AY94">
        <f t="shared" si="2"/>
        <v>86761.00599999995</v>
      </c>
      <c r="AZ94">
        <f t="shared" si="2"/>
        <v>86761.00599999995</v>
      </c>
      <c r="BA94">
        <f t="shared" si="2"/>
        <v>82288.181399999972</v>
      </c>
      <c r="BB94">
        <f t="shared" si="2"/>
        <v>75580.509899999961</v>
      </c>
      <c r="BC94">
        <f t="shared" si="2"/>
        <v>61749.448499999999</v>
      </c>
      <c r="BD94">
        <f t="shared" si="2"/>
        <v>50454.033699999993</v>
      </c>
      <c r="BE94">
        <f t="shared" si="2"/>
        <v>38780.798599999995</v>
      </c>
      <c r="BF94">
        <f t="shared" si="2"/>
        <v>24563.697299999996</v>
      </c>
      <c r="BG94">
        <f t="shared" si="2"/>
        <v>7691.1005000000005</v>
      </c>
      <c r="BH94">
        <f t="shared" si="2"/>
        <v>0</v>
      </c>
      <c r="BI94">
        <f t="shared" si="2"/>
        <v>0</v>
      </c>
      <c r="BJ94">
        <f t="shared" si="2"/>
        <v>0</v>
      </c>
      <c r="BK94">
        <f t="shared" si="2"/>
        <v>0</v>
      </c>
      <c r="BL94">
        <f t="shared" si="2"/>
        <v>0</v>
      </c>
      <c r="BM94">
        <f t="shared" si="2"/>
        <v>0</v>
      </c>
      <c r="BN94">
        <f t="shared" si="2"/>
        <v>0</v>
      </c>
      <c r="BO94">
        <f t="shared" si="2"/>
        <v>0</v>
      </c>
      <c r="BP94">
        <f t="shared" si="2"/>
        <v>0</v>
      </c>
      <c r="BQ94">
        <f t="shared" si="2"/>
        <v>0</v>
      </c>
      <c r="BR94">
        <f t="shared" si="2"/>
        <v>0</v>
      </c>
      <c r="BS94">
        <f t="shared" si="2"/>
        <v>0</v>
      </c>
    </row>
  </sheetData>
  <mergeCells count="4">
    <mergeCell ref="D91:F91"/>
    <mergeCell ref="D93:F93"/>
    <mergeCell ref="D94:F94"/>
    <mergeCell ref="D92:F9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379</v>
      </c>
      <c r="B1" t="s">
        <v>380</v>
      </c>
      <c r="C1" t="s">
        <v>381</v>
      </c>
      <c r="D1" t="s">
        <v>382</v>
      </c>
    </row>
    <row r="2" spans="1:4" x14ac:dyDescent="0.25">
      <c r="A2">
        <v>3.3258463401315501E-6</v>
      </c>
      <c r="B2">
        <v>2.6209150152479796E-6</v>
      </c>
      <c r="C2">
        <v>2.8618710515792644E-6</v>
      </c>
      <c r="D2">
        <v>2.8575610048139605E-6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9"/>
  <sheetViews>
    <sheetView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1054</v>
      </c>
      <c r="B3">
        <v>274.46664416539284</v>
      </c>
      <c r="C3">
        <v>9.1283388398566022E-4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9.1283388398566022E-4</v>
      </c>
      <c r="U3">
        <v>9.1283388398566022E-4</v>
      </c>
      <c r="V3">
        <v>9.1283388398566022E-4</v>
      </c>
      <c r="W3">
        <v>9.1283388398566022E-4</v>
      </c>
      <c r="X3">
        <v>9.1283388398566022E-4</v>
      </c>
      <c r="Y3">
        <v>9.1283388398566022E-4</v>
      </c>
      <c r="Z3">
        <v>9.1283388398566022E-4</v>
      </c>
      <c r="AA3">
        <v>9.1283388398566022E-4</v>
      </c>
      <c r="AB3">
        <v>9.1283388398566022E-4</v>
      </c>
      <c r="AC3">
        <v>9.1283388398566022E-4</v>
      </c>
      <c r="AD3">
        <v>9.1283388398566022E-4</v>
      </c>
      <c r="AE3">
        <v>9.1283388398566022E-4</v>
      </c>
      <c r="AF3">
        <v>9.1283388398566022E-4</v>
      </c>
      <c r="AG3">
        <v>9.1283388398566022E-4</v>
      </c>
      <c r="AH3">
        <v>9.1283388398566022E-4</v>
      </c>
      <c r="AI3">
        <v>9.1283388398566022E-4</v>
      </c>
      <c r="AJ3">
        <v>9.1283388398566022E-4</v>
      </c>
      <c r="AK3">
        <v>9.1283388398566022E-4</v>
      </c>
      <c r="AL3">
        <v>9.1283388398566022E-4</v>
      </c>
      <c r="AM3">
        <v>9.1283388398566022E-4</v>
      </c>
      <c r="AN3">
        <v>9.1283388398566022E-4</v>
      </c>
      <c r="AO3">
        <v>9.1283388398566022E-4</v>
      </c>
      <c r="AP3">
        <v>9.1283388398566022E-4</v>
      </c>
      <c r="AQ3">
        <v>9.1283388398566022E-4</v>
      </c>
      <c r="AR3">
        <v>9.1283388398566022E-4</v>
      </c>
      <c r="AS3">
        <v>9.1283388398566022E-4</v>
      </c>
      <c r="AT3">
        <v>9.1283388398566022E-4</v>
      </c>
      <c r="AU3">
        <v>9.1283388398566022E-4</v>
      </c>
      <c r="AV3">
        <v>9.1283388398566022E-4</v>
      </c>
      <c r="AW3">
        <v>9.1283388398566022E-4</v>
      </c>
      <c r="AX3">
        <v>9.1283388398566022E-4</v>
      </c>
      <c r="AY3">
        <v>9.1283388398566022E-4</v>
      </c>
      <c r="AZ3">
        <v>9.1283388398566022E-4</v>
      </c>
      <c r="BA3">
        <v>9.1283388398566022E-4</v>
      </c>
      <c r="BB3">
        <v>9.1283388398566022E-4</v>
      </c>
      <c r="BC3">
        <v>9.1283388398566022E-4</v>
      </c>
      <c r="BD3">
        <v>9.1283388398566022E-4</v>
      </c>
      <c r="BE3">
        <v>9.1283388398566022E-4</v>
      </c>
      <c r="BF3">
        <v>9.1283388398566022E-4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1054</v>
      </c>
      <c r="B4">
        <v>281.50735525595121</v>
      </c>
      <c r="C4">
        <v>9.362502071981174E-4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1.8490840911837775E-3</v>
      </c>
      <c r="U4">
        <v>1.8490840911837775E-3</v>
      </c>
      <c r="V4">
        <v>1.8490840911837775E-3</v>
      </c>
      <c r="W4">
        <v>1.8490840911837775E-3</v>
      </c>
      <c r="X4">
        <v>1.8490840911837775E-3</v>
      </c>
      <c r="Y4">
        <v>1.8490840911837775E-3</v>
      </c>
      <c r="Z4">
        <v>1.8490840911837775E-3</v>
      </c>
      <c r="AA4">
        <v>1.8490840911837775E-3</v>
      </c>
      <c r="AB4">
        <v>1.8490840911837775E-3</v>
      </c>
      <c r="AC4">
        <v>1.8490840911837775E-3</v>
      </c>
      <c r="AD4">
        <v>1.8490840911837775E-3</v>
      </c>
      <c r="AE4">
        <v>1.8490840911837775E-3</v>
      </c>
      <c r="AF4">
        <v>1.8490840911837775E-3</v>
      </c>
      <c r="AG4">
        <v>1.8490840911837775E-3</v>
      </c>
      <c r="AH4">
        <v>1.8490840911837775E-3</v>
      </c>
      <c r="AI4">
        <v>1.8490840911837775E-3</v>
      </c>
      <c r="AJ4">
        <v>1.8490840911837775E-3</v>
      </c>
      <c r="AK4">
        <v>1.8490840911837775E-3</v>
      </c>
      <c r="AL4">
        <v>1.8490840911837775E-3</v>
      </c>
      <c r="AM4">
        <v>1.8490840911837775E-3</v>
      </c>
      <c r="AN4">
        <v>1.8490840911837775E-3</v>
      </c>
      <c r="AO4">
        <v>1.8490840911837775E-3</v>
      </c>
      <c r="AP4">
        <v>1.8490840911837775E-3</v>
      </c>
      <c r="AQ4">
        <v>1.8490840911837775E-3</v>
      </c>
      <c r="AR4">
        <v>1.8490840911837775E-3</v>
      </c>
      <c r="AS4">
        <v>1.8490840911837775E-3</v>
      </c>
      <c r="AT4">
        <v>1.8490840911837775E-3</v>
      </c>
      <c r="AU4">
        <v>1.8490840911837775E-3</v>
      </c>
      <c r="AV4">
        <v>1.8490840911837775E-3</v>
      </c>
      <c r="AW4">
        <v>1.8490840911837775E-3</v>
      </c>
      <c r="AX4">
        <v>1.8490840911837775E-3</v>
      </c>
      <c r="AY4">
        <v>1.8490840911837775E-3</v>
      </c>
      <c r="AZ4">
        <v>1.8490840911837775E-3</v>
      </c>
      <c r="BA4">
        <v>1.8490840911837775E-3</v>
      </c>
      <c r="BB4">
        <v>1.8490840911837775E-3</v>
      </c>
      <c r="BC4">
        <v>1.8490840911837775E-3</v>
      </c>
      <c r="BD4">
        <v>1.8490840911837775E-3</v>
      </c>
      <c r="BE4">
        <v>1.8490840911837775E-3</v>
      </c>
      <c r="BF4">
        <v>1.8490840911837775E-3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1045</v>
      </c>
      <c r="B5">
        <v>705.10733085224979</v>
      </c>
      <c r="C5">
        <v>2.3450786357148809E-3</v>
      </c>
      <c r="D5">
        <v>0</v>
      </c>
      <c r="E5">
        <v>522.5</v>
      </c>
      <c r="F5">
        <v>-522.5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4.1941627268986589E-3</v>
      </c>
      <c r="U5">
        <v>4.1941627268986589E-3</v>
      </c>
      <c r="V5">
        <v>4.1941627268986589E-3</v>
      </c>
      <c r="W5">
        <v>4.1941627268986589E-3</v>
      </c>
      <c r="X5">
        <v>4.1941627268986589E-3</v>
      </c>
      <c r="Y5">
        <v>4.1941627268986589E-3</v>
      </c>
      <c r="Z5">
        <v>4.1941627268986589E-3</v>
      </c>
      <c r="AA5">
        <v>4.1941627268986589E-3</v>
      </c>
      <c r="AB5">
        <v>4.1941627268986589E-3</v>
      </c>
      <c r="AC5">
        <v>4.1941627268986589E-3</v>
      </c>
      <c r="AD5">
        <v>4.1941627268986589E-3</v>
      </c>
      <c r="AE5">
        <v>4.1941627268986589E-3</v>
      </c>
      <c r="AF5">
        <v>4.1941627268986589E-3</v>
      </c>
      <c r="AG5">
        <v>4.1941627268986589E-3</v>
      </c>
      <c r="AH5">
        <v>4.1941627268986589E-3</v>
      </c>
      <c r="AI5">
        <v>4.1941627268986589E-3</v>
      </c>
      <c r="AJ5">
        <v>4.1941627268986589E-3</v>
      </c>
      <c r="AK5">
        <v>4.1941627268986589E-3</v>
      </c>
      <c r="AL5">
        <v>4.1941627268986589E-3</v>
      </c>
      <c r="AM5">
        <v>4.1941627268986589E-3</v>
      </c>
      <c r="AN5">
        <v>4.1941627268986589E-3</v>
      </c>
      <c r="AO5">
        <v>4.1941627268986589E-3</v>
      </c>
      <c r="AP5">
        <v>4.1941627268986589E-3</v>
      </c>
      <c r="AQ5">
        <v>4.1941627268986589E-3</v>
      </c>
      <c r="AR5">
        <v>4.1941627268986589E-3</v>
      </c>
      <c r="AS5">
        <v>4.1941627268986589E-3</v>
      </c>
      <c r="AT5">
        <v>4.1941627268986589E-3</v>
      </c>
      <c r="AU5">
        <v>4.1941627268986589E-3</v>
      </c>
      <c r="AV5">
        <v>4.1941627268986589E-3</v>
      </c>
      <c r="AW5">
        <v>4.1941627268986589E-3</v>
      </c>
      <c r="AX5">
        <v>4.1941627268986589E-3</v>
      </c>
      <c r="AY5">
        <v>4.1941627268986589E-3</v>
      </c>
      <c r="AZ5">
        <v>4.1941627268986589E-3</v>
      </c>
      <c r="BA5">
        <v>4.1941627268986589E-3</v>
      </c>
      <c r="BB5">
        <v>4.1941627268986589E-3</v>
      </c>
      <c r="BC5">
        <v>4.1941627268986589E-3</v>
      </c>
      <c r="BD5">
        <v>4.1941627268986589E-3</v>
      </c>
      <c r="BE5">
        <v>4.1941627268986589E-3</v>
      </c>
      <c r="BF5">
        <v>4.1941627268986589E-3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1045</v>
      </c>
      <c r="B6">
        <v>679.59180610375904</v>
      </c>
      <c r="C6">
        <v>2.260217921113577E-3</v>
      </c>
      <c r="D6">
        <v>0</v>
      </c>
      <c r="E6">
        <v>522.5</v>
      </c>
      <c r="F6">
        <v>-522.5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6.4543806480122359E-3</v>
      </c>
      <c r="U6">
        <v>6.4543806480122359E-3</v>
      </c>
      <c r="V6">
        <v>6.4543806480122359E-3</v>
      </c>
      <c r="W6">
        <v>6.4543806480122359E-3</v>
      </c>
      <c r="X6">
        <v>6.4543806480122359E-3</v>
      </c>
      <c r="Y6">
        <v>6.4543806480122359E-3</v>
      </c>
      <c r="Z6">
        <v>6.4543806480122359E-3</v>
      </c>
      <c r="AA6">
        <v>6.4543806480122359E-3</v>
      </c>
      <c r="AB6">
        <v>6.4543806480122359E-3</v>
      </c>
      <c r="AC6">
        <v>6.4543806480122359E-3</v>
      </c>
      <c r="AD6">
        <v>6.4543806480122359E-3</v>
      </c>
      <c r="AE6">
        <v>6.4543806480122359E-3</v>
      </c>
      <c r="AF6">
        <v>6.4543806480122359E-3</v>
      </c>
      <c r="AG6">
        <v>6.4543806480122359E-3</v>
      </c>
      <c r="AH6">
        <v>6.4543806480122359E-3</v>
      </c>
      <c r="AI6">
        <v>6.4543806480122359E-3</v>
      </c>
      <c r="AJ6">
        <v>6.4543806480122359E-3</v>
      </c>
      <c r="AK6">
        <v>6.4543806480122359E-3</v>
      </c>
      <c r="AL6">
        <v>6.4543806480122359E-3</v>
      </c>
      <c r="AM6">
        <v>6.4543806480122359E-3</v>
      </c>
      <c r="AN6">
        <v>6.4543806480122359E-3</v>
      </c>
      <c r="AO6">
        <v>6.4543806480122359E-3</v>
      </c>
      <c r="AP6">
        <v>6.4543806480122359E-3</v>
      </c>
      <c r="AQ6">
        <v>6.4543806480122359E-3</v>
      </c>
      <c r="AR6">
        <v>6.4543806480122359E-3</v>
      </c>
      <c r="AS6">
        <v>6.4543806480122359E-3</v>
      </c>
      <c r="AT6">
        <v>6.4543806480122359E-3</v>
      </c>
      <c r="AU6">
        <v>6.4543806480122359E-3</v>
      </c>
      <c r="AV6">
        <v>6.4543806480122359E-3</v>
      </c>
      <c r="AW6">
        <v>6.4543806480122359E-3</v>
      </c>
      <c r="AX6">
        <v>6.4543806480122359E-3</v>
      </c>
      <c r="AY6">
        <v>6.4543806480122359E-3</v>
      </c>
      <c r="AZ6">
        <v>6.4543806480122359E-3</v>
      </c>
      <c r="BA6">
        <v>6.4543806480122359E-3</v>
      </c>
      <c r="BB6">
        <v>6.4543806480122359E-3</v>
      </c>
      <c r="BC6">
        <v>6.4543806480122359E-3</v>
      </c>
      <c r="BD6">
        <v>6.4543806480122359E-3</v>
      </c>
      <c r="BE6">
        <v>6.4543806480122359E-3</v>
      </c>
      <c r="BF6">
        <v>6.4543806480122359E-3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1045</v>
      </c>
      <c r="B7">
        <v>699.31522005352565</v>
      </c>
      <c r="C7">
        <v>2.325814965213308E-3</v>
      </c>
      <c r="D7">
        <v>0</v>
      </c>
      <c r="E7">
        <v>522.5</v>
      </c>
      <c r="F7">
        <v>-522.5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8.7801956132255443E-3</v>
      </c>
      <c r="U7">
        <v>8.7801956132255443E-3</v>
      </c>
      <c r="V7">
        <v>8.7801956132255443E-3</v>
      </c>
      <c r="W7">
        <v>8.7801956132255443E-3</v>
      </c>
      <c r="X7">
        <v>8.7801956132255443E-3</v>
      </c>
      <c r="Y7">
        <v>8.7801956132255443E-3</v>
      </c>
      <c r="Z7">
        <v>8.7801956132255443E-3</v>
      </c>
      <c r="AA7">
        <v>8.7801956132255443E-3</v>
      </c>
      <c r="AB7">
        <v>8.7801956132255443E-3</v>
      </c>
      <c r="AC7">
        <v>8.7801956132255443E-3</v>
      </c>
      <c r="AD7">
        <v>8.7801956132255443E-3</v>
      </c>
      <c r="AE7">
        <v>8.7801956132255443E-3</v>
      </c>
      <c r="AF7">
        <v>8.7801956132255443E-3</v>
      </c>
      <c r="AG7">
        <v>8.7801956132255443E-3</v>
      </c>
      <c r="AH7">
        <v>8.7801956132255443E-3</v>
      </c>
      <c r="AI7">
        <v>8.7801956132255443E-3</v>
      </c>
      <c r="AJ7">
        <v>8.7801956132255443E-3</v>
      </c>
      <c r="AK7">
        <v>8.7801956132255443E-3</v>
      </c>
      <c r="AL7">
        <v>8.7801956132255443E-3</v>
      </c>
      <c r="AM7">
        <v>8.7801956132255443E-3</v>
      </c>
      <c r="AN7">
        <v>8.7801956132255443E-3</v>
      </c>
      <c r="AO7">
        <v>8.7801956132255443E-3</v>
      </c>
      <c r="AP7">
        <v>8.7801956132255443E-3</v>
      </c>
      <c r="AQ7">
        <v>8.7801956132255443E-3</v>
      </c>
      <c r="AR7">
        <v>8.7801956132255443E-3</v>
      </c>
      <c r="AS7">
        <v>8.7801956132255443E-3</v>
      </c>
      <c r="AT7">
        <v>8.7801956132255443E-3</v>
      </c>
      <c r="AU7">
        <v>8.7801956132255443E-3</v>
      </c>
      <c r="AV7">
        <v>8.7801956132255443E-3</v>
      </c>
      <c r="AW7">
        <v>8.7801956132255443E-3</v>
      </c>
      <c r="AX7">
        <v>8.7801956132255443E-3</v>
      </c>
      <c r="AY7">
        <v>8.7801956132255443E-3</v>
      </c>
      <c r="AZ7">
        <v>8.7801956132255443E-3</v>
      </c>
      <c r="BA7">
        <v>8.7801956132255443E-3</v>
      </c>
      <c r="BB7">
        <v>8.7801956132255443E-3</v>
      </c>
      <c r="BC7">
        <v>8.7801956132255443E-3</v>
      </c>
      <c r="BD7">
        <v>8.7801956132255443E-3</v>
      </c>
      <c r="BE7">
        <v>8.7801956132255443E-3</v>
      </c>
      <c r="BF7">
        <v>8.7801956132255443E-3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1045</v>
      </c>
      <c r="B8">
        <v>704.82089685722246</v>
      </c>
      <c r="C8">
        <v>2.3441260002608302E-3</v>
      </c>
      <c r="D8">
        <v>-10</v>
      </c>
      <c r="E8">
        <v>512.5</v>
      </c>
      <c r="F8">
        <v>-532.5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1.1124321613486374E-2</v>
      </c>
      <c r="U8">
        <v>1.1124321613486374E-2</v>
      </c>
      <c r="V8">
        <v>1.1124321613486374E-2</v>
      </c>
      <c r="W8">
        <v>1.1124321613486374E-2</v>
      </c>
      <c r="X8">
        <v>1.1124321613486374E-2</v>
      </c>
      <c r="Y8">
        <v>1.1124321613486374E-2</v>
      </c>
      <c r="Z8">
        <v>1.1124321613486374E-2</v>
      </c>
      <c r="AA8">
        <v>1.1124321613486374E-2</v>
      </c>
      <c r="AB8">
        <v>1.1124321613486374E-2</v>
      </c>
      <c r="AC8">
        <v>1.1124321613486374E-2</v>
      </c>
      <c r="AD8">
        <v>1.1124321613486374E-2</v>
      </c>
      <c r="AE8">
        <v>1.1124321613486374E-2</v>
      </c>
      <c r="AF8">
        <v>1.1124321613486374E-2</v>
      </c>
      <c r="AG8">
        <v>1.1124321613486374E-2</v>
      </c>
      <c r="AH8">
        <v>1.1124321613486374E-2</v>
      </c>
      <c r="AI8">
        <v>1.1124321613486374E-2</v>
      </c>
      <c r="AJ8">
        <v>1.1124321613486374E-2</v>
      </c>
      <c r="AK8">
        <v>1.1124321613486374E-2</v>
      </c>
      <c r="AL8">
        <v>1.1124321613486374E-2</v>
      </c>
      <c r="AM8">
        <v>1.1124321613486374E-2</v>
      </c>
      <c r="AN8">
        <v>1.1124321613486374E-2</v>
      </c>
      <c r="AO8">
        <v>1.1124321613486374E-2</v>
      </c>
      <c r="AP8">
        <v>1.1124321613486374E-2</v>
      </c>
      <c r="AQ8">
        <v>1.1124321613486374E-2</v>
      </c>
      <c r="AR8">
        <v>1.1124321613486374E-2</v>
      </c>
      <c r="AS8">
        <v>1.1124321613486374E-2</v>
      </c>
      <c r="AT8">
        <v>1.1124321613486374E-2</v>
      </c>
      <c r="AU8">
        <v>1.1124321613486374E-2</v>
      </c>
      <c r="AV8">
        <v>1.1124321613486374E-2</v>
      </c>
      <c r="AW8">
        <v>1.1124321613486374E-2</v>
      </c>
      <c r="AX8">
        <v>1.1124321613486374E-2</v>
      </c>
      <c r="AY8">
        <v>1.1124321613486374E-2</v>
      </c>
      <c r="AZ8">
        <v>1.1124321613486374E-2</v>
      </c>
      <c r="BA8">
        <v>1.1124321613486374E-2</v>
      </c>
      <c r="BB8">
        <v>1.1124321613486374E-2</v>
      </c>
      <c r="BC8">
        <v>1.1124321613486374E-2</v>
      </c>
      <c r="BD8">
        <v>1.1124321613486374E-2</v>
      </c>
      <c r="BE8">
        <v>1.1124321613486374E-2</v>
      </c>
      <c r="BF8">
        <v>1.1124321613486374E-2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1045</v>
      </c>
      <c r="B9">
        <v>702.83940354096092</v>
      </c>
      <c r="C9">
        <v>2.3375358579669466E-3</v>
      </c>
      <c r="D9">
        <v>-20</v>
      </c>
      <c r="E9">
        <v>502.5</v>
      </c>
      <c r="F9">
        <v>-542.5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2.3375358579669466E-3</v>
      </c>
      <c r="T9">
        <v>1.3461857471453322E-2</v>
      </c>
      <c r="U9">
        <v>1.3461857471453322E-2</v>
      </c>
      <c r="V9">
        <v>1.3461857471453322E-2</v>
      </c>
      <c r="W9">
        <v>1.3461857471453322E-2</v>
      </c>
      <c r="X9">
        <v>1.3461857471453322E-2</v>
      </c>
      <c r="Y9">
        <v>1.3461857471453322E-2</v>
      </c>
      <c r="Z9">
        <v>1.3461857471453322E-2</v>
      </c>
      <c r="AA9">
        <v>1.3461857471453322E-2</v>
      </c>
      <c r="AB9">
        <v>1.3461857471453322E-2</v>
      </c>
      <c r="AC9">
        <v>1.3461857471453322E-2</v>
      </c>
      <c r="AD9">
        <v>1.3461857471453322E-2</v>
      </c>
      <c r="AE9">
        <v>1.3461857471453322E-2</v>
      </c>
      <c r="AF9">
        <v>1.3461857471453322E-2</v>
      </c>
      <c r="AG9">
        <v>1.3461857471453322E-2</v>
      </c>
      <c r="AH9">
        <v>1.3461857471453322E-2</v>
      </c>
      <c r="AI9">
        <v>1.3461857471453322E-2</v>
      </c>
      <c r="AJ9">
        <v>1.3461857471453322E-2</v>
      </c>
      <c r="AK9">
        <v>1.3461857471453322E-2</v>
      </c>
      <c r="AL9">
        <v>1.3461857471453322E-2</v>
      </c>
      <c r="AM9">
        <v>1.3461857471453322E-2</v>
      </c>
      <c r="AN9">
        <v>1.3461857471453322E-2</v>
      </c>
      <c r="AO9">
        <v>1.3461857471453322E-2</v>
      </c>
      <c r="AP9">
        <v>1.3461857471453322E-2</v>
      </c>
      <c r="AQ9">
        <v>1.3461857471453322E-2</v>
      </c>
      <c r="AR9">
        <v>1.3461857471453322E-2</v>
      </c>
      <c r="AS9">
        <v>1.3461857471453322E-2</v>
      </c>
      <c r="AT9">
        <v>1.3461857471453322E-2</v>
      </c>
      <c r="AU9">
        <v>1.3461857471453322E-2</v>
      </c>
      <c r="AV9">
        <v>1.3461857471453322E-2</v>
      </c>
      <c r="AW9">
        <v>1.3461857471453322E-2</v>
      </c>
      <c r="AX9">
        <v>1.3461857471453322E-2</v>
      </c>
      <c r="AY9">
        <v>1.3461857471453322E-2</v>
      </c>
      <c r="AZ9">
        <v>1.3461857471453322E-2</v>
      </c>
      <c r="BA9">
        <v>1.3461857471453322E-2</v>
      </c>
      <c r="BB9">
        <v>1.3461857471453322E-2</v>
      </c>
      <c r="BC9">
        <v>1.3461857471453322E-2</v>
      </c>
      <c r="BD9">
        <v>1.3461857471453322E-2</v>
      </c>
      <c r="BE9">
        <v>1.3461857471453322E-2</v>
      </c>
      <c r="BF9">
        <v>1.1124321613486374E-2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1045</v>
      </c>
      <c r="B10">
        <v>665.68157771419101</v>
      </c>
      <c r="C10">
        <v>2.2139546389337381E-3</v>
      </c>
      <c r="D10">
        <v>-30</v>
      </c>
      <c r="E10">
        <v>492.5</v>
      </c>
      <c r="F10">
        <v>-552.5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4.5514904969006847E-3</v>
      </c>
      <c r="T10">
        <v>1.5675812110387058E-2</v>
      </c>
      <c r="U10">
        <v>1.5675812110387058E-2</v>
      </c>
      <c r="V10">
        <v>1.5675812110387058E-2</v>
      </c>
      <c r="W10">
        <v>1.5675812110387058E-2</v>
      </c>
      <c r="X10">
        <v>1.5675812110387058E-2</v>
      </c>
      <c r="Y10">
        <v>1.5675812110387058E-2</v>
      </c>
      <c r="Z10">
        <v>1.5675812110387058E-2</v>
      </c>
      <c r="AA10">
        <v>1.5675812110387058E-2</v>
      </c>
      <c r="AB10">
        <v>1.5675812110387058E-2</v>
      </c>
      <c r="AC10">
        <v>1.5675812110387058E-2</v>
      </c>
      <c r="AD10">
        <v>1.5675812110387058E-2</v>
      </c>
      <c r="AE10">
        <v>1.5675812110387058E-2</v>
      </c>
      <c r="AF10">
        <v>1.5675812110387058E-2</v>
      </c>
      <c r="AG10">
        <v>1.5675812110387058E-2</v>
      </c>
      <c r="AH10">
        <v>1.5675812110387058E-2</v>
      </c>
      <c r="AI10">
        <v>1.5675812110387058E-2</v>
      </c>
      <c r="AJ10">
        <v>1.5675812110387058E-2</v>
      </c>
      <c r="AK10">
        <v>1.5675812110387058E-2</v>
      </c>
      <c r="AL10">
        <v>1.5675812110387058E-2</v>
      </c>
      <c r="AM10">
        <v>1.5675812110387058E-2</v>
      </c>
      <c r="AN10">
        <v>1.5675812110387058E-2</v>
      </c>
      <c r="AO10">
        <v>1.5675812110387058E-2</v>
      </c>
      <c r="AP10">
        <v>1.5675812110387058E-2</v>
      </c>
      <c r="AQ10">
        <v>1.5675812110387058E-2</v>
      </c>
      <c r="AR10">
        <v>1.5675812110387058E-2</v>
      </c>
      <c r="AS10">
        <v>1.5675812110387058E-2</v>
      </c>
      <c r="AT10">
        <v>1.5675812110387058E-2</v>
      </c>
      <c r="AU10">
        <v>1.5675812110387058E-2</v>
      </c>
      <c r="AV10">
        <v>1.5675812110387058E-2</v>
      </c>
      <c r="AW10">
        <v>1.5675812110387058E-2</v>
      </c>
      <c r="AX10">
        <v>1.5675812110387058E-2</v>
      </c>
      <c r="AY10">
        <v>1.5675812110387058E-2</v>
      </c>
      <c r="AZ10">
        <v>1.5675812110387058E-2</v>
      </c>
      <c r="BA10">
        <v>1.5675812110387058E-2</v>
      </c>
      <c r="BB10">
        <v>1.5675812110387058E-2</v>
      </c>
      <c r="BC10">
        <v>1.5675812110387058E-2</v>
      </c>
      <c r="BD10">
        <v>1.5675812110387058E-2</v>
      </c>
      <c r="BE10">
        <v>1.5675812110387058E-2</v>
      </c>
      <c r="BF10">
        <v>1.1124321613486374E-2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2.0067077162052617E-3</v>
      </c>
      <c r="BU10">
        <v>0</v>
      </c>
    </row>
    <row r="11" spans="1:73" x14ac:dyDescent="0.25">
      <c r="A11">
        <v>1045</v>
      </c>
      <c r="B11">
        <v>679.31968388499752</v>
      </c>
      <c r="C11">
        <v>2.2593128844282406E-3</v>
      </c>
      <c r="D11">
        <v>-40</v>
      </c>
      <c r="E11">
        <v>482.5</v>
      </c>
      <c r="F11">
        <v>-562.5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2.2593128844282406E-3</v>
      </c>
      <c r="S11">
        <v>6.8108033813289257E-3</v>
      </c>
      <c r="T11">
        <v>1.79351249948153E-2</v>
      </c>
      <c r="U11">
        <v>1.79351249948153E-2</v>
      </c>
      <c r="V11">
        <v>1.79351249948153E-2</v>
      </c>
      <c r="W11">
        <v>1.79351249948153E-2</v>
      </c>
      <c r="X11">
        <v>1.79351249948153E-2</v>
      </c>
      <c r="Y11">
        <v>1.79351249948153E-2</v>
      </c>
      <c r="Z11">
        <v>1.79351249948153E-2</v>
      </c>
      <c r="AA11">
        <v>1.79351249948153E-2</v>
      </c>
      <c r="AB11">
        <v>1.79351249948153E-2</v>
      </c>
      <c r="AC11">
        <v>1.79351249948153E-2</v>
      </c>
      <c r="AD11">
        <v>1.79351249948153E-2</v>
      </c>
      <c r="AE11">
        <v>1.79351249948153E-2</v>
      </c>
      <c r="AF11">
        <v>1.79351249948153E-2</v>
      </c>
      <c r="AG11">
        <v>1.79351249948153E-2</v>
      </c>
      <c r="AH11">
        <v>1.79351249948153E-2</v>
      </c>
      <c r="AI11">
        <v>1.79351249948153E-2</v>
      </c>
      <c r="AJ11">
        <v>1.79351249948153E-2</v>
      </c>
      <c r="AK11">
        <v>1.79351249948153E-2</v>
      </c>
      <c r="AL11">
        <v>1.79351249948153E-2</v>
      </c>
      <c r="AM11">
        <v>1.79351249948153E-2</v>
      </c>
      <c r="AN11">
        <v>1.79351249948153E-2</v>
      </c>
      <c r="AO11">
        <v>1.79351249948153E-2</v>
      </c>
      <c r="AP11">
        <v>1.79351249948153E-2</v>
      </c>
      <c r="AQ11">
        <v>1.79351249948153E-2</v>
      </c>
      <c r="AR11">
        <v>1.79351249948153E-2</v>
      </c>
      <c r="AS11">
        <v>1.79351249948153E-2</v>
      </c>
      <c r="AT11">
        <v>1.79351249948153E-2</v>
      </c>
      <c r="AU11">
        <v>1.79351249948153E-2</v>
      </c>
      <c r="AV11">
        <v>1.79351249948153E-2</v>
      </c>
      <c r="AW11">
        <v>1.79351249948153E-2</v>
      </c>
      <c r="AX11">
        <v>1.79351249948153E-2</v>
      </c>
      <c r="AY11">
        <v>1.79351249948153E-2</v>
      </c>
      <c r="AZ11">
        <v>1.79351249948153E-2</v>
      </c>
      <c r="BA11">
        <v>1.79351249948153E-2</v>
      </c>
      <c r="BB11">
        <v>1.79351249948153E-2</v>
      </c>
      <c r="BC11">
        <v>1.79351249948153E-2</v>
      </c>
      <c r="BD11">
        <v>1.79351249948153E-2</v>
      </c>
      <c r="BE11">
        <v>1.79351249948153E-2</v>
      </c>
      <c r="BF11">
        <v>1.1124321613486374E-2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6.1700017332286042E-3</v>
      </c>
      <c r="BU11">
        <v>0</v>
      </c>
    </row>
    <row r="12" spans="1:73" x14ac:dyDescent="0.25">
      <c r="A12">
        <v>1019</v>
      </c>
      <c r="B12">
        <v>659.83002611968936</v>
      </c>
      <c r="C12">
        <v>2.1944932774790741E-3</v>
      </c>
      <c r="D12">
        <v>-47</v>
      </c>
      <c r="E12">
        <v>462.5</v>
      </c>
      <c r="F12">
        <v>-556.5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2.2593128844282406E-3</v>
      </c>
      <c r="S12">
        <v>9.0052966588080006E-3</v>
      </c>
      <c r="T12">
        <v>2.0129618272294373E-2</v>
      </c>
      <c r="U12">
        <v>2.0129618272294373E-2</v>
      </c>
      <c r="V12">
        <v>2.0129618272294373E-2</v>
      </c>
      <c r="W12">
        <v>2.0129618272294373E-2</v>
      </c>
      <c r="X12">
        <v>2.0129618272294373E-2</v>
      </c>
      <c r="Y12">
        <v>2.0129618272294373E-2</v>
      </c>
      <c r="Z12">
        <v>2.0129618272294373E-2</v>
      </c>
      <c r="AA12">
        <v>2.0129618272294373E-2</v>
      </c>
      <c r="AB12">
        <v>2.0129618272294373E-2</v>
      </c>
      <c r="AC12">
        <v>2.0129618272294373E-2</v>
      </c>
      <c r="AD12">
        <v>2.0129618272294373E-2</v>
      </c>
      <c r="AE12">
        <v>2.0129618272294373E-2</v>
      </c>
      <c r="AF12">
        <v>2.0129618272294373E-2</v>
      </c>
      <c r="AG12">
        <v>2.0129618272294373E-2</v>
      </c>
      <c r="AH12">
        <v>2.0129618272294373E-2</v>
      </c>
      <c r="AI12">
        <v>2.0129618272294373E-2</v>
      </c>
      <c r="AJ12">
        <v>2.0129618272294373E-2</v>
      </c>
      <c r="AK12">
        <v>2.0129618272294373E-2</v>
      </c>
      <c r="AL12">
        <v>2.0129618272294373E-2</v>
      </c>
      <c r="AM12">
        <v>2.0129618272294373E-2</v>
      </c>
      <c r="AN12">
        <v>2.0129618272294373E-2</v>
      </c>
      <c r="AO12">
        <v>2.0129618272294373E-2</v>
      </c>
      <c r="AP12">
        <v>2.0129618272294373E-2</v>
      </c>
      <c r="AQ12">
        <v>2.0129618272294373E-2</v>
      </c>
      <c r="AR12">
        <v>2.0129618272294373E-2</v>
      </c>
      <c r="AS12">
        <v>2.0129618272294373E-2</v>
      </c>
      <c r="AT12">
        <v>2.0129618272294373E-2</v>
      </c>
      <c r="AU12">
        <v>2.0129618272294373E-2</v>
      </c>
      <c r="AV12">
        <v>2.0129618272294373E-2</v>
      </c>
      <c r="AW12">
        <v>2.0129618272294373E-2</v>
      </c>
      <c r="AX12">
        <v>2.0129618272294373E-2</v>
      </c>
      <c r="AY12">
        <v>2.0129618272294373E-2</v>
      </c>
      <c r="AZ12">
        <v>2.0129618272294373E-2</v>
      </c>
      <c r="BA12">
        <v>2.0129618272294373E-2</v>
      </c>
      <c r="BB12">
        <v>2.0129618272294373E-2</v>
      </c>
      <c r="BC12">
        <v>2.0129618272294373E-2</v>
      </c>
      <c r="BD12">
        <v>2.0129618272294373E-2</v>
      </c>
      <c r="BE12">
        <v>1.79351249948153E-2</v>
      </c>
      <c r="BF12">
        <v>1.1124321613486374E-2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3.6720253230145966E-3</v>
      </c>
      <c r="BU12">
        <v>0</v>
      </c>
    </row>
    <row r="13" spans="1:73" x14ac:dyDescent="0.25">
      <c r="A13">
        <v>969</v>
      </c>
      <c r="B13">
        <v>428.63000038162556</v>
      </c>
      <c r="C13">
        <v>1.4255575180398142E-3</v>
      </c>
      <c r="D13">
        <v>-54</v>
      </c>
      <c r="E13">
        <v>430.5</v>
      </c>
      <c r="F13">
        <v>-538.5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2.2593128844282406E-3</v>
      </c>
      <c r="S13">
        <v>1.0430854176847814E-2</v>
      </c>
      <c r="T13">
        <v>2.1555175790334186E-2</v>
      </c>
      <c r="U13">
        <v>2.1555175790334186E-2</v>
      </c>
      <c r="V13">
        <v>2.1555175790334186E-2</v>
      </c>
      <c r="W13">
        <v>2.1555175790334186E-2</v>
      </c>
      <c r="X13">
        <v>2.1555175790334186E-2</v>
      </c>
      <c r="Y13">
        <v>2.1555175790334186E-2</v>
      </c>
      <c r="Z13">
        <v>2.1555175790334186E-2</v>
      </c>
      <c r="AA13">
        <v>2.1555175790334186E-2</v>
      </c>
      <c r="AB13">
        <v>2.1555175790334186E-2</v>
      </c>
      <c r="AC13">
        <v>2.1555175790334186E-2</v>
      </c>
      <c r="AD13">
        <v>2.1555175790334186E-2</v>
      </c>
      <c r="AE13">
        <v>2.1555175790334186E-2</v>
      </c>
      <c r="AF13">
        <v>2.1555175790334186E-2</v>
      </c>
      <c r="AG13">
        <v>2.1555175790334186E-2</v>
      </c>
      <c r="AH13">
        <v>2.1555175790334186E-2</v>
      </c>
      <c r="AI13">
        <v>2.1555175790334186E-2</v>
      </c>
      <c r="AJ13">
        <v>2.1555175790334186E-2</v>
      </c>
      <c r="AK13">
        <v>2.1555175790334186E-2</v>
      </c>
      <c r="AL13">
        <v>2.1555175790334186E-2</v>
      </c>
      <c r="AM13">
        <v>2.1555175790334186E-2</v>
      </c>
      <c r="AN13">
        <v>2.1555175790334186E-2</v>
      </c>
      <c r="AO13">
        <v>2.1555175790334186E-2</v>
      </c>
      <c r="AP13">
        <v>2.1555175790334186E-2</v>
      </c>
      <c r="AQ13">
        <v>2.1555175790334186E-2</v>
      </c>
      <c r="AR13">
        <v>2.1555175790334186E-2</v>
      </c>
      <c r="AS13">
        <v>2.1555175790334186E-2</v>
      </c>
      <c r="AT13">
        <v>2.1555175790334186E-2</v>
      </c>
      <c r="AU13">
        <v>2.1555175790334186E-2</v>
      </c>
      <c r="AV13">
        <v>2.1555175790334186E-2</v>
      </c>
      <c r="AW13">
        <v>2.1555175790334186E-2</v>
      </c>
      <c r="AX13">
        <v>2.1555175790334186E-2</v>
      </c>
      <c r="AY13">
        <v>2.1555175790334186E-2</v>
      </c>
      <c r="AZ13">
        <v>2.1555175790334186E-2</v>
      </c>
      <c r="BA13">
        <v>2.1555175790334186E-2</v>
      </c>
      <c r="BB13">
        <v>2.1555175790334186E-2</v>
      </c>
      <c r="BC13">
        <v>2.1555175790334186E-2</v>
      </c>
      <c r="BD13">
        <v>2.0129618272294373E-2</v>
      </c>
      <c r="BE13">
        <v>1.79351249948153E-2</v>
      </c>
      <c r="BF13">
        <v>1.1124321613486374E-2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969</v>
      </c>
      <c r="B14">
        <v>418.62361124752783</v>
      </c>
      <c r="C14">
        <v>1.3922778053602433E-3</v>
      </c>
      <c r="D14">
        <v>-61</v>
      </c>
      <c r="E14">
        <v>423.5</v>
      </c>
      <c r="F14">
        <v>-545.5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2.2593128844282406E-3</v>
      </c>
      <c r="S14">
        <v>1.1823131982208057E-2</v>
      </c>
      <c r="T14">
        <v>2.2947453595694431E-2</v>
      </c>
      <c r="U14">
        <v>2.2947453595694431E-2</v>
      </c>
      <c r="V14">
        <v>2.2947453595694431E-2</v>
      </c>
      <c r="W14">
        <v>2.2947453595694431E-2</v>
      </c>
      <c r="X14">
        <v>2.2947453595694431E-2</v>
      </c>
      <c r="Y14">
        <v>2.2947453595694431E-2</v>
      </c>
      <c r="Z14">
        <v>2.2947453595694431E-2</v>
      </c>
      <c r="AA14">
        <v>2.2947453595694431E-2</v>
      </c>
      <c r="AB14">
        <v>2.2947453595694431E-2</v>
      </c>
      <c r="AC14">
        <v>2.2947453595694431E-2</v>
      </c>
      <c r="AD14">
        <v>2.2947453595694431E-2</v>
      </c>
      <c r="AE14">
        <v>2.2947453595694431E-2</v>
      </c>
      <c r="AF14">
        <v>2.2947453595694431E-2</v>
      </c>
      <c r="AG14">
        <v>2.2947453595694431E-2</v>
      </c>
      <c r="AH14">
        <v>2.2947453595694431E-2</v>
      </c>
      <c r="AI14">
        <v>2.2947453595694431E-2</v>
      </c>
      <c r="AJ14">
        <v>2.2947453595694431E-2</v>
      </c>
      <c r="AK14">
        <v>2.2947453595694431E-2</v>
      </c>
      <c r="AL14">
        <v>2.2947453595694431E-2</v>
      </c>
      <c r="AM14">
        <v>2.2947453595694431E-2</v>
      </c>
      <c r="AN14">
        <v>2.2947453595694431E-2</v>
      </c>
      <c r="AO14">
        <v>2.2947453595694431E-2</v>
      </c>
      <c r="AP14">
        <v>2.2947453595694431E-2</v>
      </c>
      <c r="AQ14">
        <v>2.2947453595694431E-2</v>
      </c>
      <c r="AR14">
        <v>2.2947453595694431E-2</v>
      </c>
      <c r="AS14">
        <v>2.2947453595694431E-2</v>
      </c>
      <c r="AT14">
        <v>2.2947453595694431E-2</v>
      </c>
      <c r="AU14">
        <v>2.2947453595694431E-2</v>
      </c>
      <c r="AV14">
        <v>2.2947453595694431E-2</v>
      </c>
      <c r="AW14">
        <v>2.2947453595694431E-2</v>
      </c>
      <c r="AX14">
        <v>2.2947453595694431E-2</v>
      </c>
      <c r="AY14">
        <v>2.2947453595694431E-2</v>
      </c>
      <c r="AZ14">
        <v>2.2947453595694431E-2</v>
      </c>
      <c r="BA14">
        <v>2.2947453595694431E-2</v>
      </c>
      <c r="BB14">
        <v>2.2947453595694431E-2</v>
      </c>
      <c r="BC14">
        <v>2.1555175790334186E-2</v>
      </c>
      <c r="BD14">
        <v>2.0129618272294373E-2</v>
      </c>
      <c r="BE14">
        <v>1.79351249948153E-2</v>
      </c>
      <c r="BF14">
        <v>1.1124321613486374E-2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969</v>
      </c>
      <c r="B15">
        <v>420.99251279336329</v>
      </c>
      <c r="C15">
        <v>1.400156407896592E-3</v>
      </c>
      <c r="D15">
        <v>-68</v>
      </c>
      <c r="E15">
        <v>416.5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2.2593128844282406E-3</v>
      </c>
      <c r="S15">
        <v>1.322328839010465E-2</v>
      </c>
      <c r="T15">
        <v>2.4347610003591022E-2</v>
      </c>
      <c r="U15">
        <v>2.4347610003591022E-2</v>
      </c>
      <c r="V15">
        <v>2.4347610003591022E-2</v>
      </c>
      <c r="W15">
        <v>2.4347610003591022E-2</v>
      </c>
      <c r="X15">
        <v>2.4347610003591022E-2</v>
      </c>
      <c r="Y15">
        <v>2.4347610003591022E-2</v>
      </c>
      <c r="Z15">
        <v>2.4347610003591022E-2</v>
      </c>
      <c r="AA15">
        <v>2.4347610003591022E-2</v>
      </c>
      <c r="AB15">
        <v>2.4347610003591022E-2</v>
      </c>
      <c r="AC15">
        <v>2.4347610003591022E-2</v>
      </c>
      <c r="AD15">
        <v>2.4347610003591022E-2</v>
      </c>
      <c r="AE15">
        <v>2.4347610003591022E-2</v>
      </c>
      <c r="AF15">
        <v>2.4347610003591022E-2</v>
      </c>
      <c r="AG15">
        <v>2.4347610003591022E-2</v>
      </c>
      <c r="AH15">
        <v>2.4347610003591022E-2</v>
      </c>
      <c r="AI15">
        <v>2.4347610003591022E-2</v>
      </c>
      <c r="AJ15">
        <v>2.4347610003591022E-2</v>
      </c>
      <c r="AK15">
        <v>2.4347610003591022E-2</v>
      </c>
      <c r="AL15">
        <v>2.4347610003591022E-2</v>
      </c>
      <c r="AM15">
        <v>2.4347610003591022E-2</v>
      </c>
      <c r="AN15">
        <v>2.4347610003591022E-2</v>
      </c>
      <c r="AO15">
        <v>2.4347610003591022E-2</v>
      </c>
      <c r="AP15">
        <v>2.4347610003591022E-2</v>
      </c>
      <c r="AQ15">
        <v>2.4347610003591022E-2</v>
      </c>
      <c r="AR15">
        <v>2.4347610003591022E-2</v>
      </c>
      <c r="AS15">
        <v>2.4347610003591022E-2</v>
      </c>
      <c r="AT15">
        <v>2.4347610003591022E-2</v>
      </c>
      <c r="AU15">
        <v>2.4347610003591022E-2</v>
      </c>
      <c r="AV15">
        <v>2.4347610003591022E-2</v>
      </c>
      <c r="AW15">
        <v>2.4347610003591022E-2</v>
      </c>
      <c r="AX15">
        <v>2.4347610003591022E-2</v>
      </c>
      <c r="AY15">
        <v>2.4347610003591022E-2</v>
      </c>
      <c r="AZ15">
        <v>2.4347610003591022E-2</v>
      </c>
      <c r="BA15">
        <v>2.4347610003591022E-2</v>
      </c>
      <c r="BB15">
        <v>2.4347610003591022E-2</v>
      </c>
      <c r="BC15">
        <v>2.1555175790334186E-2</v>
      </c>
      <c r="BD15">
        <v>2.0129618272294373E-2</v>
      </c>
      <c r="BE15">
        <v>1.79351249948153E-2</v>
      </c>
      <c r="BF15">
        <v>1.1124321613486374E-2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2.0067077162052582E-3</v>
      </c>
      <c r="BU15">
        <v>0</v>
      </c>
    </row>
    <row r="16" spans="1:73" x14ac:dyDescent="0.25">
      <c r="A16">
        <v>958</v>
      </c>
      <c r="B16">
        <v>722.78382110481834</v>
      </c>
      <c r="C16">
        <v>2.403867926127757E-3</v>
      </c>
      <c r="D16">
        <v>-75</v>
      </c>
      <c r="E16">
        <v>404</v>
      </c>
      <c r="F16">
        <v>-554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2.2593128844282406E-3</v>
      </c>
      <c r="S16">
        <v>1.5627156316232408E-2</v>
      </c>
      <c r="T16">
        <v>2.675147792971878E-2</v>
      </c>
      <c r="U16">
        <v>2.675147792971878E-2</v>
      </c>
      <c r="V16">
        <v>2.675147792971878E-2</v>
      </c>
      <c r="W16">
        <v>2.675147792971878E-2</v>
      </c>
      <c r="X16">
        <v>2.675147792971878E-2</v>
      </c>
      <c r="Y16">
        <v>2.675147792971878E-2</v>
      </c>
      <c r="Z16">
        <v>2.675147792971878E-2</v>
      </c>
      <c r="AA16">
        <v>2.675147792971878E-2</v>
      </c>
      <c r="AB16">
        <v>2.675147792971878E-2</v>
      </c>
      <c r="AC16">
        <v>2.675147792971878E-2</v>
      </c>
      <c r="AD16">
        <v>2.675147792971878E-2</v>
      </c>
      <c r="AE16">
        <v>2.675147792971878E-2</v>
      </c>
      <c r="AF16">
        <v>2.675147792971878E-2</v>
      </c>
      <c r="AG16">
        <v>2.675147792971878E-2</v>
      </c>
      <c r="AH16">
        <v>2.675147792971878E-2</v>
      </c>
      <c r="AI16">
        <v>2.675147792971878E-2</v>
      </c>
      <c r="AJ16">
        <v>2.675147792971878E-2</v>
      </c>
      <c r="AK16">
        <v>2.675147792971878E-2</v>
      </c>
      <c r="AL16">
        <v>2.675147792971878E-2</v>
      </c>
      <c r="AM16">
        <v>2.675147792971878E-2</v>
      </c>
      <c r="AN16">
        <v>2.675147792971878E-2</v>
      </c>
      <c r="AO16">
        <v>2.675147792971878E-2</v>
      </c>
      <c r="AP16">
        <v>2.675147792971878E-2</v>
      </c>
      <c r="AQ16">
        <v>2.675147792971878E-2</v>
      </c>
      <c r="AR16">
        <v>2.675147792971878E-2</v>
      </c>
      <c r="AS16">
        <v>2.675147792971878E-2</v>
      </c>
      <c r="AT16">
        <v>2.675147792971878E-2</v>
      </c>
      <c r="AU16">
        <v>2.675147792971878E-2</v>
      </c>
      <c r="AV16">
        <v>2.675147792971878E-2</v>
      </c>
      <c r="AW16">
        <v>2.675147792971878E-2</v>
      </c>
      <c r="AX16">
        <v>2.675147792971878E-2</v>
      </c>
      <c r="AY16">
        <v>2.675147792971878E-2</v>
      </c>
      <c r="AZ16">
        <v>2.675147792971878E-2</v>
      </c>
      <c r="BA16">
        <v>2.675147792971878E-2</v>
      </c>
      <c r="BB16">
        <v>2.675147792971878E-2</v>
      </c>
      <c r="BC16">
        <v>2.1555175790334186E-2</v>
      </c>
      <c r="BD16">
        <v>2.0129618272294373E-2</v>
      </c>
      <c r="BE16">
        <v>1.79351249948153E-2</v>
      </c>
      <c r="BF16">
        <v>1.1124321613486374E-2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2.6312018187587619E-3</v>
      </c>
      <c r="BU16">
        <v>0</v>
      </c>
    </row>
    <row r="17" spans="1:73" x14ac:dyDescent="0.25">
      <c r="A17">
        <v>958</v>
      </c>
      <c r="B17">
        <v>699.3799707583297</v>
      </c>
      <c r="C17">
        <v>2.3260303161079013E-3</v>
      </c>
      <c r="D17">
        <v>-68</v>
      </c>
      <c r="E17">
        <v>411</v>
      </c>
      <c r="F17">
        <v>-547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2.2593128844282406E-3</v>
      </c>
      <c r="S17">
        <v>1.7953186632340308E-2</v>
      </c>
      <c r="T17">
        <v>2.907750824582668E-2</v>
      </c>
      <c r="U17">
        <v>2.907750824582668E-2</v>
      </c>
      <c r="V17">
        <v>2.907750824582668E-2</v>
      </c>
      <c r="W17">
        <v>2.907750824582668E-2</v>
      </c>
      <c r="X17">
        <v>2.907750824582668E-2</v>
      </c>
      <c r="Y17">
        <v>2.907750824582668E-2</v>
      </c>
      <c r="Z17">
        <v>2.907750824582668E-2</v>
      </c>
      <c r="AA17">
        <v>2.907750824582668E-2</v>
      </c>
      <c r="AB17">
        <v>2.907750824582668E-2</v>
      </c>
      <c r="AC17">
        <v>2.907750824582668E-2</v>
      </c>
      <c r="AD17">
        <v>2.907750824582668E-2</v>
      </c>
      <c r="AE17">
        <v>2.907750824582668E-2</v>
      </c>
      <c r="AF17">
        <v>2.907750824582668E-2</v>
      </c>
      <c r="AG17">
        <v>2.907750824582668E-2</v>
      </c>
      <c r="AH17">
        <v>2.907750824582668E-2</v>
      </c>
      <c r="AI17">
        <v>2.907750824582668E-2</v>
      </c>
      <c r="AJ17">
        <v>2.907750824582668E-2</v>
      </c>
      <c r="AK17">
        <v>2.907750824582668E-2</v>
      </c>
      <c r="AL17">
        <v>2.907750824582668E-2</v>
      </c>
      <c r="AM17">
        <v>2.907750824582668E-2</v>
      </c>
      <c r="AN17">
        <v>2.907750824582668E-2</v>
      </c>
      <c r="AO17">
        <v>2.907750824582668E-2</v>
      </c>
      <c r="AP17">
        <v>2.907750824582668E-2</v>
      </c>
      <c r="AQ17">
        <v>2.907750824582668E-2</v>
      </c>
      <c r="AR17">
        <v>2.907750824582668E-2</v>
      </c>
      <c r="AS17">
        <v>2.907750824582668E-2</v>
      </c>
      <c r="AT17">
        <v>2.907750824582668E-2</v>
      </c>
      <c r="AU17">
        <v>2.907750824582668E-2</v>
      </c>
      <c r="AV17">
        <v>2.907750824582668E-2</v>
      </c>
      <c r="AW17">
        <v>2.907750824582668E-2</v>
      </c>
      <c r="AX17">
        <v>2.907750824582668E-2</v>
      </c>
      <c r="AY17">
        <v>2.907750824582668E-2</v>
      </c>
      <c r="AZ17">
        <v>2.907750824582668E-2</v>
      </c>
      <c r="BA17">
        <v>2.907750824582668E-2</v>
      </c>
      <c r="BB17">
        <v>2.907750824582668E-2</v>
      </c>
      <c r="BC17">
        <v>2.1555175790334186E-2</v>
      </c>
      <c r="BD17">
        <v>2.0129618272294373E-2</v>
      </c>
      <c r="BE17">
        <v>1.79351249948153E-2</v>
      </c>
      <c r="BF17">
        <v>1.1124321613486374E-2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958</v>
      </c>
      <c r="B18">
        <v>798.16922882335791</v>
      </c>
      <c r="C18">
        <v>2.6545882084877868E-3</v>
      </c>
      <c r="D18">
        <v>-61</v>
      </c>
      <c r="E18">
        <v>418</v>
      </c>
      <c r="F18">
        <v>-540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2.2593128844282406E-3</v>
      </c>
      <c r="S18">
        <v>2.0607774840828093E-2</v>
      </c>
      <c r="T18">
        <v>3.1732096454314469E-2</v>
      </c>
      <c r="U18">
        <v>3.1732096454314469E-2</v>
      </c>
      <c r="V18">
        <v>3.1732096454314469E-2</v>
      </c>
      <c r="W18">
        <v>3.1732096454314469E-2</v>
      </c>
      <c r="X18">
        <v>3.1732096454314469E-2</v>
      </c>
      <c r="Y18">
        <v>3.1732096454314469E-2</v>
      </c>
      <c r="Z18">
        <v>3.1732096454314469E-2</v>
      </c>
      <c r="AA18">
        <v>3.1732096454314469E-2</v>
      </c>
      <c r="AB18">
        <v>3.1732096454314469E-2</v>
      </c>
      <c r="AC18">
        <v>3.1732096454314469E-2</v>
      </c>
      <c r="AD18">
        <v>3.1732096454314469E-2</v>
      </c>
      <c r="AE18">
        <v>3.1732096454314469E-2</v>
      </c>
      <c r="AF18">
        <v>3.1732096454314469E-2</v>
      </c>
      <c r="AG18">
        <v>3.1732096454314469E-2</v>
      </c>
      <c r="AH18">
        <v>3.1732096454314469E-2</v>
      </c>
      <c r="AI18">
        <v>3.1732096454314469E-2</v>
      </c>
      <c r="AJ18">
        <v>3.1732096454314469E-2</v>
      </c>
      <c r="AK18">
        <v>3.1732096454314469E-2</v>
      </c>
      <c r="AL18">
        <v>3.1732096454314469E-2</v>
      </c>
      <c r="AM18">
        <v>3.1732096454314469E-2</v>
      </c>
      <c r="AN18">
        <v>3.1732096454314469E-2</v>
      </c>
      <c r="AO18">
        <v>3.1732096454314469E-2</v>
      </c>
      <c r="AP18">
        <v>3.1732096454314469E-2</v>
      </c>
      <c r="AQ18">
        <v>3.1732096454314469E-2</v>
      </c>
      <c r="AR18">
        <v>3.1732096454314469E-2</v>
      </c>
      <c r="AS18">
        <v>3.1732096454314469E-2</v>
      </c>
      <c r="AT18">
        <v>3.1732096454314469E-2</v>
      </c>
      <c r="AU18">
        <v>3.1732096454314469E-2</v>
      </c>
      <c r="AV18">
        <v>3.1732096454314469E-2</v>
      </c>
      <c r="AW18">
        <v>3.1732096454314469E-2</v>
      </c>
      <c r="AX18">
        <v>3.1732096454314469E-2</v>
      </c>
      <c r="AY18">
        <v>3.1732096454314469E-2</v>
      </c>
      <c r="AZ18">
        <v>3.1732096454314469E-2</v>
      </c>
      <c r="BA18">
        <v>3.1732096454314469E-2</v>
      </c>
      <c r="BB18">
        <v>3.1732096454314469E-2</v>
      </c>
      <c r="BC18">
        <v>2.1555175790334186E-2</v>
      </c>
      <c r="BD18">
        <v>2.0129618272294373E-2</v>
      </c>
      <c r="BE18">
        <v>1.79351249948153E-2</v>
      </c>
      <c r="BF18">
        <v>1.1124321613486374E-2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958</v>
      </c>
      <c r="B19">
        <v>759.19808389501532</v>
      </c>
      <c r="C19">
        <v>2.5249761687571224E-3</v>
      </c>
      <c r="D19">
        <v>-54</v>
      </c>
      <c r="E19">
        <v>425</v>
      </c>
      <c r="F19">
        <v>-533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2.2593128844282406E-3</v>
      </c>
      <c r="S19">
        <v>2.0607774840828093E-2</v>
      </c>
      <c r="T19">
        <v>3.4257072623071594E-2</v>
      </c>
      <c r="U19">
        <v>3.4257072623071594E-2</v>
      </c>
      <c r="V19">
        <v>3.4257072623071594E-2</v>
      </c>
      <c r="W19">
        <v>3.4257072623071594E-2</v>
      </c>
      <c r="X19">
        <v>3.4257072623071594E-2</v>
      </c>
      <c r="Y19">
        <v>3.4257072623071594E-2</v>
      </c>
      <c r="Z19">
        <v>3.4257072623071594E-2</v>
      </c>
      <c r="AA19">
        <v>3.4257072623071594E-2</v>
      </c>
      <c r="AB19">
        <v>3.4257072623071594E-2</v>
      </c>
      <c r="AC19">
        <v>3.4257072623071594E-2</v>
      </c>
      <c r="AD19">
        <v>3.4257072623071594E-2</v>
      </c>
      <c r="AE19">
        <v>3.4257072623071594E-2</v>
      </c>
      <c r="AF19">
        <v>3.4257072623071594E-2</v>
      </c>
      <c r="AG19">
        <v>3.4257072623071594E-2</v>
      </c>
      <c r="AH19">
        <v>3.4257072623071594E-2</v>
      </c>
      <c r="AI19">
        <v>3.4257072623071594E-2</v>
      </c>
      <c r="AJ19">
        <v>3.4257072623071594E-2</v>
      </c>
      <c r="AK19">
        <v>3.4257072623071594E-2</v>
      </c>
      <c r="AL19">
        <v>3.4257072623071594E-2</v>
      </c>
      <c r="AM19">
        <v>3.4257072623071594E-2</v>
      </c>
      <c r="AN19">
        <v>3.4257072623071594E-2</v>
      </c>
      <c r="AO19">
        <v>3.4257072623071594E-2</v>
      </c>
      <c r="AP19">
        <v>3.4257072623071594E-2</v>
      </c>
      <c r="AQ19">
        <v>3.4257072623071594E-2</v>
      </c>
      <c r="AR19">
        <v>3.4257072623071594E-2</v>
      </c>
      <c r="AS19">
        <v>3.4257072623071594E-2</v>
      </c>
      <c r="AT19">
        <v>3.4257072623071594E-2</v>
      </c>
      <c r="AU19">
        <v>3.4257072623071594E-2</v>
      </c>
      <c r="AV19">
        <v>3.4257072623071594E-2</v>
      </c>
      <c r="AW19">
        <v>3.4257072623071594E-2</v>
      </c>
      <c r="AX19">
        <v>3.4257072623071594E-2</v>
      </c>
      <c r="AY19">
        <v>3.4257072623071594E-2</v>
      </c>
      <c r="AZ19">
        <v>3.4257072623071594E-2</v>
      </c>
      <c r="BA19">
        <v>3.4257072623071594E-2</v>
      </c>
      <c r="BB19">
        <v>3.4257072623071594E-2</v>
      </c>
      <c r="BC19">
        <v>2.1555175790334186E-2</v>
      </c>
      <c r="BD19">
        <v>2.0129618272294373E-2</v>
      </c>
      <c r="BE19">
        <v>1.79351249948153E-2</v>
      </c>
      <c r="BF19">
        <v>1.1124321613486374E-2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958</v>
      </c>
      <c r="B20">
        <v>794.75206765847724</v>
      </c>
      <c r="C20">
        <v>2.6432232555339288E-3</v>
      </c>
      <c r="D20">
        <v>-47</v>
      </c>
      <c r="E20">
        <v>432</v>
      </c>
      <c r="F20">
        <v>-526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2.2593128844282406E-3</v>
      </c>
      <c r="S20">
        <v>2.0607774840828093E-2</v>
      </c>
      <c r="T20">
        <v>3.6900295878605521E-2</v>
      </c>
      <c r="U20">
        <v>3.6900295878605521E-2</v>
      </c>
      <c r="V20">
        <v>3.6900295878605521E-2</v>
      </c>
      <c r="W20">
        <v>3.6900295878605521E-2</v>
      </c>
      <c r="X20">
        <v>3.6900295878605521E-2</v>
      </c>
      <c r="Y20">
        <v>3.6900295878605521E-2</v>
      </c>
      <c r="Z20">
        <v>3.6900295878605521E-2</v>
      </c>
      <c r="AA20">
        <v>3.6900295878605521E-2</v>
      </c>
      <c r="AB20">
        <v>3.6900295878605521E-2</v>
      </c>
      <c r="AC20">
        <v>3.6900295878605521E-2</v>
      </c>
      <c r="AD20">
        <v>3.6900295878605521E-2</v>
      </c>
      <c r="AE20">
        <v>3.6900295878605521E-2</v>
      </c>
      <c r="AF20">
        <v>3.6900295878605521E-2</v>
      </c>
      <c r="AG20">
        <v>3.6900295878605521E-2</v>
      </c>
      <c r="AH20">
        <v>3.6900295878605521E-2</v>
      </c>
      <c r="AI20">
        <v>3.6900295878605521E-2</v>
      </c>
      <c r="AJ20">
        <v>3.6900295878605521E-2</v>
      </c>
      <c r="AK20">
        <v>3.6900295878605521E-2</v>
      </c>
      <c r="AL20">
        <v>3.6900295878605521E-2</v>
      </c>
      <c r="AM20">
        <v>3.6900295878605521E-2</v>
      </c>
      <c r="AN20">
        <v>3.6900295878605521E-2</v>
      </c>
      <c r="AO20">
        <v>3.6900295878605521E-2</v>
      </c>
      <c r="AP20">
        <v>3.6900295878605521E-2</v>
      </c>
      <c r="AQ20">
        <v>3.6900295878605521E-2</v>
      </c>
      <c r="AR20">
        <v>3.6900295878605521E-2</v>
      </c>
      <c r="AS20">
        <v>3.6900295878605521E-2</v>
      </c>
      <c r="AT20">
        <v>3.6900295878605521E-2</v>
      </c>
      <c r="AU20">
        <v>3.6900295878605521E-2</v>
      </c>
      <c r="AV20">
        <v>3.6900295878605521E-2</v>
      </c>
      <c r="AW20">
        <v>3.6900295878605521E-2</v>
      </c>
      <c r="AX20">
        <v>3.6900295878605521E-2</v>
      </c>
      <c r="AY20">
        <v>3.6900295878605521E-2</v>
      </c>
      <c r="AZ20">
        <v>3.6900295878605521E-2</v>
      </c>
      <c r="BA20">
        <v>3.6900295878605521E-2</v>
      </c>
      <c r="BB20">
        <v>3.6900295878605521E-2</v>
      </c>
      <c r="BC20">
        <v>2.4198399045868114E-2</v>
      </c>
      <c r="BD20">
        <v>2.0129618272294373E-2</v>
      </c>
      <c r="BE20">
        <v>1.79351249948153E-2</v>
      </c>
      <c r="BF20">
        <v>1.1124321613486374E-2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958</v>
      </c>
      <c r="B21">
        <v>723.05601213037971</v>
      </c>
      <c r="C21">
        <v>2.4047731916539369E-3</v>
      </c>
      <c r="D21">
        <v>-40</v>
      </c>
      <c r="E21">
        <v>439</v>
      </c>
      <c r="F21">
        <v>-519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2.2593128844282406E-3</v>
      </c>
      <c r="S21">
        <v>2.0607774840828093E-2</v>
      </c>
      <c r="T21">
        <v>3.9305069070259456E-2</v>
      </c>
      <c r="U21">
        <v>3.9305069070259456E-2</v>
      </c>
      <c r="V21">
        <v>3.9305069070259456E-2</v>
      </c>
      <c r="W21">
        <v>3.9305069070259456E-2</v>
      </c>
      <c r="X21">
        <v>3.9305069070259456E-2</v>
      </c>
      <c r="Y21">
        <v>3.9305069070259456E-2</v>
      </c>
      <c r="Z21">
        <v>3.9305069070259456E-2</v>
      </c>
      <c r="AA21">
        <v>3.9305069070259456E-2</v>
      </c>
      <c r="AB21">
        <v>3.9305069070259456E-2</v>
      </c>
      <c r="AC21">
        <v>3.9305069070259456E-2</v>
      </c>
      <c r="AD21">
        <v>3.9305069070259456E-2</v>
      </c>
      <c r="AE21">
        <v>3.9305069070259456E-2</v>
      </c>
      <c r="AF21">
        <v>3.9305069070259456E-2</v>
      </c>
      <c r="AG21">
        <v>3.9305069070259456E-2</v>
      </c>
      <c r="AH21">
        <v>3.9305069070259456E-2</v>
      </c>
      <c r="AI21">
        <v>3.9305069070259456E-2</v>
      </c>
      <c r="AJ21">
        <v>3.9305069070259456E-2</v>
      </c>
      <c r="AK21">
        <v>3.9305069070259456E-2</v>
      </c>
      <c r="AL21">
        <v>3.9305069070259456E-2</v>
      </c>
      <c r="AM21">
        <v>3.9305069070259456E-2</v>
      </c>
      <c r="AN21">
        <v>3.9305069070259456E-2</v>
      </c>
      <c r="AO21">
        <v>3.9305069070259456E-2</v>
      </c>
      <c r="AP21">
        <v>3.9305069070259456E-2</v>
      </c>
      <c r="AQ21">
        <v>3.9305069070259456E-2</v>
      </c>
      <c r="AR21">
        <v>3.9305069070259456E-2</v>
      </c>
      <c r="AS21">
        <v>3.9305069070259456E-2</v>
      </c>
      <c r="AT21">
        <v>3.9305069070259456E-2</v>
      </c>
      <c r="AU21">
        <v>3.9305069070259456E-2</v>
      </c>
      <c r="AV21">
        <v>3.9305069070259456E-2</v>
      </c>
      <c r="AW21">
        <v>3.9305069070259456E-2</v>
      </c>
      <c r="AX21">
        <v>3.9305069070259456E-2</v>
      </c>
      <c r="AY21">
        <v>3.9305069070259456E-2</v>
      </c>
      <c r="AZ21">
        <v>3.9305069070259456E-2</v>
      </c>
      <c r="BA21">
        <v>3.9305069070259456E-2</v>
      </c>
      <c r="BB21">
        <v>3.9305069070259456E-2</v>
      </c>
      <c r="BC21">
        <v>2.6603172237522052E-2</v>
      </c>
      <c r="BD21">
        <v>2.0129618272294373E-2</v>
      </c>
      <c r="BE21">
        <v>1.79351249948153E-2</v>
      </c>
      <c r="BF21">
        <v>1.1124321613486374E-2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965</v>
      </c>
      <c r="B22">
        <v>1147.8200263497733</v>
      </c>
      <c r="C22">
        <v>3.8174730337650932E-3</v>
      </c>
      <c r="D22">
        <v>-30</v>
      </c>
      <c r="E22">
        <v>452.5</v>
      </c>
      <c r="F22">
        <v>-512.5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2.2593128844282406E-3</v>
      </c>
      <c r="S22">
        <v>2.0607774840828093E-2</v>
      </c>
      <c r="T22">
        <v>4.3122542104024553E-2</v>
      </c>
      <c r="U22">
        <v>4.3122542104024553E-2</v>
      </c>
      <c r="V22">
        <v>4.3122542104024553E-2</v>
      </c>
      <c r="W22">
        <v>4.3122542104024553E-2</v>
      </c>
      <c r="X22">
        <v>4.3122542104024553E-2</v>
      </c>
      <c r="Y22">
        <v>4.3122542104024553E-2</v>
      </c>
      <c r="Z22">
        <v>4.3122542104024553E-2</v>
      </c>
      <c r="AA22">
        <v>4.3122542104024553E-2</v>
      </c>
      <c r="AB22">
        <v>4.3122542104024553E-2</v>
      </c>
      <c r="AC22">
        <v>4.3122542104024553E-2</v>
      </c>
      <c r="AD22">
        <v>4.3122542104024553E-2</v>
      </c>
      <c r="AE22">
        <v>4.3122542104024553E-2</v>
      </c>
      <c r="AF22">
        <v>4.3122542104024553E-2</v>
      </c>
      <c r="AG22">
        <v>4.3122542104024553E-2</v>
      </c>
      <c r="AH22">
        <v>4.3122542104024553E-2</v>
      </c>
      <c r="AI22">
        <v>4.3122542104024553E-2</v>
      </c>
      <c r="AJ22">
        <v>4.3122542104024553E-2</v>
      </c>
      <c r="AK22">
        <v>4.3122542104024553E-2</v>
      </c>
      <c r="AL22">
        <v>4.3122542104024553E-2</v>
      </c>
      <c r="AM22">
        <v>4.3122542104024553E-2</v>
      </c>
      <c r="AN22">
        <v>4.3122542104024553E-2</v>
      </c>
      <c r="AO22">
        <v>4.3122542104024553E-2</v>
      </c>
      <c r="AP22">
        <v>4.3122542104024553E-2</v>
      </c>
      <c r="AQ22">
        <v>4.3122542104024553E-2</v>
      </c>
      <c r="AR22">
        <v>4.3122542104024553E-2</v>
      </c>
      <c r="AS22">
        <v>4.3122542104024553E-2</v>
      </c>
      <c r="AT22">
        <v>4.3122542104024553E-2</v>
      </c>
      <c r="AU22">
        <v>4.3122542104024553E-2</v>
      </c>
      <c r="AV22">
        <v>4.3122542104024553E-2</v>
      </c>
      <c r="AW22">
        <v>4.3122542104024553E-2</v>
      </c>
      <c r="AX22">
        <v>4.3122542104024553E-2</v>
      </c>
      <c r="AY22">
        <v>4.3122542104024553E-2</v>
      </c>
      <c r="AZ22">
        <v>4.3122542104024553E-2</v>
      </c>
      <c r="BA22">
        <v>4.3122542104024553E-2</v>
      </c>
      <c r="BB22">
        <v>4.3122542104024553E-2</v>
      </c>
      <c r="BC22">
        <v>3.0420645271287145E-2</v>
      </c>
      <c r="BD22">
        <v>2.0129618272294373E-2</v>
      </c>
      <c r="BE22">
        <v>1.79351249948153E-2</v>
      </c>
      <c r="BF22">
        <v>1.1124321613486374E-2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5.5618335682271064E-3</v>
      </c>
    </row>
    <row r="23" spans="1:73" x14ac:dyDescent="0.25">
      <c r="A23">
        <v>965</v>
      </c>
      <c r="B23">
        <v>1130.3573377056484</v>
      </c>
      <c r="C23">
        <v>3.7593948146491733E-3</v>
      </c>
      <c r="D23">
        <v>-20</v>
      </c>
      <c r="E23">
        <v>462.5</v>
      </c>
      <c r="F23">
        <v>-502.5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2.2593128844282406E-3</v>
      </c>
      <c r="S23">
        <v>2.0607774840828093E-2</v>
      </c>
      <c r="T23">
        <v>4.3122542104024553E-2</v>
      </c>
      <c r="U23">
        <v>4.6881936918673726E-2</v>
      </c>
      <c r="V23">
        <v>4.6881936918673726E-2</v>
      </c>
      <c r="W23">
        <v>4.6881936918673726E-2</v>
      </c>
      <c r="X23">
        <v>4.6881936918673726E-2</v>
      </c>
      <c r="Y23">
        <v>4.6881936918673726E-2</v>
      </c>
      <c r="Z23">
        <v>4.6881936918673726E-2</v>
      </c>
      <c r="AA23">
        <v>4.6881936918673726E-2</v>
      </c>
      <c r="AB23">
        <v>4.6881936918673726E-2</v>
      </c>
      <c r="AC23">
        <v>4.6881936918673726E-2</v>
      </c>
      <c r="AD23">
        <v>4.6881936918673726E-2</v>
      </c>
      <c r="AE23">
        <v>4.6881936918673726E-2</v>
      </c>
      <c r="AF23">
        <v>4.6881936918673726E-2</v>
      </c>
      <c r="AG23">
        <v>4.6881936918673726E-2</v>
      </c>
      <c r="AH23">
        <v>4.6881936918673726E-2</v>
      </c>
      <c r="AI23">
        <v>4.6881936918673726E-2</v>
      </c>
      <c r="AJ23">
        <v>4.6881936918673726E-2</v>
      </c>
      <c r="AK23">
        <v>4.6881936918673726E-2</v>
      </c>
      <c r="AL23">
        <v>4.6881936918673726E-2</v>
      </c>
      <c r="AM23">
        <v>4.6881936918673726E-2</v>
      </c>
      <c r="AN23">
        <v>4.6881936918673726E-2</v>
      </c>
      <c r="AO23">
        <v>4.6881936918673726E-2</v>
      </c>
      <c r="AP23">
        <v>4.6881936918673726E-2</v>
      </c>
      <c r="AQ23">
        <v>4.6881936918673726E-2</v>
      </c>
      <c r="AR23">
        <v>4.6881936918673726E-2</v>
      </c>
      <c r="AS23">
        <v>4.6881936918673726E-2</v>
      </c>
      <c r="AT23">
        <v>4.6881936918673726E-2</v>
      </c>
      <c r="AU23">
        <v>4.6881936918673726E-2</v>
      </c>
      <c r="AV23">
        <v>4.6881936918673726E-2</v>
      </c>
      <c r="AW23">
        <v>4.6881936918673726E-2</v>
      </c>
      <c r="AX23">
        <v>4.6881936918673726E-2</v>
      </c>
      <c r="AY23">
        <v>4.6881936918673726E-2</v>
      </c>
      <c r="AZ23">
        <v>4.6881936918673726E-2</v>
      </c>
      <c r="BA23">
        <v>4.6881936918673726E-2</v>
      </c>
      <c r="BB23">
        <v>4.6881936918673726E-2</v>
      </c>
      <c r="BC23">
        <v>3.4180040085936315E-2</v>
      </c>
      <c r="BD23">
        <v>2.3889013086943547E-2</v>
      </c>
      <c r="BE23">
        <v>1.79351249948153E-2</v>
      </c>
      <c r="BF23">
        <v>1.1124321613486374E-2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1.0315537472694702E-2</v>
      </c>
    </row>
    <row r="24" spans="1:73" x14ac:dyDescent="0.25">
      <c r="A24">
        <v>965</v>
      </c>
      <c r="B24">
        <v>1127.9605398737312</v>
      </c>
      <c r="C24">
        <v>3.7514234333518564E-3</v>
      </c>
      <c r="D24">
        <v>-10</v>
      </c>
      <c r="E24">
        <v>472.5</v>
      </c>
      <c r="F24">
        <v>-492.5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2.2593128844282406E-3</v>
      </c>
      <c r="S24">
        <v>2.0607774840828093E-2</v>
      </c>
      <c r="T24">
        <v>4.3122542104024553E-2</v>
      </c>
      <c r="U24">
        <v>5.0633360352025585E-2</v>
      </c>
      <c r="V24">
        <v>5.0633360352025585E-2</v>
      </c>
      <c r="W24">
        <v>5.0633360352025585E-2</v>
      </c>
      <c r="X24">
        <v>5.0633360352025585E-2</v>
      </c>
      <c r="Y24">
        <v>5.0633360352025585E-2</v>
      </c>
      <c r="Z24">
        <v>5.0633360352025585E-2</v>
      </c>
      <c r="AA24">
        <v>5.0633360352025585E-2</v>
      </c>
      <c r="AB24">
        <v>5.0633360352025585E-2</v>
      </c>
      <c r="AC24">
        <v>5.0633360352025585E-2</v>
      </c>
      <c r="AD24">
        <v>5.0633360352025585E-2</v>
      </c>
      <c r="AE24">
        <v>5.0633360352025585E-2</v>
      </c>
      <c r="AF24">
        <v>5.0633360352025585E-2</v>
      </c>
      <c r="AG24">
        <v>5.0633360352025585E-2</v>
      </c>
      <c r="AH24">
        <v>5.0633360352025585E-2</v>
      </c>
      <c r="AI24">
        <v>5.0633360352025585E-2</v>
      </c>
      <c r="AJ24">
        <v>5.0633360352025585E-2</v>
      </c>
      <c r="AK24">
        <v>5.0633360352025585E-2</v>
      </c>
      <c r="AL24">
        <v>5.0633360352025585E-2</v>
      </c>
      <c r="AM24">
        <v>5.0633360352025585E-2</v>
      </c>
      <c r="AN24">
        <v>5.0633360352025585E-2</v>
      </c>
      <c r="AO24">
        <v>5.0633360352025585E-2</v>
      </c>
      <c r="AP24">
        <v>5.0633360352025585E-2</v>
      </c>
      <c r="AQ24">
        <v>5.0633360352025585E-2</v>
      </c>
      <c r="AR24">
        <v>5.0633360352025585E-2</v>
      </c>
      <c r="AS24">
        <v>5.0633360352025585E-2</v>
      </c>
      <c r="AT24">
        <v>5.0633360352025585E-2</v>
      </c>
      <c r="AU24">
        <v>5.0633360352025585E-2</v>
      </c>
      <c r="AV24">
        <v>5.0633360352025585E-2</v>
      </c>
      <c r="AW24">
        <v>5.0633360352025585E-2</v>
      </c>
      <c r="AX24">
        <v>5.0633360352025585E-2</v>
      </c>
      <c r="AY24">
        <v>5.0633360352025585E-2</v>
      </c>
      <c r="AZ24">
        <v>5.0633360352025585E-2</v>
      </c>
      <c r="BA24">
        <v>5.0633360352025585E-2</v>
      </c>
      <c r="BB24">
        <v>5.0633360352025585E-2</v>
      </c>
      <c r="BC24">
        <v>3.7931463519288174E-2</v>
      </c>
      <c r="BD24">
        <v>2.7640436520295401E-2</v>
      </c>
      <c r="BE24">
        <v>1.79351249948153E-2</v>
      </c>
      <c r="BF24">
        <v>1.1124321613486374E-2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1.4619910098268254E-2</v>
      </c>
    </row>
    <row r="25" spans="1:73" x14ac:dyDescent="0.25">
      <c r="A25">
        <v>965</v>
      </c>
      <c r="B25">
        <v>1109.3613242484696</v>
      </c>
      <c r="C25">
        <v>3.6895653001352622E-3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2.2593128844282406E-3</v>
      </c>
      <c r="S25">
        <v>2.0607774840828093E-2</v>
      </c>
      <c r="T25">
        <v>4.3122542104024553E-2</v>
      </c>
      <c r="U25">
        <v>5.4322925652160847E-2</v>
      </c>
      <c r="V25">
        <v>5.4322925652160847E-2</v>
      </c>
      <c r="W25">
        <v>5.4322925652160847E-2</v>
      </c>
      <c r="X25">
        <v>5.4322925652160847E-2</v>
      </c>
      <c r="Y25">
        <v>5.4322925652160847E-2</v>
      </c>
      <c r="Z25">
        <v>5.4322925652160847E-2</v>
      </c>
      <c r="AA25">
        <v>5.4322925652160847E-2</v>
      </c>
      <c r="AB25">
        <v>5.4322925652160847E-2</v>
      </c>
      <c r="AC25">
        <v>5.4322925652160847E-2</v>
      </c>
      <c r="AD25">
        <v>5.4322925652160847E-2</v>
      </c>
      <c r="AE25">
        <v>5.4322925652160847E-2</v>
      </c>
      <c r="AF25">
        <v>5.4322925652160847E-2</v>
      </c>
      <c r="AG25">
        <v>5.4322925652160847E-2</v>
      </c>
      <c r="AH25">
        <v>5.4322925652160847E-2</v>
      </c>
      <c r="AI25">
        <v>5.4322925652160847E-2</v>
      </c>
      <c r="AJ25">
        <v>5.4322925652160847E-2</v>
      </c>
      <c r="AK25">
        <v>5.4322925652160847E-2</v>
      </c>
      <c r="AL25">
        <v>5.4322925652160847E-2</v>
      </c>
      <c r="AM25">
        <v>5.4322925652160847E-2</v>
      </c>
      <c r="AN25">
        <v>5.4322925652160847E-2</v>
      </c>
      <c r="AO25">
        <v>5.4322925652160847E-2</v>
      </c>
      <c r="AP25">
        <v>5.4322925652160847E-2</v>
      </c>
      <c r="AQ25">
        <v>5.4322925652160847E-2</v>
      </c>
      <c r="AR25">
        <v>5.4322925652160847E-2</v>
      </c>
      <c r="AS25">
        <v>5.4322925652160847E-2</v>
      </c>
      <c r="AT25">
        <v>5.4322925652160847E-2</v>
      </c>
      <c r="AU25">
        <v>5.4322925652160847E-2</v>
      </c>
      <c r="AV25">
        <v>5.4322925652160847E-2</v>
      </c>
      <c r="AW25">
        <v>5.4322925652160847E-2</v>
      </c>
      <c r="AX25">
        <v>5.4322925652160847E-2</v>
      </c>
      <c r="AY25">
        <v>5.4322925652160847E-2</v>
      </c>
      <c r="AZ25">
        <v>5.4322925652160847E-2</v>
      </c>
      <c r="BA25">
        <v>5.4322925652160847E-2</v>
      </c>
      <c r="BB25">
        <v>5.4322925652160847E-2</v>
      </c>
      <c r="BC25">
        <v>4.1621028819423436E-2</v>
      </c>
      <c r="BD25">
        <v>3.1330001820430664E-2</v>
      </c>
      <c r="BE25">
        <v>2.1624690294950562E-2</v>
      </c>
      <c r="BF25">
        <v>1.1124321613486374E-2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1.8471342358370342E-2</v>
      </c>
    </row>
    <row r="26" spans="1:73" x14ac:dyDescent="0.25">
      <c r="A26">
        <v>965</v>
      </c>
      <c r="B26">
        <v>1076.6754136935519</v>
      </c>
      <c r="C26">
        <v>3.5808569841423222E-3</v>
      </c>
      <c r="D26">
        <v>10</v>
      </c>
      <c r="E26">
        <v>492.5</v>
      </c>
      <c r="F26">
        <v>-472.5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2.2593128844282406E-3</v>
      </c>
      <c r="S26">
        <v>2.0607774840828093E-2</v>
      </c>
      <c r="T26">
        <v>4.3122542104024553E-2</v>
      </c>
      <c r="U26">
        <v>5.4322925652160847E-2</v>
      </c>
      <c r="V26">
        <v>5.7903782636303171E-2</v>
      </c>
      <c r="W26">
        <v>5.7903782636303171E-2</v>
      </c>
      <c r="X26">
        <v>5.7903782636303171E-2</v>
      </c>
      <c r="Y26">
        <v>5.7903782636303171E-2</v>
      </c>
      <c r="Z26">
        <v>5.7903782636303171E-2</v>
      </c>
      <c r="AA26">
        <v>5.7903782636303171E-2</v>
      </c>
      <c r="AB26">
        <v>5.7903782636303171E-2</v>
      </c>
      <c r="AC26">
        <v>5.7903782636303171E-2</v>
      </c>
      <c r="AD26">
        <v>5.7903782636303171E-2</v>
      </c>
      <c r="AE26">
        <v>5.7903782636303171E-2</v>
      </c>
      <c r="AF26">
        <v>5.7903782636303171E-2</v>
      </c>
      <c r="AG26">
        <v>5.7903782636303171E-2</v>
      </c>
      <c r="AH26">
        <v>5.7903782636303171E-2</v>
      </c>
      <c r="AI26">
        <v>5.7903782636303171E-2</v>
      </c>
      <c r="AJ26">
        <v>5.7903782636303171E-2</v>
      </c>
      <c r="AK26">
        <v>5.7903782636303171E-2</v>
      </c>
      <c r="AL26">
        <v>5.7903782636303171E-2</v>
      </c>
      <c r="AM26">
        <v>5.7903782636303171E-2</v>
      </c>
      <c r="AN26">
        <v>5.7903782636303171E-2</v>
      </c>
      <c r="AO26">
        <v>5.7903782636303171E-2</v>
      </c>
      <c r="AP26">
        <v>5.7903782636303171E-2</v>
      </c>
      <c r="AQ26">
        <v>5.7903782636303171E-2</v>
      </c>
      <c r="AR26">
        <v>5.7903782636303171E-2</v>
      </c>
      <c r="AS26">
        <v>5.7903782636303171E-2</v>
      </c>
      <c r="AT26">
        <v>5.7903782636303171E-2</v>
      </c>
      <c r="AU26">
        <v>5.7903782636303171E-2</v>
      </c>
      <c r="AV26">
        <v>5.7903782636303171E-2</v>
      </c>
      <c r="AW26">
        <v>5.7903782636303171E-2</v>
      </c>
      <c r="AX26">
        <v>5.7903782636303171E-2</v>
      </c>
      <c r="AY26">
        <v>5.7903782636303171E-2</v>
      </c>
      <c r="AZ26">
        <v>5.7903782636303171E-2</v>
      </c>
      <c r="BA26">
        <v>5.7903782636303171E-2</v>
      </c>
      <c r="BB26">
        <v>5.7903782636303171E-2</v>
      </c>
      <c r="BC26">
        <v>4.520188580356576E-2</v>
      </c>
      <c r="BD26">
        <v>3.4910858804572988E-2</v>
      </c>
      <c r="BE26">
        <v>2.5205547279092886E-2</v>
      </c>
      <c r="BF26">
        <v>1.1124321613486374E-2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2.232277461847243E-2</v>
      </c>
    </row>
    <row r="27" spans="1:73" x14ac:dyDescent="0.25">
      <c r="A27">
        <v>965</v>
      </c>
      <c r="B27">
        <v>1099.9103648288287</v>
      </c>
      <c r="C27">
        <v>3.6581328613387179E-3</v>
      </c>
      <c r="D27">
        <v>20</v>
      </c>
      <c r="E27">
        <v>502.5</v>
      </c>
      <c r="F27">
        <v>-462.5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2.2593128844282406E-3</v>
      </c>
      <c r="S27">
        <v>2.0607774840828093E-2</v>
      </c>
      <c r="T27">
        <v>4.3122542104024553E-2</v>
      </c>
      <c r="U27">
        <v>5.4322925652160847E-2</v>
      </c>
      <c r="V27">
        <v>6.1561915497641888E-2</v>
      </c>
      <c r="W27">
        <v>6.1561915497641888E-2</v>
      </c>
      <c r="X27">
        <v>6.1561915497641888E-2</v>
      </c>
      <c r="Y27">
        <v>6.1561915497641888E-2</v>
      </c>
      <c r="Z27">
        <v>6.1561915497641888E-2</v>
      </c>
      <c r="AA27">
        <v>6.1561915497641888E-2</v>
      </c>
      <c r="AB27">
        <v>6.1561915497641888E-2</v>
      </c>
      <c r="AC27">
        <v>6.1561915497641888E-2</v>
      </c>
      <c r="AD27">
        <v>6.1561915497641888E-2</v>
      </c>
      <c r="AE27">
        <v>6.1561915497641888E-2</v>
      </c>
      <c r="AF27">
        <v>6.1561915497641888E-2</v>
      </c>
      <c r="AG27">
        <v>6.1561915497641888E-2</v>
      </c>
      <c r="AH27">
        <v>6.1561915497641888E-2</v>
      </c>
      <c r="AI27">
        <v>6.1561915497641888E-2</v>
      </c>
      <c r="AJ27">
        <v>6.1561915497641888E-2</v>
      </c>
      <c r="AK27">
        <v>6.1561915497641888E-2</v>
      </c>
      <c r="AL27">
        <v>6.1561915497641888E-2</v>
      </c>
      <c r="AM27">
        <v>6.1561915497641888E-2</v>
      </c>
      <c r="AN27">
        <v>6.1561915497641888E-2</v>
      </c>
      <c r="AO27">
        <v>6.1561915497641888E-2</v>
      </c>
      <c r="AP27">
        <v>6.1561915497641888E-2</v>
      </c>
      <c r="AQ27">
        <v>6.1561915497641888E-2</v>
      </c>
      <c r="AR27">
        <v>6.1561915497641888E-2</v>
      </c>
      <c r="AS27">
        <v>6.1561915497641888E-2</v>
      </c>
      <c r="AT27">
        <v>6.1561915497641888E-2</v>
      </c>
      <c r="AU27">
        <v>6.1561915497641888E-2</v>
      </c>
      <c r="AV27">
        <v>6.1561915497641888E-2</v>
      </c>
      <c r="AW27">
        <v>6.1561915497641888E-2</v>
      </c>
      <c r="AX27">
        <v>6.1561915497641888E-2</v>
      </c>
      <c r="AY27">
        <v>6.1561915497641888E-2</v>
      </c>
      <c r="AZ27">
        <v>6.1561915497641888E-2</v>
      </c>
      <c r="BA27">
        <v>6.1561915497641888E-2</v>
      </c>
      <c r="BB27">
        <v>6.1561915497641888E-2</v>
      </c>
      <c r="BC27">
        <v>4.8860018664904477E-2</v>
      </c>
      <c r="BD27">
        <v>3.8568991665911705E-2</v>
      </c>
      <c r="BE27">
        <v>2.8863680140431603E-2</v>
      </c>
      <c r="BF27">
        <v>1.1124321613486374E-2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2.5993143637136826E-2</v>
      </c>
    </row>
    <row r="28" spans="1:73" x14ac:dyDescent="0.25">
      <c r="A28">
        <v>965</v>
      </c>
      <c r="B28">
        <v>1138.4630598432971</v>
      </c>
      <c r="C28">
        <v>3.7863532009547955E-3</v>
      </c>
      <c r="D28">
        <v>30</v>
      </c>
      <c r="E28">
        <v>512.5</v>
      </c>
      <c r="F28">
        <v>-452.5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2.2593128844282406E-3</v>
      </c>
      <c r="S28">
        <v>2.0607774840828093E-2</v>
      </c>
      <c r="T28">
        <v>4.3122542104024553E-2</v>
      </c>
      <c r="U28">
        <v>5.4322925652160847E-2</v>
      </c>
      <c r="V28">
        <v>6.1561915497641888E-2</v>
      </c>
      <c r="W28">
        <v>6.5348268698596682E-2</v>
      </c>
      <c r="X28">
        <v>6.5348268698596682E-2</v>
      </c>
      <c r="Y28">
        <v>6.5348268698596682E-2</v>
      </c>
      <c r="Z28">
        <v>6.5348268698596682E-2</v>
      </c>
      <c r="AA28">
        <v>6.5348268698596682E-2</v>
      </c>
      <c r="AB28">
        <v>6.5348268698596682E-2</v>
      </c>
      <c r="AC28">
        <v>6.5348268698596682E-2</v>
      </c>
      <c r="AD28">
        <v>6.5348268698596682E-2</v>
      </c>
      <c r="AE28">
        <v>6.5348268698596682E-2</v>
      </c>
      <c r="AF28">
        <v>6.5348268698596682E-2</v>
      </c>
      <c r="AG28">
        <v>6.5348268698596682E-2</v>
      </c>
      <c r="AH28">
        <v>6.5348268698596682E-2</v>
      </c>
      <c r="AI28">
        <v>6.5348268698596682E-2</v>
      </c>
      <c r="AJ28">
        <v>6.5348268698596682E-2</v>
      </c>
      <c r="AK28">
        <v>6.5348268698596682E-2</v>
      </c>
      <c r="AL28">
        <v>6.5348268698596682E-2</v>
      </c>
      <c r="AM28">
        <v>6.5348268698596682E-2</v>
      </c>
      <c r="AN28">
        <v>6.5348268698596682E-2</v>
      </c>
      <c r="AO28">
        <v>6.5348268698596682E-2</v>
      </c>
      <c r="AP28">
        <v>6.5348268698596682E-2</v>
      </c>
      <c r="AQ28">
        <v>6.5348268698596682E-2</v>
      </c>
      <c r="AR28">
        <v>6.5348268698596682E-2</v>
      </c>
      <c r="AS28">
        <v>6.5348268698596682E-2</v>
      </c>
      <c r="AT28">
        <v>6.5348268698596682E-2</v>
      </c>
      <c r="AU28">
        <v>6.5348268698596682E-2</v>
      </c>
      <c r="AV28">
        <v>6.5348268698596682E-2</v>
      </c>
      <c r="AW28">
        <v>6.5348268698596682E-2</v>
      </c>
      <c r="AX28">
        <v>6.5348268698596682E-2</v>
      </c>
      <c r="AY28">
        <v>6.5348268698596682E-2</v>
      </c>
      <c r="AZ28">
        <v>6.5348268698596682E-2</v>
      </c>
      <c r="BA28">
        <v>6.5348268698596682E-2</v>
      </c>
      <c r="BB28">
        <v>6.5348268698596682E-2</v>
      </c>
      <c r="BC28">
        <v>5.2646371865859271E-2</v>
      </c>
      <c r="BD28">
        <v>4.2355344866866498E-2</v>
      </c>
      <c r="BE28">
        <v>3.26500333413864E-2</v>
      </c>
      <c r="BF28">
        <v>1.491067481444117E-2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2.9625371004457224E-2</v>
      </c>
    </row>
    <row r="29" spans="1:73" x14ac:dyDescent="0.25">
      <c r="A29">
        <v>965</v>
      </c>
      <c r="B29">
        <v>1099.2416452354259</v>
      </c>
      <c r="C29">
        <v>3.6559088027264251E-3</v>
      </c>
      <c r="D29">
        <v>40</v>
      </c>
      <c r="E29">
        <v>522.5</v>
      </c>
      <c r="F29">
        <v>-442.5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2.2593128844282406E-3</v>
      </c>
      <c r="S29">
        <v>2.0607774840828093E-2</v>
      </c>
      <c r="T29">
        <v>4.3122542104024553E-2</v>
      </c>
      <c r="U29">
        <v>5.4322925652160847E-2</v>
      </c>
      <c r="V29">
        <v>6.1561915497641888E-2</v>
      </c>
      <c r="W29">
        <v>6.9004177501323108E-2</v>
      </c>
      <c r="X29">
        <v>6.9004177501323108E-2</v>
      </c>
      <c r="Y29">
        <v>6.9004177501323108E-2</v>
      </c>
      <c r="Z29">
        <v>6.9004177501323108E-2</v>
      </c>
      <c r="AA29">
        <v>6.9004177501323108E-2</v>
      </c>
      <c r="AB29">
        <v>6.9004177501323108E-2</v>
      </c>
      <c r="AC29">
        <v>6.9004177501323108E-2</v>
      </c>
      <c r="AD29">
        <v>6.9004177501323108E-2</v>
      </c>
      <c r="AE29">
        <v>6.9004177501323108E-2</v>
      </c>
      <c r="AF29">
        <v>6.9004177501323108E-2</v>
      </c>
      <c r="AG29">
        <v>6.9004177501323108E-2</v>
      </c>
      <c r="AH29">
        <v>6.9004177501323108E-2</v>
      </c>
      <c r="AI29">
        <v>6.9004177501323108E-2</v>
      </c>
      <c r="AJ29">
        <v>6.9004177501323108E-2</v>
      </c>
      <c r="AK29">
        <v>6.9004177501323108E-2</v>
      </c>
      <c r="AL29">
        <v>6.9004177501323108E-2</v>
      </c>
      <c r="AM29">
        <v>6.9004177501323108E-2</v>
      </c>
      <c r="AN29">
        <v>6.9004177501323108E-2</v>
      </c>
      <c r="AO29">
        <v>6.9004177501323108E-2</v>
      </c>
      <c r="AP29">
        <v>6.9004177501323108E-2</v>
      </c>
      <c r="AQ29">
        <v>6.9004177501323108E-2</v>
      </c>
      <c r="AR29">
        <v>6.9004177501323108E-2</v>
      </c>
      <c r="AS29">
        <v>6.9004177501323108E-2</v>
      </c>
      <c r="AT29">
        <v>6.9004177501323108E-2</v>
      </c>
      <c r="AU29">
        <v>6.9004177501323108E-2</v>
      </c>
      <c r="AV29">
        <v>6.9004177501323108E-2</v>
      </c>
      <c r="AW29">
        <v>6.9004177501323108E-2</v>
      </c>
      <c r="AX29">
        <v>6.9004177501323108E-2</v>
      </c>
      <c r="AY29">
        <v>6.9004177501323108E-2</v>
      </c>
      <c r="AZ29">
        <v>6.9004177501323108E-2</v>
      </c>
      <c r="BA29">
        <v>6.9004177501323108E-2</v>
      </c>
      <c r="BB29">
        <v>6.9004177501323108E-2</v>
      </c>
      <c r="BC29">
        <v>5.6302280668585697E-2</v>
      </c>
      <c r="BD29">
        <v>4.6011253669592925E-2</v>
      </c>
      <c r="BE29">
        <v>3.6305942144112827E-2</v>
      </c>
      <c r="BF29">
        <v>1.8566583617167596E-2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3.3720638505844114E-2</v>
      </c>
    </row>
    <row r="30" spans="1:73" x14ac:dyDescent="0.25">
      <c r="A30">
        <v>965</v>
      </c>
      <c r="B30">
        <v>1112.1656041332906</v>
      </c>
      <c r="C30">
        <v>3.6988919041268989E-3</v>
      </c>
      <c r="D30">
        <v>47</v>
      </c>
      <c r="E30">
        <v>529.5</v>
      </c>
      <c r="F30">
        <v>-435.5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2.2593128844282406E-3</v>
      </c>
      <c r="S30">
        <v>2.0607774840828093E-2</v>
      </c>
      <c r="T30">
        <v>4.3122542104024553E-2</v>
      </c>
      <c r="U30">
        <v>5.4322925652160847E-2</v>
      </c>
      <c r="V30">
        <v>6.1561915497641888E-2</v>
      </c>
      <c r="W30">
        <v>7.2703069405450002E-2</v>
      </c>
      <c r="X30">
        <v>7.2703069405450002E-2</v>
      </c>
      <c r="Y30">
        <v>7.2703069405450002E-2</v>
      </c>
      <c r="Z30">
        <v>7.2703069405450002E-2</v>
      </c>
      <c r="AA30">
        <v>7.2703069405450002E-2</v>
      </c>
      <c r="AB30">
        <v>7.2703069405450002E-2</v>
      </c>
      <c r="AC30">
        <v>7.2703069405450002E-2</v>
      </c>
      <c r="AD30">
        <v>7.2703069405450002E-2</v>
      </c>
      <c r="AE30">
        <v>7.2703069405450002E-2</v>
      </c>
      <c r="AF30">
        <v>7.2703069405450002E-2</v>
      </c>
      <c r="AG30">
        <v>7.2703069405450002E-2</v>
      </c>
      <c r="AH30">
        <v>7.2703069405450002E-2</v>
      </c>
      <c r="AI30">
        <v>7.2703069405450002E-2</v>
      </c>
      <c r="AJ30">
        <v>7.2703069405450002E-2</v>
      </c>
      <c r="AK30">
        <v>7.2703069405450002E-2</v>
      </c>
      <c r="AL30">
        <v>7.2703069405450002E-2</v>
      </c>
      <c r="AM30">
        <v>7.2703069405450002E-2</v>
      </c>
      <c r="AN30">
        <v>7.2703069405450002E-2</v>
      </c>
      <c r="AO30">
        <v>7.2703069405450002E-2</v>
      </c>
      <c r="AP30">
        <v>7.2703069405450002E-2</v>
      </c>
      <c r="AQ30">
        <v>7.2703069405450002E-2</v>
      </c>
      <c r="AR30">
        <v>7.2703069405450002E-2</v>
      </c>
      <c r="AS30">
        <v>7.2703069405450002E-2</v>
      </c>
      <c r="AT30">
        <v>7.2703069405450002E-2</v>
      </c>
      <c r="AU30">
        <v>7.2703069405450002E-2</v>
      </c>
      <c r="AV30">
        <v>7.2703069405450002E-2</v>
      </c>
      <c r="AW30">
        <v>7.2703069405450002E-2</v>
      </c>
      <c r="AX30">
        <v>7.2703069405450002E-2</v>
      </c>
      <c r="AY30">
        <v>7.2703069405450002E-2</v>
      </c>
      <c r="AZ30">
        <v>7.2703069405450002E-2</v>
      </c>
      <c r="BA30">
        <v>7.2703069405450002E-2</v>
      </c>
      <c r="BB30">
        <v>7.2703069405450002E-2</v>
      </c>
      <c r="BC30">
        <v>6.0001172572712598E-2</v>
      </c>
      <c r="BD30">
        <v>4.9710145573719826E-2</v>
      </c>
      <c r="BE30">
        <v>4.0004834048239728E-2</v>
      </c>
      <c r="BF30">
        <v>2.2265475521294494E-2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3.8367925545088742E-2</v>
      </c>
    </row>
    <row r="31" spans="1:73" x14ac:dyDescent="0.25">
      <c r="A31">
        <v>965</v>
      </c>
      <c r="B31">
        <v>1145.8243104791097</v>
      </c>
      <c r="C31">
        <v>3.810835589440704E-3</v>
      </c>
      <c r="D31">
        <v>54</v>
      </c>
      <c r="E31">
        <v>536.5</v>
      </c>
      <c r="F31">
        <v>-428.5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2.2593128844282406E-3</v>
      </c>
      <c r="S31">
        <v>2.0607774840828093E-2</v>
      </c>
      <c r="T31">
        <v>4.3122542104024553E-2</v>
      </c>
      <c r="U31">
        <v>5.4322925652160847E-2</v>
      </c>
      <c r="V31">
        <v>6.1561915497641888E-2</v>
      </c>
      <c r="W31">
        <v>7.6513904994890705E-2</v>
      </c>
      <c r="X31">
        <v>7.6513904994890705E-2</v>
      </c>
      <c r="Y31">
        <v>7.6513904994890705E-2</v>
      </c>
      <c r="Z31">
        <v>7.6513904994890705E-2</v>
      </c>
      <c r="AA31">
        <v>7.6513904994890705E-2</v>
      </c>
      <c r="AB31">
        <v>7.6513904994890705E-2</v>
      </c>
      <c r="AC31">
        <v>7.6513904994890705E-2</v>
      </c>
      <c r="AD31">
        <v>7.6513904994890705E-2</v>
      </c>
      <c r="AE31">
        <v>7.6513904994890705E-2</v>
      </c>
      <c r="AF31">
        <v>7.6513904994890705E-2</v>
      </c>
      <c r="AG31">
        <v>7.6513904994890705E-2</v>
      </c>
      <c r="AH31">
        <v>7.6513904994890705E-2</v>
      </c>
      <c r="AI31">
        <v>7.6513904994890705E-2</v>
      </c>
      <c r="AJ31">
        <v>7.6513904994890705E-2</v>
      </c>
      <c r="AK31">
        <v>7.6513904994890705E-2</v>
      </c>
      <c r="AL31">
        <v>7.6513904994890705E-2</v>
      </c>
      <c r="AM31">
        <v>7.6513904994890705E-2</v>
      </c>
      <c r="AN31">
        <v>7.6513904994890705E-2</v>
      </c>
      <c r="AO31">
        <v>7.6513904994890705E-2</v>
      </c>
      <c r="AP31">
        <v>7.6513904994890705E-2</v>
      </c>
      <c r="AQ31">
        <v>7.6513904994890705E-2</v>
      </c>
      <c r="AR31">
        <v>7.6513904994890705E-2</v>
      </c>
      <c r="AS31">
        <v>7.6513904994890705E-2</v>
      </c>
      <c r="AT31">
        <v>7.6513904994890705E-2</v>
      </c>
      <c r="AU31">
        <v>7.6513904994890705E-2</v>
      </c>
      <c r="AV31">
        <v>7.6513904994890705E-2</v>
      </c>
      <c r="AW31">
        <v>7.6513904994890705E-2</v>
      </c>
      <c r="AX31">
        <v>7.6513904994890705E-2</v>
      </c>
      <c r="AY31">
        <v>7.6513904994890705E-2</v>
      </c>
      <c r="AZ31">
        <v>7.6513904994890705E-2</v>
      </c>
      <c r="BA31">
        <v>7.6513904994890705E-2</v>
      </c>
      <c r="BB31">
        <v>7.6513904994890705E-2</v>
      </c>
      <c r="BC31">
        <v>6.3812008162153308E-2</v>
      </c>
      <c r="BD31">
        <v>5.3520981163160529E-2</v>
      </c>
      <c r="BE31">
        <v>4.3815669637680431E-2</v>
      </c>
      <c r="BF31">
        <v>2.6076311110735197E-2</v>
      </c>
      <c r="BG31">
        <v>3.810835589440704E-3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4.3015212584333377E-2</v>
      </c>
    </row>
    <row r="32" spans="1:73" x14ac:dyDescent="0.25">
      <c r="A32">
        <v>965</v>
      </c>
      <c r="B32">
        <v>1160.357546680807</v>
      </c>
      <c r="C32">
        <v>3.8591708998723861E-3</v>
      </c>
      <c r="D32">
        <v>61</v>
      </c>
      <c r="E32">
        <v>543.5</v>
      </c>
      <c r="F32">
        <v>-421.5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2.2593128844282406E-3</v>
      </c>
      <c r="S32">
        <v>2.0607774840828093E-2</v>
      </c>
      <c r="T32">
        <v>4.3122542104024553E-2</v>
      </c>
      <c r="U32">
        <v>5.4322925652160847E-2</v>
      </c>
      <c r="V32">
        <v>6.1561915497641888E-2</v>
      </c>
      <c r="W32">
        <v>7.6513904994890705E-2</v>
      </c>
      <c r="X32">
        <v>8.0373075894763085E-2</v>
      </c>
      <c r="Y32">
        <v>8.0373075894763085E-2</v>
      </c>
      <c r="Z32">
        <v>8.0373075894763085E-2</v>
      </c>
      <c r="AA32">
        <v>8.0373075894763085E-2</v>
      </c>
      <c r="AB32">
        <v>8.0373075894763085E-2</v>
      </c>
      <c r="AC32">
        <v>8.0373075894763085E-2</v>
      </c>
      <c r="AD32">
        <v>8.0373075894763085E-2</v>
      </c>
      <c r="AE32">
        <v>8.0373075894763085E-2</v>
      </c>
      <c r="AF32">
        <v>8.0373075894763085E-2</v>
      </c>
      <c r="AG32">
        <v>8.0373075894763085E-2</v>
      </c>
      <c r="AH32">
        <v>8.0373075894763085E-2</v>
      </c>
      <c r="AI32">
        <v>8.0373075894763085E-2</v>
      </c>
      <c r="AJ32">
        <v>8.0373075894763085E-2</v>
      </c>
      <c r="AK32">
        <v>8.0373075894763085E-2</v>
      </c>
      <c r="AL32">
        <v>8.0373075894763085E-2</v>
      </c>
      <c r="AM32">
        <v>8.0373075894763085E-2</v>
      </c>
      <c r="AN32">
        <v>8.0373075894763085E-2</v>
      </c>
      <c r="AO32">
        <v>8.0373075894763085E-2</v>
      </c>
      <c r="AP32">
        <v>8.0373075894763085E-2</v>
      </c>
      <c r="AQ32">
        <v>8.0373075894763085E-2</v>
      </c>
      <c r="AR32">
        <v>8.0373075894763085E-2</v>
      </c>
      <c r="AS32">
        <v>8.0373075894763085E-2</v>
      </c>
      <c r="AT32">
        <v>8.0373075894763085E-2</v>
      </c>
      <c r="AU32">
        <v>8.0373075894763085E-2</v>
      </c>
      <c r="AV32">
        <v>8.0373075894763085E-2</v>
      </c>
      <c r="AW32">
        <v>8.0373075894763085E-2</v>
      </c>
      <c r="AX32">
        <v>8.0373075894763085E-2</v>
      </c>
      <c r="AY32">
        <v>8.0373075894763085E-2</v>
      </c>
      <c r="AZ32">
        <v>8.0373075894763085E-2</v>
      </c>
      <c r="BA32">
        <v>8.0373075894763085E-2</v>
      </c>
      <c r="BB32">
        <v>8.0373075894763085E-2</v>
      </c>
      <c r="BC32">
        <v>6.7671179062025688E-2</v>
      </c>
      <c r="BD32">
        <v>5.7380152063032916E-2</v>
      </c>
      <c r="BE32">
        <v>4.7674840537552818E-2</v>
      </c>
      <c r="BF32">
        <v>2.9935482010607584E-2</v>
      </c>
      <c r="BG32">
        <v>7.6700064893130901E-3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4.7662499623578006E-2</v>
      </c>
    </row>
    <row r="33" spans="1:73" x14ac:dyDescent="0.25">
      <c r="A33">
        <v>948</v>
      </c>
      <c r="B33">
        <v>1146.6295086754801</v>
      </c>
      <c r="C33">
        <v>3.813513554915183E-3</v>
      </c>
      <c r="D33">
        <v>68</v>
      </c>
      <c r="E33">
        <v>542</v>
      </c>
      <c r="F33">
        <v>-406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2.2593128844282406E-3</v>
      </c>
      <c r="S33">
        <v>2.0607774840828093E-2</v>
      </c>
      <c r="T33">
        <v>4.3122542104024553E-2</v>
      </c>
      <c r="U33">
        <v>5.4322925652160847E-2</v>
      </c>
      <c r="V33">
        <v>6.1561915497641888E-2</v>
      </c>
      <c r="W33">
        <v>7.6513904994890705E-2</v>
      </c>
      <c r="X33">
        <v>8.4186589449678273E-2</v>
      </c>
      <c r="Y33">
        <v>8.4186589449678273E-2</v>
      </c>
      <c r="Z33">
        <v>8.4186589449678273E-2</v>
      </c>
      <c r="AA33">
        <v>8.4186589449678273E-2</v>
      </c>
      <c r="AB33">
        <v>8.4186589449678273E-2</v>
      </c>
      <c r="AC33">
        <v>8.4186589449678273E-2</v>
      </c>
      <c r="AD33">
        <v>8.4186589449678273E-2</v>
      </c>
      <c r="AE33">
        <v>8.4186589449678273E-2</v>
      </c>
      <c r="AF33">
        <v>8.4186589449678273E-2</v>
      </c>
      <c r="AG33">
        <v>8.4186589449678273E-2</v>
      </c>
      <c r="AH33">
        <v>8.4186589449678273E-2</v>
      </c>
      <c r="AI33">
        <v>8.4186589449678273E-2</v>
      </c>
      <c r="AJ33">
        <v>8.4186589449678273E-2</v>
      </c>
      <c r="AK33">
        <v>8.4186589449678273E-2</v>
      </c>
      <c r="AL33">
        <v>8.4186589449678273E-2</v>
      </c>
      <c r="AM33">
        <v>8.4186589449678273E-2</v>
      </c>
      <c r="AN33">
        <v>8.4186589449678273E-2</v>
      </c>
      <c r="AO33">
        <v>8.4186589449678273E-2</v>
      </c>
      <c r="AP33">
        <v>8.4186589449678273E-2</v>
      </c>
      <c r="AQ33">
        <v>8.4186589449678273E-2</v>
      </c>
      <c r="AR33">
        <v>8.4186589449678273E-2</v>
      </c>
      <c r="AS33">
        <v>8.4186589449678273E-2</v>
      </c>
      <c r="AT33">
        <v>8.4186589449678273E-2</v>
      </c>
      <c r="AU33">
        <v>8.4186589449678273E-2</v>
      </c>
      <c r="AV33">
        <v>8.4186589449678273E-2</v>
      </c>
      <c r="AW33">
        <v>8.4186589449678273E-2</v>
      </c>
      <c r="AX33">
        <v>8.4186589449678273E-2</v>
      </c>
      <c r="AY33">
        <v>8.4186589449678273E-2</v>
      </c>
      <c r="AZ33">
        <v>8.4186589449678273E-2</v>
      </c>
      <c r="BA33">
        <v>8.4186589449678273E-2</v>
      </c>
      <c r="BB33">
        <v>8.4186589449678273E-2</v>
      </c>
      <c r="BC33">
        <v>7.1484692616940876E-2</v>
      </c>
      <c r="BD33">
        <v>6.1193665617948097E-2</v>
      </c>
      <c r="BE33">
        <v>5.1488354092467999E-2</v>
      </c>
      <c r="BF33">
        <v>3.3748995565522764E-2</v>
      </c>
      <c r="BG33">
        <v>1.1483520044228273E-2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4.6666652400882733E-2</v>
      </c>
    </row>
    <row r="34" spans="1:73" x14ac:dyDescent="0.25">
      <c r="A34">
        <v>948</v>
      </c>
      <c r="B34">
        <v>1102.3349024044824</v>
      </c>
      <c r="C34">
        <v>3.6661965007612173E-3</v>
      </c>
      <c r="D34">
        <v>75</v>
      </c>
      <c r="E34">
        <v>549</v>
      </c>
      <c r="F34">
        <v>-399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2.2593128844282406E-3</v>
      </c>
      <c r="S34">
        <v>2.0607774840828093E-2</v>
      </c>
      <c r="T34">
        <v>4.3122542104024553E-2</v>
      </c>
      <c r="U34">
        <v>5.4322925652160847E-2</v>
      </c>
      <c r="V34">
        <v>6.1561915497641888E-2</v>
      </c>
      <c r="W34">
        <v>7.6513904994890705E-2</v>
      </c>
      <c r="X34">
        <v>8.4186589449678273E-2</v>
      </c>
      <c r="Y34">
        <v>8.7852785950439494E-2</v>
      </c>
      <c r="Z34">
        <v>8.7852785950439494E-2</v>
      </c>
      <c r="AA34">
        <v>8.7852785950439494E-2</v>
      </c>
      <c r="AB34">
        <v>8.7852785950439494E-2</v>
      </c>
      <c r="AC34">
        <v>8.7852785950439494E-2</v>
      </c>
      <c r="AD34">
        <v>8.7852785950439494E-2</v>
      </c>
      <c r="AE34">
        <v>8.7852785950439494E-2</v>
      </c>
      <c r="AF34">
        <v>8.7852785950439494E-2</v>
      </c>
      <c r="AG34">
        <v>8.7852785950439494E-2</v>
      </c>
      <c r="AH34">
        <v>8.7852785950439494E-2</v>
      </c>
      <c r="AI34">
        <v>8.7852785950439494E-2</v>
      </c>
      <c r="AJ34">
        <v>8.7852785950439494E-2</v>
      </c>
      <c r="AK34">
        <v>8.7852785950439494E-2</v>
      </c>
      <c r="AL34">
        <v>8.7852785950439494E-2</v>
      </c>
      <c r="AM34">
        <v>8.7852785950439494E-2</v>
      </c>
      <c r="AN34">
        <v>8.7852785950439494E-2</v>
      </c>
      <c r="AO34">
        <v>8.7852785950439494E-2</v>
      </c>
      <c r="AP34">
        <v>8.7852785950439494E-2</v>
      </c>
      <c r="AQ34">
        <v>8.7852785950439494E-2</v>
      </c>
      <c r="AR34">
        <v>8.7852785950439494E-2</v>
      </c>
      <c r="AS34">
        <v>8.7852785950439494E-2</v>
      </c>
      <c r="AT34">
        <v>8.7852785950439494E-2</v>
      </c>
      <c r="AU34">
        <v>8.7852785950439494E-2</v>
      </c>
      <c r="AV34">
        <v>8.7852785950439494E-2</v>
      </c>
      <c r="AW34">
        <v>8.7852785950439494E-2</v>
      </c>
      <c r="AX34">
        <v>8.7852785950439494E-2</v>
      </c>
      <c r="AY34">
        <v>8.7852785950439494E-2</v>
      </c>
      <c r="AZ34">
        <v>8.7852785950439494E-2</v>
      </c>
      <c r="BA34">
        <v>8.7852785950439494E-2</v>
      </c>
      <c r="BB34">
        <v>8.7852785950439494E-2</v>
      </c>
      <c r="BC34">
        <v>7.5150889117702097E-2</v>
      </c>
      <c r="BD34">
        <v>6.4859862118709311E-2</v>
      </c>
      <c r="BE34">
        <v>5.5154550593229212E-2</v>
      </c>
      <c r="BF34">
        <v>3.7415192066283978E-2</v>
      </c>
      <c r="BG34">
        <v>1.514971654498949E-2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5.1537535040147651E-2</v>
      </c>
    </row>
    <row r="35" spans="1:73" x14ac:dyDescent="0.25">
      <c r="A35">
        <v>948</v>
      </c>
      <c r="B35">
        <v>1144.6451824542505</v>
      </c>
      <c r="C35">
        <v>3.8069139908146793E-3</v>
      </c>
      <c r="D35">
        <v>68</v>
      </c>
      <c r="E35">
        <v>542</v>
      </c>
      <c r="F35">
        <v>-406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2.2593128844282406E-3</v>
      </c>
      <c r="S35">
        <v>2.0607774840828093E-2</v>
      </c>
      <c r="T35">
        <v>4.3122542104024553E-2</v>
      </c>
      <c r="U35">
        <v>5.4322925652160847E-2</v>
      </c>
      <c r="V35">
        <v>6.1561915497641888E-2</v>
      </c>
      <c r="W35">
        <v>7.6513904994890705E-2</v>
      </c>
      <c r="X35">
        <v>8.7993503440492948E-2</v>
      </c>
      <c r="Y35">
        <v>9.1659699941254169E-2</v>
      </c>
      <c r="Z35">
        <v>9.1659699941254169E-2</v>
      </c>
      <c r="AA35">
        <v>9.1659699941254169E-2</v>
      </c>
      <c r="AB35">
        <v>9.1659699941254169E-2</v>
      </c>
      <c r="AC35">
        <v>9.1659699941254169E-2</v>
      </c>
      <c r="AD35">
        <v>9.1659699941254169E-2</v>
      </c>
      <c r="AE35">
        <v>9.1659699941254169E-2</v>
      </c>
      <c r="AF35">
        <v>9.1659699941254169E-2</v>
      </c>
      <c r="AG35">
        <v>9.1659699941254169E-2</v>
      </c>
      <c r="AH35">
        <v>9.1659699941254169E-2</v>
      </c>
      <c r="AI35">
        <v>9.1659699941254169E-2</v>
      </c>
      <c r="AJ35">
        <v>9.1659699941254169E-2</v>
      </c>
      <c r="AK35">
        <v>9.1659699941254169E-2</v>
      </c>
      <c r="AL35">
        <v>9.1659699941254169E-2</v>
      </c>
      <c r="AM35">
        <v>9.1659699941254169E-2</v>
      </c>
      <c r="AN35">
        <v>9.1659699941254169E-2</v>
      </c>
      <c r="AO35">
        <v>9.1659699941254169E-2</v>
      </c>
      <c r="AP35">
        <v>9.1659699941254169E-2</v>
      </c>
      <c r="AQ35">
        <v>9.1659699941254169E-2</v>
      </c>
      <c r="AR35">
        <v>9.1659699941254169E-2</v>
      </c>
      <c r="AS35">
        <v>9.1659699941254169E-2</v>
      </c>
      <c r="AT35">
        <v>9.1659699941254169E-2</v>
      </c>
      <c r="AU35">
        <v>9.1659699941254169E-2</v>
      </c>
      <c r="AV35">
        <v>9.1659699941254169E-2</v>
      </c>
      <c r="AW35">
        <v>9.1659699941254169E-2</v>
      </c>
      <c r="AX35">
        <v>9.1659699941254169E-2</v>
      </c>
      <c r="AY35">
        <v>9.1659699941254169E-2</v>
      </c>
      <c r="AZ35">
        <v>9.1659699941254169E-2</v>
      </c>
      <c r="BA35">
        <v>9.1659699941254169E-2</v>
      </c>
      <c r="BB35">
        <v>9.1659699941254169E-2</v>
      </c>
      <c r="BC35">
        <v>7.8957803108516772E-2</v>
      </c>
      <c r="BD35">
        <v>6.8666776109523986E-2</v>
      </c>
      <c r="BE35">
        <v>5.8961464584043895E-2</v>
      </c>
      <c r="BF35">
        <v>4.1222106057098661E-2</v>
      </c>
      <c r="BG35">
        <v>1.895663053580417E-2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4.6666652400882733E-2</v>
      </c>
    </row>
    <row r="36" spans="1:73" x14ac:dyDescent="0.25">
      <c r="A36">
        <v>948</v>
      </c>
      <c r="B36">
        <v>1163.7908976601834</v>
      </c>
      <c r="C36">
        <v>3.8705896976615325E-3</v>
      </c>
      <c r="D36">
        <v>61</v>
      </c>
      <c r="E36">
        <v>535</v>
      </c>
      <c r="F36">
        <v>-413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2.2593128844282406E-3</v>
      </c>
      <c r="S36">
        <v>2.0607774840828093E-2</v>
      </c>
      <c r="T36">
        <v>4.3122542104024553E-2</v>
      </c>
      <c r="U36">
        <v>5.4322925652160847E-2</v>
      </c>
      <c r="V36">
        <v>6.1561915497641888E-2</v>
      </c>
      <c r="W36">
        <v>7.6513904994890705E-2</v>
      </c>
      <c r="X36">
        <v>9.1864093138154482E-2</v>
      </c>
      <c r="Y36">
        <v>9.5530289638915702E-2</v>
      </c>
      <c r="Z36">
        <v>9.5530289638915702E-2</v>
      </c>
      <c r="AA36">
        <v>9.5530289638915702E-2</v>
      </c>
      <c r="AB36">
        <v>9.5530289638915702E-2</v>
      </c>
      <c r="AC36">
        <v>9.5530289638915702E-2</v>
      </c>
      <c r="AD36">
        <v>9.5530289638915702E-2</v>
      </c>
      <c r="AE36">
        <v>9.5530289638915702E-2</v>
      </c>
      <c r="AF36">
        <v>9.5530289638915702E-2</v>
      </c>
      <c r="AG36">
        <v>9.5530289638915702E-2</v>
      </c>
      <c r="AH36">
        <v>9.5530289638915702E-2</v>
      </c>
      <c r="AI36">
        <v>9.5530289638915702E-2</v>
      </c>
      <c r="AJ36">
        <v>9.5530289638915702E-2</v>
      </c>
      <c r="AK36">
        <v>9.5530289638915702E-2</v>
      </c>
      <c r="AL36">
        <v>9.5530289638915702E-2</v>
      </c>
      <c r="AM36">
        <v>9.5530289638915702E-2</v>
      </c>
      <c r="AN36">
        <v>9.5530289638915702E-2</v>
      </c>
      <c r="AO36">
        <v>9.5530289638915702E-2</v>
      </c>
      <c r="AP36">
        <v>9.5530289638915702E-2</v>
      </c>
      <c r="AQ36">
        <v>9.5530289638915702E-2</v>
      </c>
      <c r="AR36">
        <v>9.5530289638915702E-2</v>
      </c>
      <c r="AS36">
        <v>9.5530289638915702E-2</v>
      </c>
      <c r="AT36">
        <v>9.5530289638915702E-2</v>
      </c>
      <c r="AU36">
        <v>9.5530289638915702E-2</v>
      </c>
      <c r="AV36">
        <v>9.5530289638915702E-2</v>
      </c>
      <c r="AW36">
        <v>9.5530289638915702E-2</v>
      </c>
      <c r="AX36">
        <v>9.5530289638915702E-2</v>
      </c>
      <c r="AY36">
        <v>9.5530289638915702E-2</v>
      </c>
      <c r="AZ36">
        <v>9.5530289638915702E-2</v>
      </c>
      <c r="BA36">
        <v>9.5530289638915702E-2</v>
      </c>
      <c r="BB36">
        <v>9.5530289638915702E-2</v>
      </c>
      <c r="BC36">
        <v>8.2828392806178305E-2</v>
      </c>
      <c r="BD36">
        <v>7.2537365807185519E-2</v>
      </c>
      <c r="BE36">
        <v>6.2832054281705421E-2</v>
      </c>
      <c r="BF36">
        <v>4.5092695754760194E-2</v>
      </c>
      <c r="BG36">
        <v>2.2827220233465704E-2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4.2019365361638104E-2</v>
      </c>
    </row>
    <row r="37" spans="1:73" x14ac:dyDescent="0.25">
      <c r="A37">
        <v>948</v>
      </c>
      <c r="B37">
        <v>1104.4102800695741</v>
      </c>
      <c r="C37">
        <v>3.6730988879730532E-3</v>
      </c>
      <c r="D37">
        <v>54</v>
      </c>
      <c r="E37">
        <v>528</v>
      </c>
      <c r="F37">
        <v>-420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2.2593128844282406E-3</v>
      </c>
      <c r="S37">
        <v>2.0607774840828093E-2</v>
      </c>
      <c r="T37">
        <v>4.3122542104024553E-2</v>
      </c>
      <c r="U37">
        <v>5.4322925652160847E-2</v>
      </c>
      <c r="V37">
        <v>6.1561915497641888E-2</v>
      </c>
      <c r="W37">
        <v>7.6513904994890705E-2</v>
      </c>
      <c r="X37">
        <v>9.5537192026127538E-2</v>
      </c>
      <c r="Y37">
        <v>9.9203388526888758E-2</v>
      </c>
      <c r="Z37">
        <v>9.9203388526888758E-2</v>
      </c>
      <c r="AA37">
        <v>9.9203388526888758E-2</v>
      </c>
      <c r="AB37">
        <v>9.9203388526888758E-2</v>
      </c>
      <c r="AC37">
        <v>9.9203388526888758E-2</v>
      </c>
      <c r="AD37">
        <v>9.9203388526888758E-2</v>
      </c>
      <c r="AE37">
        <v>9.9203388526888758E-2</v>
      </c>
      <c r="AF37">
        <v>9.9203388526888758E-2</v>
      </c>
      <c r="AG37">
        <v>9.9203388526888758E-2</v>
      </c>
      <c r="AH37">
        <v>9.9203388526888758E-2</v>
      </c>
      <c r="AI37">
        <v>9.9203388526888758E-2</v>
      </c>
      <c r="AJ37">
        <v>9.9203388526888758E-2</v>
      </c>
      <c r="AK37">
        <v>9.9203388526888758E-2</v>
      </c>
      <c r="AL37">
        <v>9.9203388526888758E-2</v>
      </c>
      <c r="AM37">
        <v>9.9203388526888758E-2</v>
      </c>
      <c r="AN37">
        <v>9.9203388526888758E-2</v>
      </c>
      <c r="AO37">
        <v>9.9203388526888758E-2</v>
      </c>
      <c r="AP37">
        <v>9.9203388526888758E-2</v>
      </c>
      <c r="AQ37">
        <v>9.9203388526888758E-2</v>
      </c>
      <c r="AR37">
        <v>9.9203388526888758E-2</v>
      </c>
      <c r="AS37">
        <v>9.9203388526888758E-2</v>
      </c>
      <c r="AT37">
        <v>9.9203388526888758E-2</v>
      </c>
      <c r="AU37">
        <v>9.9203388526888758E-2</v>
      </c>
      <c r="AV37">
        <v>9.9203388526888758E-2</v>
      </c>
      <c r="AW37">
        <v>9.9203388526888758E-2</v>
      </c>
      <c r="AX37">
        <v>9.9203388526888758E-2</v>
      </c>
      <c r="AY37">
        <v>9.9203388526888758E-2</v>
      </c>
      <c r="AZ37">
        <v>9.9203388526888758E-2</v>
      </c>
      <c r="BA37">
        <v>9.9203388526888758E-2</v>
      </c>
      <c r="BB37">
        <v>9.9203388526888758E-2</v>
      </c>
      <c r="BC37">
        <v>8.6501491694151361E-2</v>
      </c>
      <c r="BD37">
        <v>7.6210464695158575E-2</v>
      </c>
      <c r="BE37">
        <v>6.6505153169678477E-2</v>
      </c>
      <c r="BF37">
        <v>4.876579464273325E-2</v>
      </c>
      <c r="BG37">
        <v>2.2827220233465704E-2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8.122710810069822E-4</v>
      </c>
      <c r="BU37">
        <v>3.7372078322393469E-2</v>
      </c>
    </row>
    <row r="38" spans="1:73" x14ac:dyDescent="0.25">
      <c r="A38">
        <v>948</v>
      </c>
      <c r="B38">
        <v>1113.3459831143539</v>
      </c>
      <c r="C38">
        <v>3.7028176632410365E-3</v>
      </c>
      <c r="D38">
        <v>47</v>
      </c>
      <c r="E38">
        <v>521</v>
      </c>
      <c r="F38">
        <v>-427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2.2593128844282406E-3</v>
      </c>
      <c r="S38">
        <v>2.0607774840828093E-2</v>
      </c>
      <c r="T38">
        <v>4.3122542104024553E-2</v>
      </c>
      <c r="U38">
        <v>5.4322925652160847E-2</v>
      </c>
      <c r="V38">
        <v>6.1561915497641888E-2</v>
      </c>
      <c r="W38">
        <v>7.6513904994890705E-2</v>
      </c>
      <c r="X38">
        <v>9.924000968936858E-2</v>
      </c>
      <c r="Y38">
        <v>0.1029062061901298</v>
      </c>
      <c r="Z38">
        <v>0.1029062061901298</v>
      </c>
      <c r="AA38">
        <v>0.1029062061901298</v>
      </c>
      <c r="AB38">
        <v>0.1029062061901298</v>
      </c>
      <c r="AC38">
        <v>0.1029062061901298</v>
      </c>
      <c r="AD38">
        <v>0.1029062061901298</v>
      </c>
      <c r="AE38">
        <v>0.1029062061901298</v>
      </c>
      <c r="AF38">
        <v>0.1029062061901298</v>
      </c>
      <c r="AG38">
        <v>0.1029062061901298</v>
      </c>
      <c r="AH38">
        <v>0.1029062061901298</v>
      </c>
      <c r="AI38">
        <v>0.1029062061901298</v>
      </c>
      <c r="AJ38">
        <v>0.1029062061901298</v>
      </c>
      <c r="AK38">
        <v>0.1029062061901298</v>
      </c>
      <c r="AL38">
        <v>0.1029062061901298</v>
      </c>
      <c r="AM38">
        <v>0.1029062061901298</v>
      </c>
      <c r="AN38">
        <v>0.1029062061901298</v>
      </c>
      <c r="AO38">
        <v>0.1029062061901298</v>
      </c>
      <c r="AP38">
        <v>0.1029062061901298</v>
      </c>
      <c r="AQ38">
        <v>0.1029062061901298</v>
      </c>
      <c r="AR38">
        <v>0.1029062061901298</v>
      </c>
      <c r="AS38">
        <v>0.1029062061901298</v>
      </c>
      <c r="AT38">
        <v>0.1029062061901298</v>
      </c>
      <c r="AU38">
        <v>0.1029062061901298</v>
      </c>
      <c r="AV38">
        <v>0.1029062061901298</v>
      </c>
      <c r="AW38">
        <v>0.1029062061901298</v>
      </c>
      <c r="AX38">
        <v>0.1029062061901298</v>
      </c>
      <c r="AY38">
        <v>0.1029062061901298</v>
      </c>
      <c r="AZ38">
        <v>0.1029062061901298</v>
      </c>
      <c r="BA38">
        <v>0.1029062061901298</v>
      </c>
      <c r="BB38">
        <v>0.1029062061901298</v>
      </c>
      <c r="BC38">
        <v>9.0204309357392404E-2</v>
      </c>
      <c r="BD38">
        <v>7.9913282358399618E-2</v>
      </c>
      <c r="BE38">
        <v>7.020797083291952E-2</v>
      </c>
      <c r="BF38">
        <v>5.2468612305974285E-2</v>
      </c>
      <c r="BG38">
        <v>2.2827220233465704E-2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1.7727267511165878E-3</v>
      </c>
      <c r="BU38">
        <v>3.2724791283148841E-2</v>
      </c>
    </row>
    <row r="39" spans="1:73" x14ac:dyDescent="0.25">
      <c r="A39">
        <v>948</v>
      </c>
      <c r="B39">
        <v>1144.9281189770704</v>
      </c>
      <c r="C39">
        <v>3.8078549942135898E-3</v>
      </c>
      <c r="D39">
        <v>40</v>
      </c>
      <c r="E39">
        <v>514</v>
      </c>
      <c r="F39">
        <v>-434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2.2593128844282406E-3</v>
      </c>
      <c r="S39">
        <v>2.0607774840828093E-2</v>
      </c>
      <c r="T39">
        <v>4.3122542104024553E-2</v>
      </c>
      <c r="U39">
        <v>5.4322925652160847E-2</v>
      </c>
      <c r="V39">
        <v>6.1561915497641888E-2</v>
      </c>
      <c r="W39">
        <v>8.0321759989104291E-2</v>
      </c>
      <c r="X39">
        <v>0.10304786468358217</v>
      </c>
      <c r="Y39">
        <v>0.10671406118434339</v>
      </c>
      <c r="Z39">
        <v>0.10671406118434339</v>
      </c>
      <c r="AA39">
        <v>0.10671406118434339</v>
      </c>
      <c r="AB39">
        <v>0.10671406118434339</v>
      </c>
      <c r="AC39">
        <v>0.10671406118434339</v>
      </c>
      <c r="AD39">
        <v>0.10671406118434339</v>
      </c>
      <c r="AE39">
        <v>0.10671406118434339</v>
      </c>
      <c r="AF39">
        <v>0.10671406118434339</v>
      </c>
      <c r="AG39">
        <v>0.10671406118434339</v>
      </c>
      <c r="AH39">
        <v>0.10671406118434339</v>
      </c>
      <c r="AI39">
        <v>0.10671406118434339</v>
      </c>
      <c r="AJ39">
        <v>0.10671406118434339</v>
      </c>
      <c r="AK39">
        <v>0.10671406118434339</v>
      </c>
      <c r="AL39">
        <v>0.10671406118434339</v>
      </c>
      <c r="AM39">
        <v>0.10671406118434339</v>
      </c>
      <c r="AN39">
        <v>0.10671406118434339</v>
      </c>
      <c r="AO39">
        <v>0.10671406118434339</v>
      </c>
      <c r="AP39">
        <v>0.10671406118434339</v>
      </c>
      <c r="AQ39">
        <v>0.10671406118434339</v>
      </c>
      <c r="AR39">
        <v>0.10671406118434339</v>
      </c>
      <c r="AS39">
        <v>0.10671406118434339</v>
      </c>
      <c r="AT39">
        <v>0.10671406118434339</v>
      </c>
      <c r="AU39">
        <v>0.10671406118434339</v>
      </c>
      <c r="AV39">
        <v>0.10671406118434339</v>
      </c>
      <c r="AW39">
        <v>0.10671406118434339</v>
      </c>
      <c r="AX39">
        <v>0.10671406118434339</v>
      </c>
      <c r="AY39">
        <v>0.10671406118434339</v>
      </c>
      <c r="AZ39">
        <v>0.10671406118434339</v>
      </c>
      <c r="BA39">
        <v>0.10671406118434339</v>
      </c>
      <c r="BB39">
        <v>0.10671406118434339</v>
      </c>
      <c r="BC39">
        <v>9.401216435160599E-2</v>
      </c>
      <c r="BD39">
        <v>8.3721137352613204E-2</v>
      </c>
      <c r="BE39">
        <v>7.4015825827133105E-2</v>
      </c>
      <c r="BF39">
        <v>5.6276467300187878E-2</v>
      </c>
      <c r="BG39">
        <v>2.2827220233465704E-2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2.7331824212261796E-3</v>
      </c>
      <c r="BU39">
        <v>3.0170205109555287E-2</v>
      </c>
    </row>
    <row r="40" spans="1:73" x14ac:dyDescent="0.25">
      <c r="A40">
        <v>948</v>
      </c>
      <c r="B40">
        <v>1206.8530265145673</v>
      </c>
      <c r="C40">
        <v>4.0138077213101586E-3</v>
      </c>
      <c r="D40">
        <v>30</v>
      </c>
      <c r="E40">
        <v>504</v>
      </c>
      <c r="F40">
        <v>-444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2.2593128844282406E-3</v>
      </c>
      <c r="S40">
        <v>2.0607774840828093E-2</v>
      </c>
      <c r="T40">
        <v>4.3122542104024553E-2</v>
      </c>
      <c r="U40">
        <v>5.4322925652160847E-2</v>
      </c>
      <c r="V40">
        <v>6.1561915497641888E-2</v>
      </c>
      <c r="W40">
        <v>8.433556771041445E-2</v>
      </c>
      <c r="X40">
        <v>0.10706167240489232</v>
      </c>
      <c r="Y40">
        <v>0.11072786890565355</v>
      </c>
      <c r="Z40">
        <v>0.11072786890565355</v>
      </c>
      <c r="AA40">
        <v>0.11072786890565355</v>
      </c>
      <c r="AB40">
        <v>0.11072786890565355</v>
      </c>
      <c r="AC40">
        <v>0.11072786890565355</v>
      </c>
      <c r="AD40">
        <v>0.11072786890565355</v>
      </c>
      <c r="AE40">
        <v>0.11072786890565355</v>
      </c>
      <c r="AF40">
        <v>0.11072786890565355</v>
      </c>
      <c r="AG40">
        <v>0.11072786890565355</v>
      </c>
      <c r="AH40">
        <v>0.11072786890565355</v>
      </c>
      <c r="AI40">
        <v>0.11072786890565355</v>
      </c>
      <c r="AJ40">
        <v>0.11072786890565355</v>
      </c>
      <c r="AK40">
        <v>0.11072786890565355</v>
      </c>
      <c r="AL40">
        <v>0.11072786890565355</v>
      </c>
      <c r="AM40">
        <v>0.11072786890565355</v>
      </c>
      <c r="AN40">
        <v>0.11072786890565355</v>
      </c>
      <c r="AO40">
        <v>0.11072786890565355</v>
      </c>
      <c r="AP40">
        <v>0.11072786890565355</v>
      </c>
      <c r="AQ40">
        <v>0.11072786890565355</v>
      </c>
      <c r="AR40">
        <v>0.11072786890565355</v>
      </c>
      <c r="AS40">
        <v>0.11072786890565355</v>
      </c>
      <c r="AT40">
        <v>0.11072786890565355</v>
      </c>
      <c r="AU40">
        <v>0.11072786890565355</v>
      </c>
      <c r="AV40">
        <v>0.11072786890565355</v>
      </c>
      <c r="AW40">
        <v>0.11072786890565355</v>
      </c>
      <c r="AX40">
        <v>0.11072786890565355</v>
      </c>
      <c r="AY40">
        <v>0.11072786890565355</v>
      </c>
      <c r="AZ40">
        <v>0.11072786890565355</v>
      </c>
      <c r="BA40">
        <v>0.11072786890565355</v>
      </c>
      <c r="BB40">
        <v>0.11072786890565355</v>
      </c>
      <c r="BC40">
        <v>9.8025972072916148E-2</v>
      </c>
      <c r="BD40">
        <v>8.7734945073923362E-2</v>
      </c>
      <c r="BE40">
        <v>7.8029633548443264E-2</v>
      </c>
      <c r="BF40">
        <v>5.6276467300187878E-2</v>
      </c>
      <c r="BG40">
        <v>2.2827220233465704E-2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6.3878856857286365E-3</v>
      </c>
      <c r="BU40">
        <v>2.6537977742234889E-2</v>
      </c>
    </row>
    <row r="41" spans="1:73" x14ac:dyDescent="0.25">
      <c r="A41">
        <v>948</v>
      </c>
      <c r="B41">
        <v>1204.655465590462</v>
      </c>
      <c r="C41">
        <v>4.0064989713535061E-3</v>
      </c>
      <c r="D41">
        <v>20</v>
      </c>
      <c r="E41">
        <v>494</v>
      </c>
      <c r="F41">
        <v>-454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2.2593128844282406E-3</v>
      </c>
      <c r="S41">
        <v>2.0607774840828093E-2</v>
      </c>
      <c r="T41">
        <v>4.3122542104024553E-2</v>
      </c>
      <c r="U41">
        <v>5.4322925652160847E-2</v>
      </c>
      <c r="V41">
        <v>6.1561915497641888E-2</v>
      </c>
      <c r="W41">
        <v>8.8342066681767958E-2</v>
      </c>
      <c r="X41">
        <v>0.11106817137624583</v>
      </c>
      <c r="Y41">
        <v>0.11473436787700705</v>
      </c>
      <c r="Z41">
        <v>0.11473436787700705</v>
      </c>
      <c r="AA41">
        <v>0.11473436787700705</v>
      </c>
      <c r="AB41">
        <v>0.11473436787700705</v>
      </c>
      <c r="AC41">
        <v>0.11473436787700705</v>
      </c>
      <c r="AD41">
        <v>0.11473436787700705</v>
      </c>
      <c r="AE41">
        <v>0.11473436787700705</v>
      </c>
      <c r="AF41">
        <v>0.11473436787700705</v>
      </c>
      <c r="AG41">
        <v>0.11473436787700705</v>
      </c>
      <c r="AH41">
        <v>0.11473436787700705</v>
      </c>
      <c r="AI41">
        <v>0.11473436787700705</v>
      </c>
      <c r="AJ41">
        <v>0.11473436787700705</v>
      </c>
      <c r="AK41">
        <v>0.11473436787700705</v>
      </c>
      <c r="AL41">
        <v>0.11473436787700705</v>
      </c>
      <c r="AM41">
        <v>0.11473436787700705</v>
      </c>
      <c r="AN41">
        <v>0.11473436787700705</v>
      </c>
      <c r="AO41">
        <v>0.11473436787700705</v>
      </c>
      <c r="AP41">
        <v>0.11473436787700705</v>
      </c>
      <c r="AQ41">
        <v>0.11473436787700705</v>
      </c>
      <c r="AR41">
        <v>0.11473436787700705</v>
      </c>
      <c r="AS41">
        <v>0.11473436787700705</v>
      </c>
      <c r="AT41">
        <v>0.11473436787700705</v>
      </c>
      <c r="AU41">
        <v>0.11473436787700705</v>
      </c>
      <c r="AV41">
        <v>0.11473436787700705</v>
      </c>
      <c r="AW41">
        <v>0.11473436787700705</v>
      </c>
      <c r="AX41">
        <v>0.11473436787700705</v>
      </c>
      <c r="AY41">
        <v>0.11473436787700705</v>
      </c>
      <c r="AZ41">
        <v>0.11473436787700705</v>
      </c>
      <c r="BA41">
        <v>0.11473436787700705</v>
      </c>
      <c r="BB41">
        <v>0.11473436787700705</v>
      </c>
      <c r="BC41">
        <v>0.10203247104426966</v>
      </c>
      <c r="BD41">
        <v>9.1741444045276871E-2</v>
      </c>
      <c r="BE41">
        <v>8.2036132519796773E-2</v>
      </c>
      <c r="BF41">
        <v>5.6276467300187878E-2</v>
      </c>
      <c r="BG41">
        <v>2.2827220233465704E-2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1.4893164388751795E-2</v>
      </c>
      <c r="BU41">
        <v>2.2900489457487738E-2</v>
      </c>
    </row>
    <row r="42" spans="1:73" x14ac:dyDescent="0.25">
      <c r="A42">
        <v>948</v>
      </c>
      <c r="B42">
        <v>1033.9797873168982</v>
      </c>
      <c r="C42">
        <v>3.4388578914179044E-3</v>
      </c>
      <c r="D42">
        <v>10</v>
      </c>
      <c r="E42">
        <v>484</v>
      </c>
      <c r="F42">
        <v>-464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2.2593128844282406E-3</v>
      </c>
      <c r="S42">
        <v>2.0607774840828093E-2</v>
      </c>
      <c r="T42">
        <v>4.3122542104024553E-2</v>
      </c>
      <c r="U42">
        <v>5.4322925652160847E-2</v>
      </c>
      <c r="V42">
        <v>6.5000773389059796E-2</v>
      </c>
      <c r="W42">
        <v>9.178092457318586E-2</v>
      </c>
      <c r="X42">
        <v>0.11450702926766373</v>
      </c>
      <c r="Y42">
        <v>0.11817322576842496</v>
      </c>
      <c r="Z42">
        <v>0.11817322576842496</v>
      </c>
      <c r="AA42">
        <v>0.11817322576842496</v>
      </c>
      <c r="AB42">
        <v>0.11817322576842496</v>
      </c>
      <c r="AC42">
        <v>0.11817322576842496</v>
      </c>
      <c r="AD42">
        <v>0.11817322576842496</v>
      </c>
      <c r="AE42">
        <v>0.11817322576842496</v>
      </c>
      <c r="AF42">
        <v>0.11817322576842496</v>
      </c>
      <c r="AG42">
        <v>0.11817322576842496</v>
      </c>
      <c r="AH42">
        <v>0.11817322576842496</v>
      </c>
      <c r="AI42">
        <v>0.11817322576842496</v>
      </c>
      <c r="AJ42">
        <v>0.11817322576842496</v>
      </c>
      <c r="AK42">
        <v>0.11817322576842496</v>
      </c>
      <c r="AL42">
        <v>0.11817322576842496</v>
      </c>
      <c r="AM42">
        <v>0.11817322576842496</v>
      </c>
      <c r="AN42">
        <v>0.11817322576842496</v>
      </c>
      <c r="AO42">
        <v>0.11817322576842496</v>
      </c>
      <c r="AP42">
        <v>0.11817322576842496</v>
      </c>
      <c r="AQ42">
        <v>0.11817322576842496</v>
      </c>
      <c r="AR42">
        <v>0.11817322576842496</v>
      </c>
      <c r="AS42">
        <v>0.11817322576842496</v>
      </c>
      <c r="AT42">
        <v>0.11817322576842496</v>
      </c>
      <c r="AU42">
        <v>0.11817322576842496</v>
      </c>
      <c r="AV42">
        <v>0.11817322576842496</v>
      </c>
      <c r="AW42">
        <v>0.11817322576842496</v>
      </c>
      <c r="AX42">
        <v>0.11817322576842496</v>
      </c>
      <c r="AY42">
        <v>0.11817322576842496</v>
      </c>
      <c r="AZ42">
        <v>0.11817322576842496</v>
      </c>
      <c r="BA42">
        <v>0.11817322576842496</v>
      </c>
      <c r="BB42">
        <v>0.11817322576842496</v>
      </c>
      <c r="BC42">
        <v>0.10547132893568756</v>
      </c>
      <c r="BD42">
        <v>9.5180301936694772E-2</v>
      </c>
      <c r="BE42">
        <v>8.5474990411214674E-2</v>
      </c>
      <c r="BF42">
        <v>5.6276467300187878E-2</v>
      </c>
      <c r="BG42">
        <v>2.2827220233465704E-2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2.3398443091774954E-2</v>
      </c>
      <c r="BU42">
        <v>1.9049057197385644E-2</v>
      </c>
    </row>
    <row r="43" spans="1:73" x14ac:dyDescent="0.25">
      <c r="A43">
        <v>948</v>
      </c>
      <c r="B43">
        <v>1106.4758313848859</v>
      </c>
      <c r="C43">
        <v>3.6799685942554366E-3</v>
      </c>
      <c r="D43">
        <v>0</v>
      </c>
      <c r="E43">
        <v>474</v>
      </c>
      <c r="F43">
        <v>-474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2.2593128844282406E-3</v>
      </c>
      <c r="S43">
        <v>2.0607774840828093E-2</v>
      </c>
      <c r="T43">
        <v>4.3122542104024553E-2</v>
      </c>
      <c r="U43">
        <v>5.4322925652160847E-2</v>
      </c>
      <c r="V43">
        <v>6.8680741983315238E-2</v>
      </c>
      <c r="W43">
        <v>9.5460893167441302E-2</v>
      </c>
      <c r="X43">
        <v>0.11818699786191918</v>
      </c>
      <c r="Y43">
        <v>0.1218531943626804</v>
      </c>
      <c r="Z43">
        <v>0.1218531943626804</v>
      </c>
      <c r="AA43">
        <v>0.1218531943626804</v>
      </c>
      <c r="AB43">
        <v>0.1218531943626804</v>
      </c>
      <c r="AC43">
        <v>0.1218531943626804</v>
      </c>
      <c r="AD43">
        <v>0.1218531943626804</v>
      </c>
      <c r="AE43">
        <v>0.1218531943626804</v>
      </c>
      <c r="AF43">
        <v>0.1218531943626804</v>
      </c>
      <c r="AG43">
        <v>0.1218531943626804</v>
      </c>
      <c r="AH43">
        <v>0.1218531943626804</v>
      </c>
      <c r="AI43">
        <v>0.1218531943626804</v>
      </c>
      <c r="AJ43">
        <v>0.1218531943626804</v>
      </c>
      <c r="AK43">
        <v>0.1218531943626804</v>
      </c>
      <c r="AL43">
        <v>0.1218531943626804</v>
      </c>
      <c r="AM43">
        <v>0.1218531943626804</v>
      </c>
      <c r="AN43">
        <v>0.1218531943626804</v>
      </c>
      <c r="AO43">
        <v>0.1218531943626804</v>
      </c>
      <c r="AP43">
        <v>0.1218531943626804</v>
      </c>
      <c r="AQ43">
        <v>0.1218531943626804</v>
      </c>
      <c r="AR43">
        <v>0.1218531943626804</v>
      </c>
      <c r="AS43">
        <v>0.1218531943626804</v>
      </c>
      <c r="AT43">
        <v>0.1218531943626804</v>
      </c>
      <c r="AU43">
        <v>0.1218531943626804</v>
      </c>
      <c r="AV43">
        <v>0.1218531943626804</v>
      </c>
      <c r="AW43">
        <v>0.1218531943626804</v>
      </c>
      <c r="AX43">
        <v>0.1218531943626804</v>
      </c>
      <c r="AY43">
        <v>0.1218531943626804</v>
      </c>
      <c r="AZ43">
        <v>0.1218531943626804</v>
      </c>
      <c r="BA43">
        <v>0.1218531943626804</v>
      </c>
      <c r="BB43">
        <v>0.1218531943626804</v>
      </c>
      <c r="BC43">
        <v>0.109151297529943</v>
      </c>
      <c r="BD43">
        <v>9.8860270530950214E-2</v>
      </c>
      <c r="BE43">
        <v>8.5474990411214674E-2</v>
      </c>
      <c r="BF43">
        <v>5.6276467300187878E-2</v>
      </c>
      <c r="BG43">
        <v>2.2827220233465704E-2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3.2886888757856489E-2</v>
      </c>
      <c r="BU43">
        <v>1.5197624937283563E-2</v>
      </c>
    </row>
    <row r="44" spans="1:73" x14ac:dyDescent="0.25">
      <c r="A44">
        <v>940</v>
      </c>
      <c r="B44">
        <v>784.12519324101834</v>
      </c>
      <c r="C44">
        <v>2.6078799041455852E-3</v>
      </c>
      <c r="D44">
        <v>-10</v>
      </c>
      <c r="E44">
        <v>460</v>
      </c>
      <c r="F44">
        <v>-480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2.2593128844282406E-3</v>
      </c>
      <c r="S44">
        <v>2.0607774840828093E-2</v>
      </c>
      <c r="T44">
        <v>4.3122542104024553E-2</v>
      </c>
      <c r="U44">
        <v>5.4322925652160847E-2</v>
      </c>
      <c r="V44">
        <v>7.1288621887460824E-2</v>
      </c>
      <c r="W44">
        <v>9.8068773071586887E-2</v>
      </c>
      <c r="X44">
        <v>0.12079487776606476</v>
      </c>
      <c r="Y44">
        <v>0.12446107426682598</v>
      </c>
      <c r="Z44">
        <v>0.12446107426682598</v>
      </c>
      <c r="AA44">
        <v>0.12446107426682598</v>
      </c>
      <c r="AB44">
        <v>0.12446107426682598</v>
      </c>
      <c r="AC44">
        <v>0.12446107426682598</v>
      </c>
      <c r="AD44">
        <v>0.12446107426682598</v>
      </c>
      <c r="AE44">
        <v>0.12446107426682598</v>
      </c>
      <c r="AF44">
        <v>0.12446107426682598</v>
      </c>
      <c r="AG44">
        <v>0.12446107426682598</v>
      </c>
      <c r="AH44">
        <v>0.12446107426682598</v>
      </c>
      <c r="AI44">
        <v>0.12446107426682598</v>
      </c>
      <c r="AJ44">
        <v>0.12446107426682598</v>
      </c>
      <c r="AK44">
        <v>0.12446107426682598</v>
      </c>
      <c r="AL44">
        <v>0.12446107426682598</v>
      </c>
      <c r="AM44">
        <v>0.12446107426682598</v>
      </c>
      <c r="AN44">
        <v>0.12446107426682598</v>
      </c>
      <c r="AO44">
        <v>0.12446107426682598</v>
      </c>
      <c r="AP44">
        <v>0.12446107426682598</v>
      </c>
      <c r="AQ44">
        <v>0.12446107426682598</v>
      </c>
      <c r="AR44">
        <v>0.12446107426682598</v>
      </c>
      <c r="AS44">
        <v>0.12446107426682598</v>
      </c>
      <c r="AT44">
        <v>0.12446107426682598</v>
      </c>
      <c r="AU44">
        <v>0.12446107426682598</v>
      </c>
      <c r="AV44">
        <v>0.12446107426682598</v>
      </c>
      <c r="AW44">
        <v>0.12446107426682598</v>
      </c>
      <c r="AX44">
        <v>0.12446107426682598</v>
      </c>
      <c r="AY44">
        <v>0.12446107426682598</v>
      </c>
      <c r="AZ44">
        <v>0.12446107426682598</v>
      </c>
      <c r="BA44">
        <v>0.12446107426682598</v>
      </c>
      <c r="BB44">
        <v>0.12446107426682598</v>
      </c>
      <c r="BC44">
        <v>0.11175917743408859</v>
      </c>
      <c r="BD44">
        <v>0.1014681504350958</v>
      </c>
      <c r="BE44">
        <v>8.5474990411214674E-2</v>
      </c>
      <c r="BF44">
        <v>5.6276467300187878E-2</v>
      </c>
      <c r="BG44">
        <v>2.2827220233465704E-2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3.8900395760279996E-2</v>
      </c>
      <c r="BU44">
        <v>9.1271114965778E-3</v>
      </c>
    </row>
    <row r="45" spans="1:73" x14ac:dyDescent="0.25">
      <c r="A45">
        <v>940</v>
      </c>
      <c r="B45">
        <v>877.2013818255889</v>
      </c>
      <c r="C45">
        <v>2.9174370053029731E-3</v>
      </c>
      <c r="D45">
        <v>-20</v>
      </c>
      <c r="E45">
        <v>450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2.2593128844282406E-3</v>
      </c>
      <c r="S45">
        <v>2.0607774840828093E-2</v>
      </c>
      <c r="T45">
        <v>4.3122542104024553E-2</v>
      </c>
      <c r="U45">
        <v>5.7240362657463822E-2</v>
      </c>
      <c r="V45">
        <v>7.4206058892763799E-2</v>
      </c>
      <c r="W45">
        <v>0.10098621007688986</v>
      </c>
      <c r="X45">
        <v>0.12371231477136774</v>
      </c>
      <c r="Y45">
        <v>0.12737851127212896</v>
      </c>
      <c r="Z45">
        <v>0.12737851127212896</v>
      </c>
      <c r="AA45">
        <v>0.12737851127212896</v>
      </c>
      <c r="AB45">
        <v>0.12737851127212896</v>
      </c>
      <c r="AC45">
        <v>0.12737851127212896</v>
      </c>
      <c r="AD45">
        <v>0.12737851127212896</v>
      </c>
      <c r="AE45">
        <v>0.12737851127212896</v>
      </c>
      <c r="AF45">
        <v>0.12737851127212896</v>
      </c>
      <c r="AG45">
        <v>0.12737851127212896</v>
      </c>
      <c r="AH45">
        <v>0.12737851127212896</v>
      </c>
      <c r="AI45">
        <v>0.12737851127212896</v>
      </c>
      <c r="AJ45">
        <v>0.12737851127212896</v>
      </c>
      <c r="AK45">
        <v>0.12737851127212896</v>
      </c>
      <c r="AL45">
        <v>0.12737851127212896</v>
      </c>
      <c r="AM45">
        <v>0.12737851127212896</v>
      </c>
      <c r="AN45">
        <v>0.12737851127212896</v>
      </c>
      <c r="AO45">
        <v>0.12737851127212896</v>
      </c>
      <c r="AP45">
        <v>0.12737851127212896</v>
      </c>
      <c r="AQ45">
        <v>0.12737851127212896</v>
      </c>
      <c r="AR45">
        <v>0.12737851127212896</v>
      </c>
      <c r="AS45">
        <v>0.12737851127212896</v>
      </c>
      <c r="AT45">
        <v>0.12737851127212896</v>
      </c>
      <c r="AU45">
        <v>0.12737851127212896</v>
      </c>
      <c r="AV45">
        <v>0.12737851127212896</v>
      </c>
      <c r="AW45">
        <v>0.12737851127212896</v>
      </c>
      <c r="AX45">
        <v>0.12737851127212896</v>
      </c>
      <c r="AY45">
        <v>0.12737851127212896</v>
      </c>
      <c r="AZ45">
        <v>0.12737851127212896</v>
      </c>
      <c r="BA45">
        <v>0.12737851127212896</v>
      </c>
      <c r="BB45">
        <v>0.12737851127212896</v>
      </c>
      <c r="BC45">
        <v>0.11467661443939156</v>
      </c>
      <c r="BD45">
        <v>0.1014681504350958</v>
      </c>
      <c r="BE45">
        <v>8.5474990411214674E-2</v>
      </c>
      <c r="BF45">
        <v>5.6276467300187878E-2</v>
      </c>
      <c r="BG45">
        <v>2.2827220233465704E-2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4.892290743098586E-2</v>
      </c>
      <c r="BU45">
        <v>4.3734075921102039E-3</v>
      </c>
    </row>
    <row r="46" spans="1:73" x14ac:dyDescent="0.25">
      <c r="A46">
        <v>941</v>
      </c>
      <c r="B46">
        <v>641.30167259395216</v>
      </c>
      <c r="C46">
        <v>2.1328708207168372E-3</v>
      </c>
      <c r="D46">
        <v>-30</v>
      </c>
      <c r="E46">
        <v>440.5</v>
      </c>
      <c r="F46">
        <v>-500.5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2.2593128844282406E-3</v>
      </c>
      <c r="S46">
        <v>2.0607774840828093E-2</v>
      </c>
      <c r="T46">
        <v>4.3122542104024553E-2</v>
      </c>
      <c r="U46">
        <v>5.9373233478180659E-2</v>
      </c>
      <c r="V46">
        <v>7.6338929713480635E-2</v>
      </c>
      <c r="W46">
        <v>0.1031190808976067</v>
      </c>
      <c r="X46">
        <v>0.12584518559208457</v>
      </c>
      <c r="Y46">
        <v>0.12951138209284579</v>
      </c>
      <c r="Z46">
        <v>0.12951138209284579</v>
      </c>
      <c r="AA46">
        <v>0.12951138209284579</v>
      </c>
      <c r="AB46">
        <v>0.12951138209284579</v>
      </c>
      <c r="AC46">
        <v>0.12951138209284579</v>
      </c>
      <c r="AD46">
        <v>0.12951138209284579</v>
      </c>
      <c r="AE46">
        <v>0.12951138209284579</v>
      </c>
      <c r="AF46">
        <v>0.12951138209284579</v>
      </c>
      <c r="AG46">
        <v>0.12951138209284579</v>
      </c>
      <c r="AH46">
        <v>0.12951138209284579</v>
      </c>
      <c r="AI46">
        <v>0.12951138209284579</v>
      </c>
      <c r="AJ46">
        <v>0.12951138209284579</v>
      </c>
      <c r="AK46">
        <v>0.12951138209284579</v>
      </c>
      <c r="AL46">
        <v>0.12951138209284579</v>
      </c>
      <c r="AM46">
        <v>0.12951138209284579</v>
      </c>
      <c r="AN46">
        <v>0.12951138209284579</v>
      </c>
      <c r="AO46">
        <v>0.12951138209284579</v>
      </c>
      <c r="AP46">
        <v>0.12951138209284579</v>
      </c>
      <c r="AQ46">
        <v>0.12951138209284579</v>
      </c>
      <c r="AR46">
        <v>0.12951138209284579</v>
      </c>
      <c r="AS46">
        <v>0.12951138209284579</v>
      </c>
      <c r="AT46">
        <v>0.12951138209284579</v>
      </c>
      <c r="AU46">
        <v>0.12951138209284579</v>
      </c>
      <c r="AV46">
        <v>0.12951138209284579</v>
      </c>
      <c r="AW46">
        <v>0.12951138209284579</v>
      </c>
      <c r="AX46">
        <v>0.12951138209284579</v>
      </c>
      <c r="AY46">
        <v>0.12951138209284579</v>
      </c>
      <c r="AZ46">
        <v>0.12951138209284579</v>
      </c>
      <c r="BA46">
        <v>0.12951138209284579</v>
      </c>
      <c r="BB46">
        <v>0.12951138209284579</v>
      </c>
      <c r="BC46">
        <v>0.1168094852601084</v>
      </c>
      <c r="BD46">
        <v>0.1014681504350958</v>
      </c>
      <c r="BE46">
        <v>8.5474990411214674E-2</v>
      </c>
      <c r="BF46">
        <v>5.6276467300187878E-2</v>
      </c>
      <c r="BG46">
        <v>2.2827220233465704E-2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5.7147200075210153E-2</v>
      </c>
      <c r="BU46">
        <v>0</v>
      </c>
    </row>
    <row r="47" spans="1:73" x14ac:dyDescent="0.25">
      <c r="A47">
        <v>940</v>
      </c>
      <c r="B47">
        <v>667.02815215659666</v>
      </c>
      <c r="C47">
        <v>2.2184331386147279E-3</v>
      </c>
      <c r="D47">
        <v>-40</v>
      </c>
      <c r="E47">
        <v>430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2.2593128844282406E-3</v>
      </c>
      <c r="S47">
        <v>2.0607774840828093E-2</v>
      </c>
      <c r="T47">
        <v>4.5340975242639282E-2</v>
      </c>
      <c r="U47">
        <v>6.1591666616795389E-2</v>
      </c>
      <c r="V47">
        <v>7.8557362852095358E-2</v>
      </c>
      <c r="W47">
        <v>0.10533751403622142</v>
      </c>
      <c r="X47">
        <v>0.1280636187306993</v>
      </c>
      <c r="Y47">
        <v>0.13172981523146052</v>
      </c>
      <c r="Z47">
        <v>0.13172981523146052</v>
      </c>
      <c r="AA47">
        <v>0.13172981523146052</v>
      </c>
      <c r="AB47">
        <v>0.13172981523146052</v>
      </c>
      <c r="AC47">
        <v>0.13172981523146052</v>
      </c>
      <c r="AD47">
        <v>0.13172981523146052</v>
      </c>
      <c r="AE47">
        <v>0.13172981523146052</v>
      </c>
      <c r="AF47">
        <v>0.13172981523146052</v>
      </c>
      <c r="AG47">
        <v>0.13172981523146052</v>
      </c>
      <c r="AH47">
        <v>0.13172981523146052</v>
      </c>
      <c r="AI47">
        <v>0.13172981523146052</v>
      </c>
      <c r="AJ47">
        <v>0.13172981523146052</v>
      </c>
      <c r="AK47">
        <v>0.13172981523146052</v>
      </c>
      <c r="AL47">
        <v>0.13172981523146052</v>
      </c>
      <c r="AM47">
        <v>0.13172981523146052</v>
      </c>
      <c r="AN47">
        <v>0.13172981523146052</v>
      </c>
      <c r="AO47">
        <v>0.13172981523146052</v>
      </c>
      <c r="AP47">
        <v>0.13172981523146052</v>
      </c>
      <c r="AQ47">
        <v>0.13172981523146052</v>
      </c>
      <c r="AR47">
        <v>0.13172981523146052</v>
      </c>
      <c r="AS47">
        <v>0.13172981523146052</v>
      </c>
      <c r="AT47">
        <v>0.13172981523146052</v>
      </c>
      <c r="AU47">
        <v>0.13172981523146052</v>
      </c>
      <c r="AV47">
        <v>0.13172981523146052</v>
      </c>
      <c r="AW47">
        <v>0.13172981523146052</v>
      </c>
      <c r="AX47">
        <v>0.13172981523146052</v>
      </c>
      <c r="AY47">
        <v>0.13172981523146052</v>
      </c>
      <c r="AZ47">
        <v>0.13172981523146052</v>
      </c>
      <c r="BA47">
        <v>0.13172981523146052</v>
      </c>
      <c r="BB47">
        <v>0.13172981523146052</v>
      </c>
      <c r="BC47">
        <v>0.11902791839872312</v>
      </c>
      <c r="BD47">
        <v>0.1014681504350958</v>
      </c>
      <c r="BE47">
        <v>8.5474990411214674E-2</v>
      </c>
      <c r="BF47">
        <v>5.6276467300187878E-2</v>
      </c>
      <c r="BG47">
        <v>2.2827220233465704E-2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6.317916542832952E-2</v>
      </c>
      <c r="BU47">
        <v>0</v>
      </c>
    </row>
    <row r="48" spans="1:73" x14ac:dyDescent="0.25">
      <c r="A48">
        <v>940</v>
      </c>
      <c r="B48">
        <v>664.83793798303191</v>
      </c>
      <c r="C48">
        <v>2.2111488228214733E-3</v>
      </c>
      <c r="D48">
        <v>-47</v>
      </c>
      <c r="E48">
        <v>423</v>
      </c>
      <c r="F48">
        <v>-517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2.2593128844282406E-3</v>
      </c>
      <c r="S48">
        <v>2.0607774840828093E-2</v>
      </c>
      <c r="T48">
        <v>4.7552124065460756E-2</v>
      </c>
      <c r="U48">
        <v>6.3802815439616856E-2</v>
      </c>
      <c r="V48">
        <v>8.0768511674916832E-2</v>
      </c>
      <c r="W48">
        <v>0.1075486628590429</v>
      </c>
      <c r="X48">
        <v>0.13027476755352077</v>
      </c>
      <c r="Y48">
        <v>0.13394096405428199</v>
      </c>
      <c r="Z48">
        <v>0.13394096405428199</v>
      </c>
      <c r="AA48">
        <v>0.13394096405428199</v>
      </c>
      <c r="AB48">
        <v>0.13394096405428199</v>
      </c>
      <c r="AC48">
        <v>0.13394096405428199</v>
      </c>
      <c r="AD48">
        <v>0.13394096405428199</v>
      </c>
      <c r="AE48">
        <v>0.13394096405428199</v>
      </c>
      <c r="AF48">
        <v>0.13394096405428199</v>
      </c>
      <c r="AG48">
        <v>0.13394096405428199</v>
      </c>
      <c r="AH48">
        <v>0.13394096405428199</v>
      </c>
      <c r="AI48">
        <v>0.13394096405428199</v>
      </c>
      <c r="AJ48">
        <v>0.13394096405428199</v>
      </c>
      <c r="AK48">
        <v>0.13394096405428199</v>
      </c>
      <c r="AL48">
        <v>0.13394096405428199</v>
      </c>
      <c r="AM48">
        <v>0.13394096405428199</v>
      </c>
      <c r="AN48">
        <v>0.13394096405428199</v>
      </c>
      <c r="AO48">
        <v>0.13394096405428199</v>
      </c>
      <c r="AP48">
        <v>0.13394096405428199</v>
      </c>
      <c r="AQ48">
        <v>0.13394096405428199</v>
      </c>
      <c r="AR48">
        <v>0.13394096405428199</v>
      </c>
      <c r="AS48">
        <v>0.13394096405428199</v>
      </c>
      <c r="AT48">
        <v>0.13394096405428199</v>
      </c>
      <c r="AU48">
        <v>0.13394096405428199</v>
      </c>
      <c r="AV48">
        <v>0.13394096405428199</v>
      </c>
      <c r="AW48">
        <v>0.13394096405428199</v>
      </c>
      <c r="AX48">
        <v>0.13394096405428199</v>
      </c>
      <c r="AY48">
        <v>0.13394096405428199</v>
      </c>
      <c r="AZ48">
        <v>0.13394096405428199</v>
      </c>
      <c r="BA48">
        <v>0.13394096405428199</v>
      </c>
      <c r="BB48">
        <v>0.13394096405428199</v>
      </c>
      <c r="BC48">
        <v>0.11902791839872312</v>
      </c>
      <c r="BD48">
        <v>0.1014681504350958</v>
      </c>
      <c r="BE48">
        <v>8.5474990411214674E-2</v>
      </c>
      <c r="BF48">
        <v>5.6276467300187878E-2</v>
      </c>
      <c r="BG48">
        <v>2.2827220233465704E-2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6.7623771477996433E-2</v>
      </c>
      <c r="BU48">
        <v>0</v>
      </c>
    </row>
    <row r="49" spans="1:73" x14ac:dyDescent="0.25">
      <c r="A49">
        <v>941</v>
      </c>
      <c r="B49">
        <v>821.84422667814545</v>
      </c>
      <c r="C49">
        <v>2.7333276134557539E-3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2.2593128844282406E-3</v>
      </c>
      <c r="S49">
        <v>2.0607774840828093E-2</v>
      </c>
      <c r="T49">
        <v>5.0285451678916508E-2</v>
      </c>
      <c r="U49">
        <v>6.6536143053072608E-2</v>
      </c>
      <c r="V49">
        <v>8.3501839288372584E-2</v>
      </c>
      <c r="W49">
        <v>0.11028199047249865</v>
      </c>
      <c r="X49">
        <v>0.13300809516697654</v>
      </c>
      <c r="Y49">
        <v>0.13667429166773776</v>
      </c>
      <c r="Z49">
        <v>0.13667429166773776</v>
      </c>
      <c r="AA49">
        <v>0.13667429166773776</v>
      </c>
      <c r="AB49">
        <v>0.13667429166773776</v>
      </c>
      <c r="AC49">
        <v>0.13667429166773776</v>
      </c>
      <c r="AD49">
        <v>0.13667429166773776</v>
      </c>
      <c r="AE49">
        <v>0.13667429166773776</v>
      </c>
      <c r="AF49">
        <v>0.13667429166773776</v>
      </c>
      <c r="AG49">
        <v>0.13667429166773776</v>
      </c>
      <c r="AH49">
        <v>0.13667429166773776</v>
      </c>
      <c r="AI49">
        <v>0.13667429166773776</v>
      </c>
      <c r="AJ49">
        <v>0.13667429166773776</v>
      </c>
      <c r="AK49">
        <v>0.13667429166773776</v>
      </c>
      <c r="AL49">
        <v>0.13667429166773776</v>
      </c>
      <c r="AM49">
        <v>0.13667429166773776</v>
      </c>
      <c r="AN49">
        <v>0.13667429166773776</v>
      </c>
      <c r="AO49">
        <v>0.13667429166773776</v>
      </c>
      <c r="AP49">
        <v>0.13667429166773776</v>
      </c>
      <c r="AQ49">
        <v>0.13667429166773776</v>
      </c>
      <c r="AR49">
        <v>0.13667429166773776</v>
      </c>
      <c r="AS49">
        <v>0.13667429166773776</v>
      </c>
      <c r="AT49">
        <v>0.13667429166773776</v>
      </c>
      <c r="AU49">
        <v>0.13667429166773776</v>
      </c>
      <c r="AV49">
        <v>0.13667429166773776</v>
      </c>
      <c r="AW49">
        <v>0.13667429166773776</v>
      </c>
      <c r="AX49">
        <v>0.13667429166773776</v>
      </c>
      <c r="AY49">
        <v>0.13667429166773776</v>
      </c>
      <c r="AZ49">
        <v>0.13667429166773776</v>
      </c>
      <c r="BA49">
        <v>0.13667429166773776</v>
      </c>
      <c r="BB49">
        <v>0.13667429166773776</v>
      </c>
      <c r="BC49">
        <v>0.11902791839872312</v>
      </c>
      <c r="BD49">
        <v>0.1014681504350958</v>
      </c>
      <c r="BE49">
        <v>8.5474990411214674E-2</v>
      </c>
      <c r="BF49">
        <v>5.6276467300187878E-2</v>
      </c>
      <c r="BG49">
        <v>2.2827220233465704E-2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7.2291121947917897E-2</v>
      </c>
      <c r="BU49">
        <v>0</v>
      </c>
    </row>
    <row r="50" spans="1:73" x14ac:dyDescent="0.25">
      <c r="A50">
        <v>941</v>
      </c>
      <c r="B50">
        <v>856.55526539944879</v>
      </c>
      <c r="C50">
        <v>2.8487711945491653E-3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2.2593128844282406E-3</v>
      </c>
      <c r="S50">
        <v>2.0607774840828093E-2</v>
      </c>
      <c r="T50">
        <v>5.3134222873465677E-2</v>
      </c>
      <c r="U50">
        <v>6.9384914247621776E-2</v>
      </c>
      <c r="V50">
        <v>8.6350610482921752E-2</v>
      </c>
      <c r="W50">
        <v>0.11313076166704782</v>
      </c>
      <c r="X50">
        <v>0.13585686636152569</v>
      </c>
      <c r="Y50">
        <v>0.13952306286228691</v>
      </c>
      <c r="Z50">
        <v>0.13952306286228691</v>
      </c>
      <c r="AA50">
        <v>0.13952306286228691</v>
      </c>
      <c r="AB50">
        <v>0.13952306286228691</v>
      </c>
      <c r="AC50">
        <v>0.13952306286228691</v>
      </c>
      <c r="AD50">
        <v>0.13952306286228691</v>
      </c>
      <c r="AE50">
        <v>0.13952306286228691</v>
      </c>
      <c r="AF50">
        <v>0.13952306286228691</v>
      </c>
      <c r="AG50">
        <v>0.13952306286228691</v>
      </c>
      <c r="AH50">
        <v>0.13952306286228691</v>
      </c>
      <c r="AI50">
        <v>0.13952306286228691</v>
      </c>
      <c r="AJ50">
        <v>0.13952306286228691</v>
      </c>
      <c r="AK50">
        <v>0.13952306286228691</v>
      </c>
      <c r="AL50">
        <v>0.13952306286228691</v>
      </c>
      <c r="AM50">
        <v>0.13952306286228691</v>
      </c>
      <c r="AN50">
        <v>0.13952306286228691</v>
      </c>
      <c r="AO50">
        <v>0.13952306286228691</v>
      </c>
      <c r="AP50">
        <v>0.13952306286228691</v>
      </c>
      <c r="AQ50">
        <v>0.13952306286228691</v>
      </c>
      <c r="AR50">
        <v>0.13952306286228691</v>
      </c>
      <c r="AS50">
        <v>0.13952306286228691</v>
      </c>
      <c r="AT50">
        <v>0.13952306286228691</v>
      </c>
      <c r="AU50">
        <v>0.13952306286228691</v>
      </c>
      <c r="AV50">
        <v>0.13952306286228691</v>
      </c>
      <c r="AW50">
        <v>0.13952306286228691</v>
      </c>
      <c r="AX50">
        <v>0.13952306286228691</v>
      </c>
      <c r="AY50">
        <v>0.13952306286228691</v>
      </c>
      <c r="AZ50">
        <v>0.13952306286228691</v>
      </c>
      <c r="BA50">
        <v>0.13952306286228691</v>
      </c>
      <c r="BB50">
        <v>0.13952306286228691</v>
      </c>
      <c r="BC50">
        <v>0.11902791839872312</v>
      </c>
      <c r="BD50">
        <v>0.1014681504350958</v>
      </c>
      <c r="BE50">
        <v>8.5474990411214674E-2</v>
      </c>
      <c r="BF50">
        <v>5.6276467300187878E-2</v>
      </c>
      <c r="BG50">
        <v>2.2827220233465704E-2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7.6548413849830035E-2</v>
      </c>
      <c r="BU50">
        <v>0</v>
      </c>
    </row>
    <row r="51" spans="1:73" x14ac:dyDescent="0.25">
      <c r="A51">
        <v>937</v>
      </c>
      <c r="B51">
        <v>1105.6416826630309</v>
      </c>
      <c r="C51">
        <v>3.67719434378173E-3</v>
      </c>
      <c r="D51">
        <v>-68</v>
      </c>
      <c r="E51">
        <v>400.5</v>
      </c>
      <c r="F51">
        <v>-536.5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2.2593128844282406E-3</v>
      </c>
      <c r="S51">
        <v>2.4284969184609824E-2</v>
      </c>
      <c r="T51">
        <v>5.6811417217247404E-2</v>
      </c>
      <c r="U51">
        <v>7.306210859140351E-2</v>
      </c>
      <c r="V51">
        <v>9.0027804826703486E-2</v>
      </c>
      <c r="W51">
        <v>0.11680795601082955</v>
      </c>
      <c r="X51">
        <v>0.13953406070530741</v>
      </c>
      <c r="Y51">
        <v>0.14320025720606863</v>
      </c>
      <c r="Z51">
        <v>0.14320025720606863</v>
      </c>
      <c r="AA51">
        <v>0.14320025720606863</v>
      </c>
      <c r="AB51">
        <v>0.14320025720606863</v>
      </c>
      <c r="AC51">
        <v>0.14320025720606863</v>
      </c>
      <c r="AD51">
        <v>0.14320025720606863</v>
      </c>
      <c r="AE51">
        <v>0.14320025720606863</v>
      </c>
      <c r="AF51">
        <v>0.14320025720606863</v>
      </c>
      <c r="AG51">
        <v>0.14320025720606863</v>
      </c>
      <c r="AH51">
        <v>0.14320025720606863</v>
      </c>
      <c r="AI51">
        <v>0.14320025720606863</v>
      </c>
      <c r="AJ51">
        <v>0.14320025720606863</v>
      </c>
      <c r="AK51">
        <v>0.14320025720606863</v>
      </c>
      <c r="AL51">
        <v>0.14320025720606863</v>
      </c>
      <c r="AM51">
        <v>0.14320025720606863</v>
      </c>
      <c r="AN51">
        <v>0.14320025720606863</v>
      </c>
      <c r="AO51">
        <v>0.14320025720606863</v>
      </c>
      <c r="AP51">
        <v>0.14320025720606863</v>
      </c>
      <c r="AQ51">
        <v>0.14320025720606863</v>
      </c>
      <c r="AR51">
        <v>0.14320025720606863</v>
      </c>
      <c r="AS51">
        <v>0.14320025720606863</v>
      </c>
      <c r="AT51">
        <v>0.14320025720606863</v>
      </c>
      <c r="AU51">
        <v>0.14320025720606863</v>
      </c>
      <c r="AV51">
        <v>0.14320025720606863</v>
      </c>
      <c r="AW51">
        <v>0.14320025720606863</v>
      </c>
      <c r="AX51">
        <v>0.14320025720606863</v>
      </c>
      <c r="AY51">
        <v>0.14320025720606863</v>
      </c>
      <c r="AZ51">
        <v>0.14320025720606863</v>
      </c>
      <c r="BA51">
        <v>0.14320025720606863</v>
      </c>
      <c r="BB51">
        <v>0.13952306286228691</v>
      </c>
      <c r="BC51">
        <v>0.11902791839872312</v>
      </c>
      <c r="BD51">
        <v>0.1014681504350958</v>
      </c>
      <c r="BE51">
        <v>8.5474990411214674E-2</v>
      </c>
      <c r="BF51">
        <v>5.6276467300187878E-2</v>
      </c>
      <c r="BG51">
        <v>2.2827220233465704E-2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7.9589336636910132E-2</v>
      </c>
      <c r="BU51">
        <v>0</v>
      </c>
    </row>
    <row r="52" spans="1:73" x14ac:dyDescent="0.25">
      <c r="A52">
        <v>937</v>
      </c>
      <c r="B52">
        <v>1135.8044332709669</v>
      </c>
      <c r="C52">
        <v>3.7775110174994345E-3</v>
      </c>
      <c r="D52">
        <v>-75</v>
      </c>
      <c r="E52">
        <v>393.5</v>
      </c>
      <c r="F52">
        <v>-543.5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2.2593128844282406E-3</v>
      </c>
      <c r="S52">
        <v>2.8062480202109257E-2</v>
      </c>
      <c r="T52">
        <v>6.058892823474684E-2</v>
      </c>
      <c r="U52">
        <v>7.683961960890294E-2</v>
      </c>
      <c r="V52">
        <v>9.3805315844202916E-2</v>
      </c>
      <c r="W52">
        <v>0.12058546702832898</v>
      </c>
      <c r="X52">
        <v>0.14331157172280684</v>
      </c>
      <c r="Y52">
        <v>0.14697776822356806</v>
      </c>
      <c r="Z52">
        <v>0.14697776822356806</v>
      </c>
      <c r="AA52">
        <v>0.14697776822356806</v>
      </c>
      <c r="AB52">
        <v>0.14697776822356806</v>
      </c>
      <c r="AC52">
        <v>0.14697776822356806</v>
      </c>
      <c r="AD52">
        <v>0.14697776822356806</v>
      </c>
      <c r="AE52">
        <v>0.14697776822356806</v>
      </c>
      <c r="AF52">
        <v>0.14697776822356806</v>
      </c>
      <c r="AG52">
        <v>0.14697776822356806</v>
      </c>
      <c r="AH52">
        <v>0.14697776822356806</v>
      </c>
      <c r="AI52">
        <v>0.14697776822356806</v>
      </c>
      <c r="AJ52">
        <v>0.14697776822356806</v>
      </c>
      <c r="AK52">
        <v>0.14697776822356806</v>
      </c>
      <c r="AL52">
        <v>0.14697776822356806</v>
      </c>
      <c r="AM52">
        <v>0.14697776822356806</v>
      </c>
      <c r="AN52">
        <v>0.14697776822356806</v>
      </c>
      <c r="AO52">
        <v>0.14697776822356806</v>
      </c>
      <c r="AP52">
        <v>0.14697776822356806</v>
      </c>
      <c r="AQ52">
        <v>0.14697776822356806</v>
      </c>
      <c r="AR52">
        <v>0.14697776822356806</v>
      </c>
      <c r="AS52">
        <v>0.14697776822356806</v>
      </c>
      <c r="AT52">
        <v>0.14697776822356806</v>
      </c>
      <c r="AU52">
        <v>0.14697776822356806</v>
      </c>
      <c r="AV52">
        <v>0.14697776822356806</v>
      </c>
      <c r="AW52">
        <v>0.14697776822356806</v>
      </c>
      <c r="AX52">
        <v>0.14697776822356806</v>
      </c>
      <c r="AY52">
        <v>0.14697776822356806</v>
      </c>
      <c r="AZ52">
        <v>0.14697776822356806</v>
      </c>
      <c r="BA52">
        <v>0.14697776822356806</v>
      </c>
      <c r="BB52">
        <v>0.13952306286228691</v>
      </c>
      <c r="BC52">
        <v>0.11902791839872312</v>
      </c>
      <c r="BD52">
        <v>0.1014681504350958</v>
      </c>
      <c r="BE52">
        <v>8.5474990411214674E-2</v>
      </c>
      <c r="BF52">
        <v>5.6276467300187878E-2</v>
      </c>
      <c r="BG52">
        <v>2.2827220233465704E-2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8.3846628538822285E-2</v>
      </c>
      <c r="BU52">
        <v>0</v>
      </c>
    </row>
    <row r="53" spans="1:73" x14ac:dyDescent="0.25">
      <c r="A53">
        <v>937</v>
      </c>
      <c r="B53">
        <v>1049.9435983842395</v>
      </c>
      <c r="C53">
        <v>3.4919510740307729E-3</v>
      </c>
      <c r="D53">
        <v>-68</v>
      </c>
      <c r="E53">
        <v>400.5</v>
      </c>
      <c r="F53">
        <v>-536.5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2.2593128844282406E-3</v>
      </c>
      <c r="S53">
        <v>3.1554431276140028E-2</v>
      </c>
      <c r="T53">
        <v>6.4080879308777608E-2</v>
      </c>
      <c r="U53">
        <v>8.0331570682933715E-2</v>
      </c>
      <c r="V53">
        <v>9.7297266918233691E-2</v>
      </c>
      <c r="W53">
        <v>0.12407741810235975</v>
      </c>
      <c r="X53">
        <v>0.14680352279683762</v>
      </c>
      <c r="Y53">
        <v>0.15046971929759884</v>
      </c>
      <c r="Z53">
        <v>0.15046971929759884</v>
      </c>
      <c r="AA53">
        <v>0.15046971929759884</v>
      </c>
      <c r="AB53">
        <v>0.15046971929759884</v>
      </c>
      <c r="AC53">
        <v>0.15046971929759884</v>
      </c>
      <c r="AD53">
        <v>0.15046971929759884</v>
      </c>
      <c r="AE53">
        <v>0.15046971929759884</v>
      </c>
      <c r="AF53">
        <v>0.15046971929759884</v>
      </c>
      <c r="AG53">
        <v>0.15046971929759884</v>
      </c>
      <c r="AH53">
        <v>0.15046971929759884</v>
      </c>
      <c r="AI53">
        <v>0.15046971929759884</v>
      </c>
      <c r="AJ53">
        <v>0.15046971929759884</v>
      </c>
      <c r="AK53">
        <v>0.15046971929759884</v>
      </c>
      <c r="AL53">
        <v>0.15046971929759884</v>
      </c>
      <c r="AM53">
        <v>0.15046971929759884</v>
      </c>
      <c r="AN53">
        <v>0.15046971929759884</v>
      </c>
      <c r="AO53">
        <v>0.15046971929759884</v>
      </c>
      <c r="AP53">
        <v>0.15046971929759884</v>
      </c>
      <c r="AQ53">
        <v>0.15046971929759884</v>
      </c>
      <c r="AR53">
        <v>0.15046971929759884</v>
      </c>
      <c r="AS53">
        <v>0.15046971929759884</v>
      </c>
      <c r="AT53">
        <v>0.15046971929759884</v>
      </c>
      <c r="AU53">
        <v>0.15046971929759884</v>
      </c>
      <c r="AV53">
        <v>0.15046971929759884</v>
      </c>
      <c r="AW53">
        <v>0.15046971929759884</v>
      </c>
      <c r="AX53">
        <v>0.15046971929759884</v>
      </c>
      <c r="AY53">
        <v>0.15046971929759884</v>
      </c>
      <c r="AZ53">
        <v>0.15046971929759884</v>
      </c>
      <c r="BA53">
        <v>0.15046971929759884</v>
      </c>
      <c r="BB53">
        <v>0.13952306286228691</v>
      </c>
      <c r="BC53">
        <v>0.11902791839872312</v>
      </c>
      <c r="BD53">
        <v>0.1014681504350958</v>
      </c>
      <c r="BE53">
        <v>8.5474990411214674E-2</v>
      </c>
      <c r="BF53">
        <v>5.6276467300187878E-2</v>
      </c>
      <c r="BG53">
        <v>2.2827220233465704E-2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7.9589336636910132E-2</v>
      </c>
      <c r="BU53">
        <v>0</v>
      </c>
    </row>
    <row r="54" spans="1:73" x14ac:dyDescent="0.25">
      <c r="A54">
        <v>937</v>
      </c>
      <c r="B54">
        <v>1135.7899562954206</v>
      </c>
      <c r="C54">
        <v>3.7774628693032978E-3</v>
      </c>
      <c r="D54">
        <v>-61</v>
      </c>
      <c r="E54">
        <v>407.5</v>
      </c>
      <c r="F54">
        <v>-529.5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2.2593128844282406E-3</v>
      </c>
      <c r="S54">
        <v>3.1554431276140028E-2</v>
      </c>
      <c r="T54">
        <v>6.7858342178080899E-2</v>
      </c>
      <c r="U54">
        <v>8.4109033552237006E-2</v>
      </c>
      <c r="V54">
        <v>0.10107472978753698</v>
      </c>
      <c r="W54">
        <v>0.12785488097166306</v>
      </c>
      <c r="X54">
        <v>0.15058098566614092</v>
      </c>
      <c r="Y54">
        <v>0.15424718216690214</v>
      </c>
      <c r="Z54">
        <v>0.15424718216690214</v>
      </c>
      <c r="AA54">
        <v>0.15424718216690214</v>
      </c>
      <c r="AB54">
        <v>0.15424718216690214</v>
      </c>
      <c r="AC54">
        <v>0.15424718216690214</v>
      </c>
      <c r="AD54">
        <v>0.15424718216690214</v>
      </c>
      <c r="AE54">
        <v>0.15424718216690214</v>
      </c>
      <c r="AF54">
        <v>0.15424718216690214</v>
      </c>
      <c r="AG54">
        <v>0.15424718216690214</v>
      </c>
      <c r="AH54">
        <v>0.15424718216690214</v>
      </c>
      <c r="AI54">
        <v>0.15424718216690214</v>
      </c>
      <c r="AJ54">
        <v>0.15424718216690214</v>
      </c>
      <c r="AK54">
        <v>0.15424718216690214</v>
      </c>
      <c r="AL54">
        <v>0.15424718216690214</v>
      </c>
      <c r="AM54">
        <v>0.15424718216690214</v>
      </c>
      <c r="AN54">
        <v>0.15424718216690214</v>
      </c>
      <c r="AO54">
        <v>0.15424718216690214</v>
      </c>
      <c r="AP54">
        <v>0.15424718216690214</v>
      </c>
      <c r="AQ54">
        <v>0.15424718216690214</v>
      </c>
      <c r="AR54">
        <v>0.15424718216690214</v>
      </c>
      <c r="AS54">
        <v>0.15424718216690214</v>
      </c>
      <c r="AT54">
        <v>0.15424718216690214</v>
      </c>
      <c r="AU54">
        <v>0.15424718216690214</v>
      </c>
      <c r="AV54">
        <v>0.15424718216690214</v>
      </c>
      <c r="AW54">
        <v>0.15424718216690214</v>
      </c>
      <c r="AX54">
        <v>0.15424718216690214</v>
      </c>
      <c r="AY54">
        <v>0.15424718216690214</v>
      </c>
      <c r="AZ54">
        <v>0.15424718216690214</v>
      </c>
      <c r="BA54">
        <v>0.15424718216690214</v>
      </c>
      <c r="BB54">
        <v>0.14330052573159022</v>
      </c>
      <c r="BC54">
        <v>0.11902791839872312</v>
      </c>
      <c r="BD54">
        <v>0.1014681504350958</v>
      </c>
      <c r="BE54">
        <v>8.5474990411214674E-2</v>
      </c>
      <c r="BF54">
        <v>5.6276467300187878E-2</v>
      </c>
      <c r="BG54">
        <v>2.2827220233465704E-2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7.5332044734997994E-2</v>
      </c>
      <c r="BU54">
        <v>0</v>
      </c>
    </row>
    <row r="55" spans="1:73" x14ac:dyDescent="0.25">
      <c r="A55">
        <v>937</v>
      </c>
      <c r="B55">
        <v>1093.6716578164646</v>
      </c>
      <c r="C55">
        <v>3.6373838804544937E-3</v>
      </c>
      <c r="D55">
        <v>-54</v>
      </c>
      <c r="E55">
        <v>414.5</v>
      </c>
      <c r="F55">
        <v>-522.5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2.2593128844282406E-3</v>
      </c>
      <c r="S55">
        <v>3.1554431276140028E-2</v>
      </c>
      <c r="T55">
        <v>7.1495726058535394E-2</v>
      </c>
      <c r="U55">
        <v>8.7746417432691501E-2</v>
      </c>
      <c r="V55">
        <v>0.10471211366799148</v>
      </c>
      <c r="W55">
        <v>0.13149226485211754</v>
      </c>
      <c r="X55">
        <v>0.1542183695465954</v>
      </c>
      <c r="Y55">
        <v>0.15788456604735662</v>
      </c>
      <c r="Z55">
        <v>0.15788456604735662</v>
      </c>
      <c r="AA55">
        <v>0.15788456604735662</v>
      </c>
      <c r="AB55">
        <v>0.15788456604735662</v>
      </c>
      <c r="AC55">
        <v>0.15788456604735662</v>
      </c>
      <c r="AD55">
        <v>0.15788456604735662</v>
      </c>
      <c r="AE55">
        <v>0.15788456604735662</v>
      </c>
      <c r="AF55">
        <v>0.15788456604735662</v>
      </c>
      <c r="AG55">
        <v>0.15788456604735662</v>
      </c>
      <c r="AH55">
        <v>0.15788456604735662</v>
      </c>
      <c r="AI55">
        <v>0.15788456604735662</v>
      </c>
      <c r="AJ55">
        <v>0.15788456604735662</v>
      </c>
      <c r="AK55">
        <v>0.15788456604735662</v>
      </c>
      <c r="AL55">
        <v>0.15788456604735662</v>
      </c>
      <c r="AM55">
        <v>0.15788456604735662</v>
      </c>
      <c r="AN55">
        <v>0.15788456604735662</v>
      </c>
      <c r="AO55">
        <v>0.15788456604735662</v>
      </c>
      <c r="AP55">
        <v>0.15788456604735662</v>
      </c>
      <c r="AQ55">
        <v>0.15788456604735662</v>
      </c>
      <c r="AR55">
        <v>0.15788456604735662</v>
      </c>
      <c r="AS55">
        <v>0.15788456604735662</v>
      </c>
      <c r="AT55">
        <v>0.15788456604735662</v>
      </c>
      <c r="AU55">
        <v>0.15788456604735662</v>
      </c>
      <c r="AV55">
        <v>0.15788456604735662</v>
      </c>
      <c r="AW55">
        <v>0.15788456604735662</v>
      </c>
      <c r="AX55">
        <v>0.15788456604735662</v>
      </c>
      <c r="AY55">
        <v>0.15788456604735662</v>
      </c>
      <c r="AZ55">
        <v>0.15788456604735662</v>
      </c>
      <c r="BA55">
        <v>0.15788456604735662</v>
      </c>
      <c r="BB55">
        <v>0.1469379096120447</v>
      </c>
      <c r="BC55">
        <v>0.11902791839872312</v>
      </c>
      <c r="BD55">
        <v>0.1014681504350958</v>
      </c>
      <c r="BE55">
        <v>8.5474990411214674E-2</v>
      </c>
      <c r="BF55">
        <v>5.6276467300187878E-2</v>
      </c>
      <c r="BG55">
        <v>2.2827220233465704E-2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7.1074752833085827E-2</v>
      </c>
      <c r="BU55">
        <v>1.7206570744129901E-4</v>
      </c>
    </row>
    <row r="56" spans="1:73" x14ac:dyDescent="0.25">
      <c r="A56">
        <v>937</v>
      </c>
      <c r="B56">
        <v>1077.1485045298939</v>
      </c>
      <c r="C56">
        <v>3.5824304115689202E-3</v>
      </c>
      <c r="D56">
        <v>-47</v>
      </c>
      <c r="E56">
        <v>421.5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2.2593128844282406E-3</v>
      </c>
      <c r="S56">
        <v>3.1554431276140028E-2</v>
      </c>
      <c r="T56">
        <v>7.507815647010431E-2</v>
      </c>
      <c r="U56">
        <v>9.1328847844260416E-2</v>
      </c>
      <c r="V56">
        <v>0.10829454407956039</v>
      </c>
      <c r="W56">
        <v>0.13507469526368646</v>
      </c>
      <c r="X56">
        <v>0.15780079995816432</v>
      </c>
      <c r="Y56">
        <v>0.16146699645892554</v>
      </c>
      <c r="Z56">
        <v>0.16146699645892554</v>
      </c>
      <c r="AA56">
        <v>0.16146699645892554</v>
      </c>
      <c r="AB56">
        <v>0.16146699645892554</v>
      </c>
      <c r="AC56">
        <v>0.16146699645892554</v>
      </c>
      <c r="AD56">
        <v>0.16146699645892554</v>
      </c>
      <c r="AE56">
        <v>0.16146699645892554</v>
      </c>
      <c r="AF56">
        <v>0.16146699645892554</v>
      </c>
      <c r="AG56">
        <v>0.16146699645892554</v>
      </c>
      <c r="AH56">
        <v>0.16146699645892554</v>
      </c>
      <c r="AI56">
        <v>0.16146699645892554</v>
      </c>
      <c r="AJ56">
        <v>0.16146699645892554</v>
      </c>
      <c r="AK56">
        <v>0.16146699645892554</v>
      </c>
      <c r="AL56">
        <v>0.16146699645892554</v>
      </c>
      <c r="AM56">
        <v>0.16146699645892554</v>
      </c>
      <c r="AN56">
        <v>0.16146699645892554</v>
      </c>
      <c r="AO56">
        <v>0.16146699645892554</v>
      </c>
      <c r="AP56">
        <v>0.16146699645892554</v>
      </c>
      <c r="AQ56">
        <v>0.16146699645892554</v>
      </c>
      <c r="AR56">
        <v>0.16146699645892554</v>
      </c>
      <c r="AS56">
        <v>0.16146699645892554</v>
      </c>
      <c r="AT56">
        <v>0.16146699645892554</v>
      </c>
      <c r="AU56">
        <v>0.16146699645892554</v>
      </c>
      <c r="AV56">
        <v>0.16146699645892554</v>
      </c>
      <c r="AW56">
        <v>0.16146699645892554</v>
      </c>
      <c r="AX56">
        <v>0.16146699645892554</v>
      </c>
      <c r="AY56">
        <v>0.16146699645892554</v>
      </c>
      <c r="AZ56">
        <v>0.16146699645892554</v>
      </c>
      <c r="BA56">
        <v>0.16146699645892554</v>
      </c>
      <c r="BB56">
        <v>0.15052034002361361</v>
      </c>
      <c r="BC56">
        <v>0.11902791839872312</v>
      </c>
      <c r="BD56">
        <v>0.1014681504350958</v>
      </c>
      <c r="BE56">
        <v>8.5474990411214674E-2</v>
      </c>
      <c r="BF56">
        <v>5.6276467300187878E-2</v>
      </c>
      <c r="BG56">
        <v>2.2827220233465704E-2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6.6671355895924947E-2</v>
      </c>
      <c r="BU56">
        <v>3.0398274981292828E-3</v>
      </c>
    </row>
    <row r="57" spans="1:73" x14ac:dyDescent="0.25">
      <c r="A57">
        <v>937</v>
      </c>
      <c r="B57">
        <v>1091.7900728396557</v>
      </c>
      <c r="C57">
        <v>3.6311260179457275E-3</v>
      </c>
      <c r="D57">
        <v>-40</v>
      </c>
      <c r="E57">
        <v>428.5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2.2593128844282406E-3</v>
      </c>
      <c r="S57">
        <v>3.1554431276140028E-2</v>
      </c>
      <c r="T57">
        <v>7.8709282488050036E-2</v>
      </c>
      <c r="U57">
        <v>9.4959973862206143E-2</v>
      </c>
      <c r="V57">
        <v>0.11192567009750612</v>
      </c>
      <c r="W57">
        <v>0.1387058212816322</v>
      </c>
      <c r="X57">
        <v>0.16143192597611006</v>
      </c>
      <c r="Y57">
        <v>0.16509812247687128</v>
      </c>
      <c r="Z57">
        <v>0.16509812247687128</v>
      </c>
      <c r="AA57">
        <v>0.16509812247687128</v>
      </c>
      <c r="AB57">
        <v>0.16509812247687128</v>
      </c>
      <c r="AC57">
        <v>0.16509812247687128</v>
      </c>
      <c r="AD57">
        <v>0.16509812247687128</v>
      </c>
      <c r="AE57">
        <v>0.16509812247687128</v>
      </c>
      <c r="AF57">
        <v>0.16509812247687128</v>
      </c>
      <c r="AG57">
        <v>0.16509812247687128</v>
      </c>
      <c r="AH57">
        <v>0.16509812247687128</v>
      </c>
      <c r="AI57">
        <v>0.16509812247687128</v>
      </c>
      <c r="AJ57">
        <v>0.16509812247687128</v>
      </c>
      <c r="AK57">
        <v>0.16509812247687128</v>
      </c>
      <c r="AL57">
        <v>0.16509812247687128</v>
      </c>
      <c r="AM57">
        <v>0.16509812247687128</v>
      </c>
      <c r="AN57">
        <v>0.16509812247687128</v>
      </c>
      <c r="AO57">
        <v>0.16509812247687128</v>
      </c>
      <c r="AP57">
        <v>0.16509812247687128</v>
      </c>
      <c r="AQ57">
        <v>0.16509812247687128</v>
      </c>
      <c r="AR57">
        <v>0.16509812247687128</v>
      </c>
      <c r="AS57">
        <v>0.16509812247687128</v>
      </c>
      <c r="AT57">
        <v>0.16509812247687128</v>
      </c>
      <c r="AU57">
        <v>0.16509812247687128</v>
      </c>
      <c r="AV57">
        <v>0.16509812247687128</v>
      </c>
      <c r="AW57">
        <v>0.16509812247687128</v>
      </c>
      <c r="AX57">
        <v>0.16509812247687128</v>
      </c>
      <c r="AY57">
        <v>0.16509812247687128</v>
      </c>
      <c r="AZ57">
        <v>0.16509812247687128</v>
      </c>
      <c r="BA57">
        <v>0.16509812247687128</v>
      </c>
      <c r="BB57">
        <v>0.15415146604155935</v>
      </c>
      <c r="BC57">
        <v>0.12265904441666885</v>
      </c>
      <c r="BD57">
        <v>0.1014681504350958</v>
      </c>
      <c r="BE57">
        <v>8.5474990411214674E-2</v>
      </c>
      <c r="BF57">
        <v>5.6276467300187878E-2</v>
      </c>
      <c r="BG57">
        <v>2.2827220233465704E-2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6.2226749846258048E-2</v>
      </c>
      <c r="BU57">
        <v>5.9075892888172943E-3</v>
      </c>
    </row>
    <row r="58" spans="1:73" x14ac:dyDescent="0.25">
      <c r="A58">
        <v>937</v>
      </c>
      <c r="B58">
        <v>1092.1140375691455</v>
      </c>
      <c r="C58">
        <v>3.6322034748556328E-3</v>
      </c>
      <c r="D58">
        <v>-30</v>
      </c>
      <c r="E58">
        <v>438.5</v>
      </c>
      <c r="F58">
        <v>-498.5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2.2593128844282406E-3</v>
      </c>
      <c r="S58">
        <v>3.1554431276140028E-2</v>
      </c>
      <c r="T58">
        <v>7.8709282488050036E-2</v>
      </c>
      <c r="U58">
        <v>9.859217733706177E-2</v>
      </c>
      <c r="V58">
        <v>0.11555787357236175</v>
      </c>
      <c r="W58">
        <v>0.14233802475648782</v>
      </c>
      <c r="X58">
        <v>0.16506412945096569</v>
      </c>
      <c r="Y58">
        <v>0.16873032595172691</v>
      </c>
      <c r="Z58">
        <v>0.16873032595172691</v>
      </c>
      <c r="AA58">
        <v>0.16873032595172691</v>
      </c>
      <c r="AB58">
        <v>0.16873032595172691</v>
      </c>
      <c r="AC58">
        <v>0.16873032595172691</v>
      </c>
      <c r="AD58">
        <v>0.16873032595172691</v>
      </c>
      <c r="AE58">
        <v>0.16873032595172691</v>
      </c>
      <c r="AF58">
        <v>0.16873032595172691</v>
      </c>
      <c r="AG58">
        <v>0.16873032595172691</v>
      </c>
      <c r="AH58">
        <v>0.16873032595172691</v>
      </c>
      <c r="AI58">
        <v>0.16873032595172691</v>
      </c>
      <c r="AJ58">
        <v>0.16873032595172691</v>
      </c>
      <c r="AK58">
        <v>0.16873032595172691</v>
      </c>
      <c r="AL58">
        <v>0.16873032595172691</v>
      </c>
      <c r="AM58">
        <v>0.16873032595172691</v>
      </c>
      <c r="AN58">
        <v>0.16873032595172691</v>
      </c>
      <c r="AO58">
        <v>0.16873032595172691</v>
      </c>
      <c r="AP58">
        <v>0.16873032595172691</v>
      </c>
      <c r="AQ58">
        <v>0.16873032595172691</v>
      </c>
      <c r="AR58">
        <v>0.16873032595172691</v>
      </c>
      <c r="AS58">
        <v>0.16873032595172691</v>
      </c>
      <c r="AT58">
        <v>0.16873032595172691</v>
      </c>
      <c r="AU58">
        <v>0.16873032595172691</v>
      </c>
      <c r="AV58">
        <v>0.16873032595172691</v>
      </c>
      <c r="AW58">
        <v>0.16873032595172691</v>
      </c>
      <c r="AX58">
        <v>0.16873032595172691</v>
      </c>
      <c r="AY58">
        <v>0.16873032595172691</v>
      </c>
      <c r="AZ58">
        <v>0.16873032595172691</v>
      </c>
      <c r="BA58">
        <v>0.16873032595172691</v>
      </c>
      <c r="BB58">
        <v>0.15778366951641498</v>
      </c>
      <c r="BC58">
        <v>0.12629124789152449</v>
      </c>
      <c r="BD58">
        <v>0.1014681504350958</v>
      </c>
      <c r="BE58">
        <v>8.5474990411214674E-2</v>
      </c>
      <c r="BF58">
        <v>5.6276467300187878E-2</v>
      </c>
      <c r="BG58">
        <v>2.2827220233465704E-2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5.5877312632448176E-2</v>
      </c>
      <c r="BU58">
        <v>1.0004391846943017E-2</v>
      </c>
    </row>
    <row r="59" spans="1:73" x14ac:dyDescent="0.25">
      <c r="A59">
        <v>937</v>
      </c>
      <c r="B59">
        <v>1099.868361147617</v>
      </c>
      <c r="C59">
        <v>3.6579931635492878E-3</v>
      </c>
      <c r="D59">
        <v>-20</v>
      </c>
      <c r="E59">
        <v>448.5</v>
      </c>
      <c r="F59">
        <v>-488.5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2.2593128844282406E-3</v>
      </c>
      <c r="S59">
        <v>3.1554431276140028E-2</v>
      </c>
      <c r="T59">
        <v>7.8709282488050036E-2</v>
      </c>
      <c r="U59">
        <v>0.10225017050061105</v>
      </c>
      <c r="V59">
        <v>0.11921586673591103</v>
      </c>
      <c r="W59">
        <v>0.14599601792003711</v>
      </c>
      <c r="X59">
        <v>0.16872212261451497</v>
      </c>
      <c r="Y59">
        <v>0.17238831911527619</v>
      </c>
      <c r="Z59">
        <v>0.17238831911527619</v>
      </c>
      <c r="AA59">
        <v>0.17238831911527619</v>
      </c>
      <c r="AB59">
        <v>0.17238831911527619</v>
      </c>
      <c r="AC59">
        <v>0.17238831911527619</v>
      </c>
      <c r="AD59">
        <v>0.17238831911527619</v>
      </c>
      <c r="AE59">
        <v>0.17238831911527619</v>
      </c>
      <c r="AF59">
        <v>0.17238831911527619</v>
      </c>
      <c r="AG59">
        <v>0.17238831911527619</v>
      </c>
      <c r="AH59">
        <v>0.17238831911527619</v>
      </c>
      <c r="AI59">
        <v>0.17238831911527619</v>
      </c>
      <c r="AJ59">
        <v>0.17238831911527619</v>
      </c>
      <c r="AK59">
        <v>0.17238831911527619</v>
      </c>
      <c r="AL59">
        <v>0.17238831911527619</v>
      </c>
      <c r="AM59">
        <v>0.17238831911527619</v>
      </c>
      <c r="AN59">
        <v>0.17238831911527619</v>
      </c>
      <c r="AO59">
        <v>0.17238831911527619</v>
      </c>
      <c r="AP59">
        <v>0.17238831911527619</v>
      </c>
      <c r="AQ59">
        <v>0.17238831911527619</v>
      </c>
      <c r="AR59">
        <v>0.17238831911527619</v>
      </c>
      <c r="AS59">
        <v>0.17238831911527619</v>
      </c>
      <c r="AT59">
        <v>0.17238831911527619</v>
      </c>
      <c r="AU59">
        <v>0.17238831911527619</v>
      </c>
      <c r="AV59">
        <v>0.17238831911527619</v>
      </c>
      <c r="AW59">
        <v>0.17238831911527619</v>
      </c>
      <c r="AX59">
        <v>0.17238831911527619</v>
      </c>
      <c r="AY59">
        <v>0.17238831911527619</v>
      </c>
      <c r="AZ59">
        <v>0.17238831911527619</v>
      </c>
      <c r="BA59">
        <v>0.17238831911527619</v>
      </c>
      <c r="BB59">
        <v>0.16144166267996427</v>
      </c>
      <c r="BC59">
        <v>0.12994924105507377</v>
      </c>
      <c r="BD59">
        <v>0.1014681504350958</v>
      </c>
      <c r="BE59">
        <v>8.5474990411214674E-2</v>
      </c>
      <c r="BF59">
        <v>5.6276467300187878E-2</v>
      </c>
      <c r="BG59">
        <v>2.2827220233465704E-2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4.7419530680379976E-2</v>
      </c>
      <c r="BU59">
        <v>2.0021942607155424E-2</v>
      </c>
    </row>
    <row r="60" spans="1:73" x14ac:dyDescent="0.25">
      <c r="A60">
        <v>937</v>
      </c>
      <c r="B60">
        <v>1084.23440075901</v>
      </c>
      <c r="C60">
        <v>3.6059970136090775E-3</v>
      </c>
      <c r="D60">
        <v>-10</v>
      </c>
      <c r="E60">
        <v>458.5</v>
      </c>
      <c r="F60">
        <v>-478.5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2.2593128844282406E-3</v>
      </c>
      <c r="S60">
        <v>3.1554431276140028E-2</v>
      </c>
      <c r="T60">
        <v>7.8709282488050036E-2</v>
      </c>
      <c r="U60">
        <v>0.10225017050061105</v>
      </c>
      <c r="V60">
        <v>0.1228218637495201</v>
      </c>
      <c r="W60">
        <v>0.14960201493364619</v>
      </c>
      <c r="X60">
        <v>0.17232811962812405</v>
      </c>
      <c r="Y60">
        <v>0.17599431612888528</v>
      </c>
      <c r="Z60">
        <v>0.17599431612888528</v>
      </c>
      <c r="AA60">
        <v>0.17599431612888528</v>
      </c>
      <c r="AB60">
        <v>0.17599431612888528</v>
      </c>
      <c r="AC60">
        <v>0.17599431612888528</v>
      </c>
      <c r="AD60">
        <v>0.17599431612888528</v>
      </c>
      <c r="AE60">
        <v>0.17599431612888528</v>
      </c>
      <c r="AF60">
        <v>0.17599431612888528</v>
      </c>
      <c r="AG60">
        <v>0.17599431612888528</v>
      </c>
      <c r="AH60">
        <v>0.17599431612888528</v>
      </c>
      <c r="AI60">
        <v>0.17599431612888528</v>
      </c>
      <c r="AJ60">
        <v>0.17599431612888528</v>
      </c>
      <c r="AK60">
        <v>0.17599431612888528</v>
      </c>
      <c r="AL60">
        <v>0.17599431612888528</v>
      </c>
      <c r="AM60">
        <v>0.17599431612888528</v>
      </c>
      <c r="AN60">
        <v>0.17599431612888528</v>
      </c>
      <c r="AO60">
        <v>0.17599431612888528</v>
      </c>
      <c r="AP60">
        <v>0.17599431612888528</v>
      </c>
      <c r="AQ60">
        <v>0.17599431612888528</v>
      </c>
      <c r="AR60">
        <v>0.17599431612888528</v>
      </c>
      <c r="AS60">
        <v>0.17599431612888528</v>
      </c>
      <c r="AT60">
        <v>0.17599431612888528</v>
      </c>
      <c r="AU60">
        <v>0.17599431612888528</v>
      </c>
      <c r="AV60">
        <v>0.17599431612888528</v>
      </c>
      <c r="AW60">
        <v>0.17599431612888528</v>
      </c>
      <c r="AX60">
        <v>0.17599431612888528</v>
      </c>
      <c r="AY60">
        <v>0.17599431612888528</v>
      </c>
      <c r="AZ60">
        <v>0.17599431612888528</v>
      </c>
      <c r="BA60">
        <v>0.17599431612888528</v>
      </c>
      <c r="BB60">
        <v>0.16504765969357335</v>
      </c>
      <c r="BC60">
        <v>0.13355523806868286</v>
      </c>
      <c r="BD60">
        <v>0.10507414744870487</v>
      </c>
      <c r="BE60">
        <v>8.5474990411214674E-2</v>
      </c>
      <c r="BF60">
        <v>5.6276467300187878E-2</v>
      </c>
      <c r="BG60">
        <v>2.2827220233465704E-2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3.7397019009674126E-2</v>
      </c>
      <c r="BU60">
        <v>3.1808028544614453E-2</v>
      </c>
    </row>
    <row r="61" spans="1:73" x14ac:dyDescent="0.25">
      <c r="A61">
        <v>937</v>
      </c>
      <c r="B61">
        <v>1124.5199267233947</v>
      </c>
      <c r="C61">
        <v>3.7399804826980013E-3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2.2593128844282406E-3</v>
      </c>
      <c r="S61">
        <v>3.1554431276140028E-2</v>
      </c>
      <c r="T61">
        <v>7.8709282488050036E-2</v>
      </c>
      <c r="U61">
        <v>0.10225017050061105</v>
      </c>
      <c r="V61">
        <v>0.12656184423221811</v>
      </c>
      <c r="W61">
        <v>0.15334199541634419</v>
      </c>
      <c r="X61">
        <v>0.17606810011082205</v>
      </c>
      <c r="Y61">
        <v>0.17973429661158327</v>
      </c>
      <c r="Z61">
        <v>0.17973429661158327</v>
      </c>
      <c r="AA61">
        <v>0.17973429661158327</v>
      </c>
      <c r="AB61">
        <v>0.17973429661158327</v>
      </c>
      <c r="AC61">
        <v>0.17973429661158327</v>
      </c>
      <c r="AD61">
        <v>0.17973429661158327</v>
      </c>
      <c r="AE61">
        <v>0.17973429661158327</v>
      </c>
      <c r="AF61">
        <v>0.17973429661158327</v>
      </c>
      <c r="AG61">
        <v>0.17973429661158327</v>
      </c>
      <c r="AH61">
        <v>0.17973429661158327</v>
      </c>
      <c r="AI61">
        <v>0.17973429661158327</v>
      </c>
      <c r="AJ61">
        <v>0.17973429661158327</v>
      </c>
      <c r="AK61">
        <v>0.17973429661158327</v>
      </c>
      <c r="AL61">
        <v>0.17973429661158327</v>
      </c>
      <c r="AM61">
        <v>0.17973429661158327</v>
      </c>
      <c r="AN61">
        <v>0.17973429661158327</v>
      </c>
      <c r="AO61">
        <v>0.17973429661158327</v>
      </c>
      <c r="AP61">
        <v>0.17973429661158327</v>
      </c>
      <c r="AQ61">
        <v>0.17973429661158327</v>
      </c>
      <c r="AR61">
        <v>0.17973429661158327</v>
      </c>
      <c r="AS61">
        <v>0.17973429661158327</v>
      </c>
      <c r="AT61">
        <v>0.17973429661158327</v>
      </c>
      <c r="AU61">
        <v>0.17973429661158327</v>
      </c>
      <c r="AV61">
        <v>0.17973429661158327</v>
      </c>
      <c r="AW61">
        <v>0.17973429661158327</v>
      </c>
      <c r="AX61">
        <v>0.17973429661158327</v>
      </c>
      <c r="AY61">
        <v>0.17973429661158327</v>
      </c>
      <c r="AZ61">
        <v>0.17973429661158327</v>
      </c>
      <c r="BA61">
        <v>0.17973429661158327</v>
      </c>
      <c r="BB61">
        <v>0.16878764017627135</v>
      </c>
      <c r="BC61">
        <v>0.13729521855138085</v>
      </c>
      <c r="BD61">
        <v>0.10881412793140287</v>
      </c>
      <c r="BE61">
        <v>8.5474990411214674E-2</v>
      </c>
      <c r="BF61">
        <v>5.6276467300187878E-2</v>
      </c>
      <c r="BG61">
        <v>2.2827220233465704E-2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2.7374507338968262E-2</v>
      </c>
      <c r="BU61">
        <v>4.3483668958689659E-2</v>
      </c>
    </row>
    <row r="62" spans="1:73" x14ac:dyDescent="0.25">
      <c r="A62">
        <v>937</v>
      </c>
      <c r="B62">
        <v>1109.5360786647132</v>
      </c>
      <c r="C62">
        <v>3.6901465064709481E-3</v>
      </c>
      <c r="D62">
        <v>10</v>
      </c>
      <c r="E62">
        <v>478.5</v>
      </c>
      <c r="F62">
        <v>-458.5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2.2593128844282406E-3</v>
      </c>
      <c r="S62">
        <v>3.1554431276140028E-2</v>
      </c>
      <c r="T62">
        <v>7.8709282488050036E-2</v>
      </c>
      <c r="U62">
        <v>0.10225017050061105</v>
      </c>
      <c r="V62">
        <v>0.13025199073868907</v>
      </c>
      <c r="W62">
        <v>0.15703214192281514</v>
      </c>
      <c r="X62">
        <v>0.179758246617293</v>
      </c>
      <c r="Y62">
        <v>0.18342444311805423</v>
      </c>
      <c r="Z62">
        <v>0.18342444311805423</v>
      </c>
      <c r="AA62">
        <v>0.18342444311805423</v>
      </c>
      <c r="AB62">
        <v>0.18342444311805423</v>
      </c>
      <c r="AC62">
        <v>0.18342444311805423</v>
      </c>
      <c r="AD62">
        <v>0.18342444311805423</v>
      </c>
      <c r="AE62">
        <v>0.18342444311805423</v>
      </c>
      <c r="AF62">
        <v>0.18342444311805423</v>
      </c>
      <c r="AG62">
        <v>0.18342444311805423</v>
      </c>
      <c r="AH62">
        <v>0.18342444311805423</v>
      </c>
      <c r="AI62">
        <v>0.18342444311805423</v>
      </c>
      <c r="AJ62">
        <v>0.18342444311805423</v>
      </c>
      <c r="AK62">
        <v>0.18342444311805423</v>
      </c>
      <c r="AL62">
        <v>0.18342444311805423</v>
      </c>
      <c r="AM62">
        <v>0.18342444311805423</v>
      </c>
      <c r="AN62">
        <v>0.18342444311805423</v>
      </c>
      <c r="AO62">
        <v>0.18342444311805423</v>
      </c>
      <c r="AP62">
        <v>0.18342444311805423</v>
      </c>
      <c r="AQ62">
        <v>0.18342444311805423</v>
      </c>
      <c r="AR62">
        <v>0.18342444311805423</v>
      </c>
      <c r="AS62">
        <v>0.18342444311805423</v>
      </c>
      <c r="AT62">
        <v>0.18342444311805423</v>
      </c>
      <c r="AU62">
        <v>0.18342444311805423</v>
      </c>
      <c r="AV62">
        <v>0.18342444311805423</v>
      </c>
      <c r="AW62">
        <v>0.18342444311805423</v>
      </c>
      <c r="AX62">
        <v>0.18342444311805423</v>
      </c>
      <c r="AY62">
        <v>0.18342444311805423</v>
      </c>
      <c r="AZ62">
        <v>0.18342444311805423</v>
      </c>
      <c r="BA62">
        <v>0.18342444311805423</v>
      </c>
      <c r="BB62">
        <v>0.1724777866827423</v>
      </c>
      <c r="BC62">
        <v>0.14098536505785181</v>
      </c>
      <c r="BD62">
        <v>0.11250427443787382</v>
      </c>
      <c r="BE62">
        <v>8.5474990411214674E-2</v>
      </c>
      <c r="BF62">
        <v>5.6276467300187878E-2</v>
      </c>
      <c r="BG62">
        <v>2.2827220233465704E-2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1.8720539805112207E-2</v>
      </c>
      <c r="BU62">
        <v>5.4142759759579606E-2</v>
      </c>
    </row>
    <row r="63" spans="1:73" x14ac:dyDescent="0.25">
      <c r="A63">
        <v>937</v>
      </c>
      <c r="B63">
        <v>1089.9071117151611</v>
      </c>
      <c r="C63">
        <v>3.6248635785812171E-3</v>
      </c>
      <c r="D63">
        <v>20</v>
      </c>
      <c r="E63">
        <v>488.5</v>
      </c>
      <c r="F63">
        <v>-448.5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2.2593128844282406E-3</v>
      </c>
      <c r="S63">
        <v>3.1554431276140028E-2</v>
      </c>
      <c r="T63">
        <v>7.8709282488050036E-2</v>
      </c>
      <c r="U63">
        <v>0.10225017050061105</v>
      </c>
      <c r="V63">
        <v>0.13025199073868907</v>
      </c>
      <c r="W63">
        <v>0.16065700550139636</v>
      </c>
      <c r="X63">
        <v>0.18338311019587422</v>
      </c>
      <c r="Y63">
        <v>0.18704930669663544</v>
      </c>
      <c r="Z63">
        <v>0.18704930669663544</v>
      </c>
      <c r="AA63">
        <v>0.18704930669663544</v>
      </c>
      <c r="AB63">
        <v>0.18704930669663544</v>
      </c>
      <c r="AC63">
        <v>0.18704930669663544</v>
      </c>
      <c r="AD63">
        <v>0.18704930669663544</v>
      </c>
      <c r="AE63">
        <v>0.18704930669663544</v>
      </c>
      <c r="AF63">
        <v>0.18704930669663544</v>
      </c>
      <c r="AG63">
        <v>0.18704930669663544</v>
      </c>
      <c r="AH63">
        <v>0.18704930669663544</v>
      </c>
      <c r="AI63">
        <v>0.18704930669663544</v>
      </c>
      <c r="AJ63">
        <v>0.18704930669663544</v>
      </c>
      <c r="AK63">
        <v>0.18704930669663544</v>
      </c>
      <c r="AL63">
        <v>0.18704930669663544</v>
      </c>
      <c r="AM63">
        <v>0.18704930669663544</v>
      </c>
      <c r="AN63">
        <v>0.18704930669663544</v>
      </c>
      <c r="AO63">
        <v>0.18704930669663544</v>
      </c>
      <c r="AP63">
        <v>0.18704930669663544</v>
      </c>
      <c r="AQ63">
        <v>0.18704930669663544</v>
      </c>
      <c r="AR63">
        <v>0.18704930669663544</v>
      </c>
      <c r="AS63">
        <v>0.18704930669663544</v>
      </c>
      <c r="AT63">
        <v>0.18704930669663544</v>
      </c>
      <c r="AU63">
        <v>0.18704930669663544</v>
      </c>
      <c r="AV63">
        <v>0.18704930669663544</v>
      </c>
      <c r="AW63">
        <v>0.18704930669663544</v>
      </c>
      <c r="AX63">
        <v>0.18704930669663544</v>
      </c>
      <c r="AY63">
        <v>0.18704930669663544</v>
      </c>
      <c r="AZ63">
        <v>0.18704930669663544</v>
      </c>
      <c r="BA63">
        <v>0.18704930669663544</v>
      </c>
      <c r="BB63">
        <v>0.17610265026132352</v>
      </c>
      <c r="BC63">
        <v>0.14461022863643302</v>
      </c>
      <c r="BD63">
        <v>0.11612913801645504</v>
      </c>
      <c r="BE63">
        <v>8.9099853989795891E-2</v>
      </c>
      <c r="BF63">
        <v>5.6276467300187878E-2</v>
      </c>
      <c r="BG63">
        <v>2.2827220233465704E-2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1.0215261102089063E-2</v>
      </c>
      <c r="BU63">
        <v>6.4801850560469582E-2</v>
      </c>
    </row>
    <row r="64" spans="1:73" x14ac:dyDescent="0.25">
      <c r="A64">
        <v>937</v>
      </c>
      <c r="B64">
        <v>1097.195823403621</v>
      </c>
      <c r="C64">
        <v>3.6491047136745555E-3</v>
      </c>
      <c r="D64">
        <v>30</v>
      </c>
      <c r="E64">
        <v>498.5</v>
      </c>
      <c r="F64">
        <v>-438.5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2.2593128844282406E-3</v>
      </c>
      <c r="S64">
        <v>3.1554431276140028E-2</v>
      </c>
      <c r="T64">
        <v>7.8709282488050036E-2</v>
      </c>
      <c r="U64">
        <v>0.10225017050061105</v>
      </c>
      <c r="V64">
        <v>0.13025199073868907</v>
      </c>
      <c r="W64">
        <v>0.16430611021507091</v>
      </c>
      <c r="X64">
        <v>0.18703221490954877</v>
      </c>
      <c r="Y64">
        <v>0.19069841141030999</v>
      </c>
      <c r="Z64">
        <v>0.19069841141030999</v>
      </c>
      <c r="AA64">
        <v>0.19069841141030999</v>
      </c>
      <c r="AB64">
        <v>0.19069841141030999</v>
      </c>
      <c r="AC64">
        <v>0.19069841141030999</v>
      </c>
      <c r="AD64">
        <v>0.19069841141030999</v>
      </c>
      <c r="AE64">
        <v>0.19069841141030999</v>
      </c>
      <c r="AF64">
        <v>0.19069841141030999</v>
      </c>
      <c r="AG64">
        <v>0.19069841141030999</v>
      </c>
      <c r="AH64">
        <v>0.19069841141030999</v>
      </c>
      <c r="AI64">
        <v>0.19069841141030999</v>
      </c>
      <c r="AJ64">
        <v>0.19069841141030999</v>
      </c>
      <c r="AK64">
        <v>0.19069841141030999</v>
      </c>
      <c r="AL64">
        <v>0.19069841141030999</v>
      </c>
      <c r="AM64">
        <v>0.19069841141030999</v>
      </c>
      <c r="AN64">
        <v>0.19069841141030999</v>
      </c>
      <c r="AO64">
        <v>0.19069841141030999</v>
      </c>
      <c r="AP64">
        <v>0.19069841141030999</v>
      </c>
      <c r="AQ64">
        <v>0.19069841141030999</v>
      </c>
      <c r="AR64">
        <v>0.19069841141030999</v>
      </c>
      <c r="AS64">
        <v>0.19069841141030999</v>
      </c>
      <c r="AT64">
        <v>0.19069841141030999</v>
      </c>
      <c r="AU64">
        <v>0.19069841141030999</v>
      </c>
      <c r="AV64">
        <v>0.19069841141030999</v>
      </c>
      <c r="AW64">
        <v>0.19069841141030999</v>
      </c>
      <c r="AX64">
        <v>0.19069841141030999</v>
      </c>
      <c r="AY64">
        <v>0.19069841141030999</v>
      </c>
      <c r="AZ64">
        <v>0.19069841141030999</v>
      </c>
      <c r="BA64">
        <v>0.19069841141030999</v>
      </c>
      <c r="BB64">
        <v>0.17975175497499807</v>
      </c>
      <c r="BC64">
        <v>0.14825933335010757</v>
      </c>
      <c r="BD64">
        <v>0.11977824273012959</v>
      </c>
      <c r="BE64">
        <v>9.2748958703470441E-2</v>
      </c>
      <c r="BF64">
        <v>5.6276467300187878E-2</v>
      </c>
      <c r="BG64">
        <v>2.2827220233465704E-2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3.3506182091537773E-3</v>
      </c>
      <c r="BU64">
        <v>7.5229478184430695E-2</v>
      </c>
    </row>
    <row r="65" spans="1:73" x14ac:dyDescent="0.25">
      <c r="A65">
        <v>937</v>
      </c>
      <c r="B65">
        <v>1083.2673852844605</v>
      </c>
      <c r="C65">
        <v>3.6027808687321967E-3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2.2593128844282406E-3</v>
      </c>
      <c r="S65">
        <v>3.1554431276140028E-2</v>
      </c>
      <c r="T65">
        <v>7.8709282488050036E-2</v>
      </c>
      <c r="U65">
        <v>0.10225017050061105</v>
      </c>
      <c r="V65">
        <v>0.13025199073868907</v>
      </c>
      <c r="W65">
        <v>0.16790889108380311</v>
      </c>
      <c r="X65">
        <v>0.19063499577828097</v>
      </c>
      <c r="Y65">
        <v>0.19430119227904219</v>
      </c>
      <c r="Z65">
        <v>0.19430119227904219</v>
      </c>
      <c r="AA65">
        <v>0.19430119227904219</v>
      </c>
      <c r="AB65">
        <v>0.19430119227904219</v>
      </c>
      <c r="AC65">
        <v>0.19430119227904219</v>
      </c>
      <c r="AD65">
        <v>0.19430119227904219</v>
      </c>
      <c r="AE65">
        <v>0.19430119227904219</v>
      </c>
      <c r="AF65">
        <v>0.19430119227904219</v>
      </c>
      <c r="AG65">
        <v>0.19430119227904219</v>
      </c>
      <c r="AH65">
        <v>0.19430119227904219</v>
      </c>
      <c r="AI65">
        <v>0.19430119227904219</v>
      </c>
      <c r="AJ65">
        <v>0.19430119227904219</v>
      </c>
      <c r="AK65">
        <v>0.19430119227904219</v>
      </c>
      <c r="AL65">
        <v>0.19430119227904219</v>
      </c>
      <c r="AM65">
        <v>0.19430119227904219</v>
      </c>
      <c r="AN65">
        <v>0.19430119227904219</v>
      </c>
      <c r="AO65">
        <v>0.19430119227904219</v>
      </c>
      <c r="AP65">
        <v>0.19430119227904219</v>
      </c>
      <c r="AQ65">
        <v>0.19430119227904219</v>
      </c>
      <c r="AR65">
        <v>0.19430119227904219</v>
      </c>
      <c r="AS65">
        <v>0.19430119227904219</v>
      </c>
      <c r="AT65">
        <v>0.19430119227904219</v>
      </c>
      <c r="AU65">
        <v>0.19430119227904219</v>
      </c>
      <c r="AV65">
        <v>0.19430119227904219</v>
      </c>
      <c r="AW65">
        <v>0.19430119227904219</v>
      </c>
      <c r="AX65">
        <v>0.19430119227904219</v>
      </c>
      <c r="AY65">
        <v>0.19430119227904219</v>
      </c>
      <c r="AZ65">
        <v>0.19430119227904219</v>
      </c>
      <c r="BA65">
        <v>0.19430119227904219</v>
      </c>
      <c r="BB65">
        <v>0.18335453584373027</v>
      </c>
      <c r="BC65">
        <v>0.15186211421883977</v>
      </c>
      <c r="BD65">
        <v>0.12338102359886179</v>
      </c>
      <c r="BE65">
        <v>9.6351739572202638E-2</v>
      </c>
      <c r="BF65">
        <v>5.9879248168920075E-2</v>
      </c>
      <c r="BG65">
        <v>2.2827220233465704E-2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1.9785386804257732E-3</v>
      </c>
      <c r="BU65">
        <v>8.5345228194407916E-2</v>
      </c>
    </row>
    <row r="66" spans="1:73" x14ac:dyDescent="0.25">
      <c r="A66">
        <v>937</v>
      </c>
      <c r="B66">
        <v>1102.5382357310968</v>
      </c>
      <c r="C66">
        <v>3.6668727561613647E-3</v>
      </c>
      <c r="D66">
        <v>47</v>
      </c>
      <c r="E66">
        <v>515.5</v>
      </c>
      <c r="F66">
        <v>-421.5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2.2593128844282406E-3</v>
      </c>
      <c r="S66">
        <v>3.1554431276140028E-2</v>
      </c>
      <c r="T66">
        <v>7.8709282488050036E-2</v>
      </c>
      <c r="U66">
        <v>0.10225017050061105</v>
      </c>
      <c r="V66">
        <v>0.13025199073868907</v>
      </c>
      <c r="W66">
        <v>0.16790889108380311</v>
      </c>
      <c r="X66">
        <v>0.19430186853444234</v>
      </c>
      <c r="Y66">
        <v>0.19796806503520356</v>
      </c>
      <c r="Z66">
        <v>0.19796806503520356</v>
      </c>
      <c r="AA66">
        <v>0.19796806503520356</v>
      </c>
      <c r="AB66">
        <v>0.19796806503520356</v>
      </c>
      <c r="AC66">
        <v>0.19796806503520356</v>
      </c>
      <c r="AD66">
        <v>0.19796806503520356</v>
      </c>
      <c r="AE66">
        <v>0.19796806503520356</v>
      </c>
      <c r="AF66">
        <v>0.19796806503520356</v>
      </c>
      <c r="AG66">
        <v>0.19796806503520356</v>
      </c>
      <c r="AH66">
        <v>0.19796806503520356</v>
      </c>
      <c r="AI66">
        <v>0.19796806503520356</v>
      </c>
      <c r="AJ66">
        <v>0.19796806503520356</v>
      </c>
      <c r="AK66">
        <v>0.19796806503520356</v>
      </c>
      <c r="AL66">
        <v>0.19796806503520356</v>
      </c>
      <c r="AM66">
        <v>0.19796806503520356</v>
      </c>
      <c r="AN66">
        <v>0.19796806503520356</v>
      </c>
      <c r="AO66">
        <v>0.19796806503520356</v>
      </c>
      <c r="AP66">
        <v>0.19796806503520356</v>
      </c>
      <c r="AQ66">
        <v>0.19796806503520356</v>
      </c>
      <c r="AR66">
        <v>0.19796806503520356</v>
      </c>
      <c r="AS66">
        <v>0.19796806503520356</v>
      </c>
      <c r="AT66">
        <v>0.19796806503520356</v>
      </c>
      <c r="AU66">
        <v>0.19796806503520356</v>
      </c>
      <c r="AV66">
        <v>0.19796806503520356</v>
      </c>
      <c r="AW66">
        <v>0.19796806503520356</v>
      </c>
      <c r="AX66">
        <v>0.19796806503520356</v>
      </c>
      <c r="AY66">
        <v>0.19796806503520356</v>
      </c>
      <c r="AZ66">
        <v>0.19796806503520356</v>
      </c>
      <c r="BA66">
        <v>0.19796806503520356</v>
      </c>
      <c r="BB66">
        <v>0.18702140859989164</v>
      </c>
      <c r="BC66">
        <v>0.15552898697500114</v>
      </c>
      <c r="BD66">
        <v>0.12704789635502314</v>
      </c>
      <c r="BE66">
        <v>0.10001861232836401</v>
      </c>
      <c r="BF66">
        <v>6.354612092508144E-2</v>
      </c>
      <c r="BG66">
        <v>2.2827220233465704E-2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1.0180830103161953E-3</v>
      </c>
      <c r="BU66">
        <v>9.2426253201391972E-2</v>
      </c>
    </row>
    <row r="67" spans="1:73" x14ac:dyDescent="0.25">
      <c r="A67">
        <v>937</v>
      </c>
      <c r="B67">
        <v>1124.0852851856789</v>
      </c>
      <c r="C67">
        <v>3.7385349317305199E-3</v>
      </c>
      <c r="D67">
        <v>54</v>
      </c>
      <c r="E67">
        <v>522.5</v>
      </c>
      <c r="F67">
        <v>-414.5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2.2593128844282406E-3</v>
      </c>
      <c r="S67">
        <v>3.1554431276140028E-2</v>
      </c>
      <c r="T67">
        <v>7.8709282488050036E-2</v>
      </c>
      <c r="U67">
        <v>0.10225017050061105</v>
      </c>
      <c r="V67">
        <v>0.13025199073868907</v>
      </c>
      <c r="W67">
        <v>0.16790889108380311</v>
      </c>
      <c r="X67">
        <v>0.19804040346617285</v>
      </c>
      <c r="Y67">
        <v>0.20170659996693407</v>
      </c>
      <c r="Z67">
        <v>0.20170659996693407</v>
      </c>
      <c r="AA67">
        <v>0.20170659996693407</v>
      </c>
      <c r="AB67">
        <v>0.20170659996693407</v>
      </c>
      <c r="AC67">
        <v>0.20170659996693407</v>
      </c>
      <c r="AD67">
        <v>0.20170659996693407</v>
      </c>
      <c r="AE67">
        <v>0.20170659996693407</v>
      </c>
      <c r="AF67">
        <v>0.20170659996693407</v>
      </c>
      <c r="AG67">
        <v>0.20170659996693407</v>
      </c>
      <c r="AH67">
        <v>0.20170659996693407</v>
      </c>
      <c r="AI67">
        <v>0.20170659996693407</v>
      </c>
      <c r="AJ67">
        <v>0.20170659996693407</v>
      </c>
      <c r="AK67">
        <v>0.20170659996693407</v>
      </c>
      <c r="AL67">
        <v>0.20170659996693407</v>
      </c>
      <c r="AM67">
        <v>0.20170659996693407</v>
      </c>
      <c r="AN67">
        <v>0.20170659996693407</v>
      </c>
      <c r="AO67">
        <v>0.20170659996693407</v>
      </c>
      <c r="AP67">
        <v>0.20170659996693407</v>
      </c>
      <c r="AQ67">
        <v>0.20170659996693407</v>
      </c>
      <c r="AR67">
        <v>0.20170659996693407</v>
      </c>
      <c r="AS67">
        <v>0.20170659996693407</v>
      </c>
      <c r="AT67">
        <v>0.20170659996693407</v>
      </c>
      <c r="AU67">
        <v>0.20170659996693407</v>
      </c>
      <c r="AV67">
        <v>0.20170659996693407</v>
      </c>
      <c r="AW67">
        <v>0.20170659996693407</v>
      </c>
      <c r="AX67">
        <v>0.20170659996693407</v>
      </c>
      <c r="AY67">
        <v>0.20170659996693407</v>
      </c>
      <c r="AZ67">
        <v>0.20170659996693407</v>
      </c>
      <c r="BA67">
        <v>0.20170659996693407</v>
      </c>
      <c r="BB67">
        <v>0.19075994353162215</v>
      </c>
      <c r="BC67">
        <v>0.15926752190673166</v>
      </c>
      <c r="BD67">
        <v>0.13078643128675366</v>
      </c>
      <c r="BE67">
        <v>0.10375714726009452</v>
      </c>
      <c r="BF67">
        <v>6.7284655856811953E-2</v>
      </c>
      <c r="BG67">
        <v>2.2827220233465704E-2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5.7627340206589661E-5</v>
      </c>
      <c r="BU67">
        <v>0.10005153492095092</v>
      </c>
    </row>
    <row r="68" spans="1:73" x14ac:dyDescent="0.25">
      <c r="A68">
        <v>937</v>
      </c>
      <c r="B68">
        <v>1083.3062854483364</v>
      </c>
      <c r="C68">
        <v>3.6029102446998541E-3</v>
      </c>
      <c r="D68">
        <v>61</v>
      </c>
      <c r="E68">
        <v>529.5</v>
      </c>
      <c r="F68">
        <v>-407.5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2.2593128844282406E-3</v>
      </c>
      <c r="S68">
        <v>3.1554431276140028E-2</v>
      </c>
      <c r="T68">
        <v>7.8709282488050036E-2</v>
      </c>
      <c r="U68">
        <v>0.10225017050061105</v>
      </c>
      <c r="V68">
        <v>0.13025199073868907</v>
      </c>
      <c r="W68">
        <v>0.16790889108380311</v>
      </c>
      <c r="X68">
        <v>0.20164331371087271</v>
      </c>
      <c r="Y68">
        <v>0.20530951021163393</v>
      </c>
      <c r="Z68">
        <v>0.20530951021163393</v>
      </c>
      <c r="AA68">
        <v>0.20530951021163393</v>
      </c>
      <c r="AB68">
        <v>0.20530951021163393</v>
      </c>
      <c r="AC68">
        <v>0.20530951021163393</v>
      </c>
      <c r="AD68">
        <v>0.20530951021163393</v>
      </c>
      <c r="AE68">
        <v>0.20530951021163393</v>
      </c>
      <c r="AF68">
        <v>0.20530951021163393</v>
      </c>
      <c r="AG68">
        <v>0.20530951021163393</v>
      </c>
      <c r="AH68">
        <v>0.20530951021163393</v>
      </c>
      <c r="AI68">
        <v>0.20530951021163393</v>
      </c>
      <c r="AJ68">
        <v>0.20530951021163393</v>
      </c>
      <c r="AK68">
        <v>0.20530951021163393</v>
      </c>
      <c r="AL68">
        <v>0.20530951021163393</v>
      </c>
      <c r="AM68">
        <v>0.20530951021163393</v>
      </c>
      <c r="AN68">
        <v>0.20530951021163393</v>
      </c>
      <c r="AO68">
        <v>0.20530951021163393</v>
      </c>
      <c r="AP68">
        <v>0.20530951021163393</v>
      </c>
      <c r="AQ68">
        <v>0.20530951021163393</v>
      </c>
      <c r="AR68">
        <v>0.20530951021163393</v>
      </c>
      <c r="AS68">
        <v>0.20530951021163393</v>
      </c>
      <c r="AT68">
        <v>0.20530951021163393</v>
      </c>
      <c r="AU68">
        <v>0.20530951021163393</v>
      </c>
      <c r="AV68">
        <v>0.20530951021163393</v>
      </c>
      <c r="AW68">
        <v>0.20530951021163393</v>
      </c>
      <c r="AX68">
        <v>0.20530951021163393</v>
      </c>
      <c r="AY68">
        <v>0.20530951021163393</v>
      </c>
      <c r="AZ68">
        <v>0.20530951021163393</v>
      </c>
      <c r="BA68">
        <v>0.20530951021163393</v>
      </c>
      <c r="BB68">
        <v>0.19436285377632201</v>
      </c>
      <c r="BC68">
        <v>0.16287043215143152</v>
      </c>
      <c r="BD68">
        <v>0.13438934153145352</v>
      </c>
      <c r="BE68">
        <v>0.10736005750479438</v>
      </c>
      <c r="BF68">
        <v>7.0887566101511812E-2</v>
      </c>
      <c r="BG68">
        <v>2.2827220233465704E-2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0.1096064540760025</v>
      </c>
    </row>
    <row r="69" spans="1:73" x14ac:dyDescent="0.25">
      <c r="A69">
        <v>937</v>
      </c>
      <c r="B69">
        <v>1094.473486836956</v>
      </c>
      <c r="C69">
        <v>3.6400506405677062E-3</v>
      </c>
      <c r="D69">
        <v>68</v>
      </c>
      <c r="E69">
        <v>536.5</v>
      </c>
      <c r="F69">
        <v>-400.5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2.2593128844282406E-3</v>
      </c>
      <c r="S69">
        <v>3.1554431276140028E-2</v>
      </c>
      <c r="T69">
        <v>7.8709282488050036E-2</v>
      </c>
      <c r="U69">
        <v>0.10225017050061105</v>
      </c>
      <c r="V69">
        <v>0.13025199073868907</v>
      </c>
      <c r="W69">
        <v>0.16790889108380311</v>
      </c>
      <c r="X69">
        <v>0.20164331371087271</v>
      </c>
      <c r="Y69">
        <v>0.20894956085220165</v>
      </c>
      <c r="Z69">
        <v>0.20894956085220165</v>
      </c>
      <c r="AA69">
        <v>0.20894956085220165</v>
      </c>
      <c r="AB69">
        <v>0.20894956085220165</v>
      </c>
      <c r="AC69">
        <v>0.20894956085220165</v>
      </c>
      <c r="AD69">
        <v>0.20894956085220165</v>
      </c>
      <c r="AE69">
        <v>0.20894956085220165</v>
      </c>
      <c r="AF69">
        <v>0.20894956085220165</v>
      </c>
      <c r="AG69">
        <v>0.20894956085220165</v>
      </c>
      <c r="AH69">
        <v>0.20894956085220165</v>
      </c>
      <c r="AI69">
        <v>0.20894956085220165</v>
      </c>
      <c r="AJ69">
        <v>0.20894956085220165</v>
      </c>
      <c r="AK69">
        <v>0.20894956085220165</v>
      </c>
      <c r="AL69">
        <v>0.20894956085220165</v>
      </c>
      <c r="AM69">
        <v>0.20894956085220165</v>
      </c>
      <c r="AN69">
        <v>0.20894956085220165</v>
      </c>
      <c r="AO69">
        <v>0.20894956085220165</v>
      </c>
      <c r="AP69">
        <v>0.20894956085220165</v>
      </c>
      <c r="AQ69">
        <v>0.20894956085220165</v>
      </c>
      <c r="AR69">
        <v>0.20894956085220165</v>
      </c>
      <c r="AS69">
        <v>0.20894956085220165</v>
      </c>
      <c r="AT69">
        <v>0.20894956085220165</v>
      </c>
      <c r="AU69">
        <v>0.20894956085220165</v>
      </c>
      <c r="AV69">
        <v>0.20894956085220165</v>
      </c>
      <c r="AW69">
        <v>0.20894956085220165</v>
      </c>
      <c r="AX69">
        <v>0.20894956085220165</v>
      </c>
      <c r="AY69">
        <v>0.20894956085220165</v>
      </c>
      <c r="AZ69">
        <v>0.20894956085220165</v>
      </c>
      <c r="BA69">
        <v>0.20894956085220165</v>
      </c>
      <c r="BB69">
        <v>0.19800290441688972</v>
      </c>
      <c r="BC69">
        <v>0.16651048279199923</v>
      </c>
      <c r="BD69">
        <v>0.13802939217202123</v>
      </c>
      <c r="BE69">
        <v>0.11100010814536208</v>
      </c>
      <c r="BF69">
        <v>7.4527616742079514E-2</v>
      </c>
      <c r="BG69">
        <v>2.6467270874033409E-2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0.11916137323105408</v>
      </c>
    </row>
    <row r="70" spans="1:73" x14ac:dyDescent="0.25">
      <c r="A70">
        <v>892</v>
      </c>
      <c r="B70">
        <v>917.04114753082854</v>
      </c>
      <c r="C70">
        <v>3.0499379442654431E-3</v>
      </c>
      <c r="D70">
        <v>75</v>
      </c>
      <c r="E70">
        <v>521</v>
      </c>
      <c r="F70">
        <v>-371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2.2593128844282406E-3</v>
      </c>
      <c r="S70">
        <v>3.1554431276140028E-2</v>
      </c>
      <c r="T70">
        <v>7.8709282488050036E-2</v>
      </c>
      <c r="U70">
        <v>0.10225017050061105</v>
      </c>
      <c r="V70">
        <v>0.13025199073868907</v>
      </c>
      <c r="W70">
        <v>0.16790889108380311</v>
      </c>
      <c r="X70">
        <v>0.20164331371087271</v>
      </c>
      <c r="Y70">
        <v>0.20894956085220165</v>
      </c>
      <c r="Z70">
        <v>0.2119994987964671</v>
      </c>
      <c r="AA70">
        <v>0.2119994987964671</v>
      </c>
      <c r="AB70">
        <v>0.2119994987964671</v>
      </c>
      <c r="AC70">
        <v>0.2119994987964671</v>
      </c>
      <c r="AD70">
        <v>0.2119994987964671</v>
      </c>
      <c r="AE70">
        <v>0.2119994987964671</v>
      </c>
      <c r="AF70">
        <v>0.2119994987964671</v>
      </c>
      <c r="AG70">
        <v>0.2119994987964671</v>
      </c>
      <c r="AH70">
        <v>0.2119994987964671</v>
      </c>
      <c r="AI70">
        <v>0.2119994987964671</v>
      </c>
      <c r="AJ70">
        <v>0.2119994987964671</v>
      </c>
      <c r="AK70">
        <v>0.2119994987964671</v>
      </c>
      <c r="AL70">
        <v>0.2119994987964671</v>
      </c>
      <c r="AM70">
        <v>0.2119994987964671</v>
      </c>
      <c r="AN70">
        <v>0.2119994987964671</v>
      </c>
      <c r="AO70">
        <v>0.2119994987964671</v>
      </c>
      <c r="AP70">
        <v>0.2119994987964671</v>
      </c>
      <c r="AQ70">
        <v>0.2119994987964671</v>
      </c>
      <c r="AR70">
        <v>0.2119994987964671</v>
      </c>
      <c r="AS70">
        <v>0.2119994987964671</v>
      </c>
      <c r="AT70">
        <v>0.2119994987964671</v>
      </c>
      <c r="AU70">
        <v>0.2119994987964671</v>
      </c>
      <c r="AV70">
        <v>0.2119994987964671</v>
      </c>
      <c r="AW70">
        <v>0.2119994987964671</v>
      </c>
      <c r="AX70">
        <v>0.2119994987964671</v>
      </c>
      <c r="AY70">
        <v>0.2119994987964671</v>
      </c>
      <c r="AZ70">
        <v>0.2119994987964671</v>
      </c>
      <c r="BA70">
        <v>0.2119994987964671</v>
      </c>
      <c r="BB70">
        <v>0.20105284236115517</v>
      </c>
      <c r="BC70">
        <v>0.16956042073626468</v>
      </c>
      <c r="BD70">
        <v>0.14107933011628668</v>
      </c>
      <c r="BE70">
        <v>0.11405004608962753</v>
      </c>
      <c r="BF70">
        <v>7.757755468634496E-2</v>
      </c>
      <c r="BG70">
        <v>2.6467270874033409E-2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9.8004052244868453E-2</v>
      </c>
    </row>
    <row r="71" spans="1:73" x14ac:dyDescent="0.25">
      <c r="A71">
        <v>892</v>
      </c>
      <c r="B71">
        <v>958.94484925841959</v>
      </c>
      <c r="C71">
        <v>3.189303217294116E-3</v>
      </c>
      <c r="D71">
        <v>68</v>
      </c>
      <c r="E71">
        <v>514</v>
      </c>
      <c r="F71">
        <v>-378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2.2593128844282406E-3</v>
      </c>
      <c r="S71">
        <v>3.1554431276140028E-2</v>
      </c>
      <c r="T71">
        <v>7.8709282488050036E-2</v>
      </c>
      <c r="U71">
        <v>0.10225017050061105</v>
      </c>
      <c r="V71">
        <v>0.13025199073868907</v>
      </c>
      <c r="W71">
        <v>0.16790889108380311</v>
      </c>
      <c r="X71">
        <v>0.20164331371087271</v>
      </c>
      <c r="Y71">
        <v>0.21213886406949575</v>
      </c>
      <c r="Z71">
        <v>0.2151888020137612</v>
      </c>
      <c r="AA71">
        <v>0.2151888020137612</v>
      </c>
      <c r="AB71">
        <v>0.2151888020137612</v>
      </c>
      <c r="AC71">
        <v>0.2151888020137612</v>
      </c>
      <c r="AD71">
        <v>0.2151888020137612</v>
      </c>
      <c r="AE71">
        <v>0.2151888020137612</v>
      </c>
      <c r="AF71">
        <v>0.2151888020137612</v>
      </c>
      <c r="AG71">
        <v>0.2151888020137612</v>
      </c>
      <c r="AH71">
        <v>0.2151888020137612</v>
      </c>
      <c r="AI71">
        <v>0.2151888020137612</v>
      </c>
      <c r="AJ71">
        <v>0.2151888020137612</v>
      </c>
      <c r="AK71">
        <v>0.2151888020137612</v>
      </c>
      <c r="AL71">
        <v>0.2151888020137612</v>
      </c>
      <c r="AM71">
        <v>0.2151888020137612</v>
      </c>
      <c r="AN71">
        <v>0.2151888020137612</v>
      </c>
      <c r="AO71">
        <v>0.2151888020137612</v>
      </c>
      <c r="AP71">
        <v>0.2151888020137612</v>
      </c>
      <c r="AQ71">
        <v>0.2151888020137612</v>
      </c>
      <c r="AR71">
        <v>0.2151888020137612</v>
      </c>
      <c r="AS71">
        <v>0.2151888020137612</v>
      </c>
      <c r="AT71">
        <v>0.2151888020137612</v>
      </c>
      <c r="AU71">
        <v>0.2151888020137612</v>
      </c>
      <c r="AV71">
        <v>0.2151888020137612</v>
      </c>
      <c r="AW71">
        <v>0.2151888020137612</v>
      </c>
      <c r="AX71">
        <v>0.2151888020137612</v>
      </c>
      <c r="AY71">
        <v>0.2151888020137612</v>
      </c>
      <c r="AZ71">
        <v>0.2151888020137612</v>
      </c>
      <c r="BA71">
        <v>0.2151888020137612</v>
      </c>
      <c r="BB71">
        <v>0.20424214557844927</v>
      </c>
      <c r="BC71">
        <v>0.17274972395355878</v>
      </c>
      <c r="BD71">
        <v>0.14426863333358078</v>
      </c>
      <c r="BE71">
        <v>0.11723934930692165</v>
      </c>
      <c r="BF71">
        <v>8.0766857903639078E-2</v>
      </c>
      <c r="BG71">
        <v>2.6467270874033409E-2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9.0908890699895398E-2</v>
      </c>
    </row>
    <row r="72" spans="1:73" x14ac:dyDescent="0.25">
      <c r="A72">
        <v>892</v>
      </c>
      <c r="B72">
        <v>992.45040047879763</v>
      </c>
      <c r="C72">
        <v>3.3007375321945005E-3</v>
      </c>
      <c r="D72">
        <v>61</v>
      </c>
      <c r="E72">
        <v>507</v>
      </c>
      <c r="F72">
        <v>-385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2.2593128844282406E-3</v>
      </c>
      <c r="S72">
        <v>3.1554431276140028E-2</v>
      </c>
      <c r="T72">
        <v>7.8709282488050036E-2</v>
      </c>
      <c r="U72">
        <v>0.10225017050061105</v>
      </c>
      <c r="V72">
        <v>0.13025199073868907</v>
      </c>
      <c r="W72">
        <v>0.16790889108380311</v>
      </c>
      <c r="X72">
        <v>0.20164331371087271</v>
      </c>
      <c r="Y72">
        <v>0.21543960160169026</v>
      </c>
      <c r="Z72">
        <v>0.21848953954595571</v>
      </c>
      <c r="AA72">
        <v>0.21848953954595571</v>
      </c>
      <c r="AB72">
        <v>0.21848953954595571</v>
      </c>
      <c r="AC72">
        <v>0.21848953954595571</v>
      </c>
      <c r="AD72">
        <v>0.21848953954595571</v>
      </c>
      <c r="AE72">
        <v>0.21848953954595571</v>
      </c>
      <c r="AF72">
        <v>0.21848953954595571</v>
      </c>
      <c r="AG72">
        <v>0.21848953954595571</v>
      </c>
      <c r="AH72">
        <v>0.21848953954595571</v>
      </c>
      <c r="AI72">
        <v>0.21848953954595571</v>
      </c>
      <c r="AJ72">
        <v>0.21848953954595571</v>
      </c>
      <c r="AK72">
        <v>0.21848953954595571</v>
      </c>
      <c r="AL72">
        <v>0.21848953954595571</v>
      </c>
      <c r="AM72">
        <v>0.21848953954595571</v>
      </c>
      <c r="AN72">
        <v>0.21848953954595571</v>
      </c>
      <c r="AO72">
        <v>0.21848953954595571</v>
      </c>
      <c r="AP72">
        <v>0.21848953954595571</v>
      </c>
      <c r="AQ72">
        <v>0.21848953954595571</v>
      </c>
      <c r="AR72">
        <v>0.21848953954595571</v>
      </c>
      <c r="AS72">
        <v>0.21848953954595571</v>
      </c>
      <c r="AT72">
        <v>0.21848953954595571</v>
      </c>
      <c r="AU72">
        <v>0.21848953954595571</v>
      </c>
      <c r="AV72">
        <v>0.21848953954595571</v>
      </c>
      <c r="AW72">
        <v>0.21848953954595571</v>
      </c>
      <c r="AX72">
        <v>0.21848953954595571</v>
      </c>
      <c r="AY72">
        <v>0.21848953954595571</v>
      </c>
      <c r="AZ72">
        <v>0.21848953954595571</v>
      </c>
      <c r="BA72">
        <v>0.21848953954595571</v>
      </c>
      <c r="BB72">
        <v>0.20754288311064378</v>
      </c>
      <c r="BC72">
        <v>0.17605046148575329</v>
      </c>
      <c r="BD72">
        <v>0.14756937086577529</v>
      </c>
      <c r="BE72">
        <v>0.12054008683911614</v>
      </c>
      <c r="BF72">
        <v>8.0766857903639078E-2</v>
      </c>
      <c r="BG72">
        <v>2.6467270874033409E-2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8.3827865692911341E-2</v>
      </c>
    </row>
    <row r="73" spans="1:73" x14ac:dyDescent="0.25">
      <c r="A73">
        <v>892</v>
      </c>
      <c r="B73">
        <v>947.14358663299333</v>
      </c>
      <c r="C73">
        <v>3.1500540311824106E-3</v>
      </c>
      <c r="D73">
        <v>54</v>
      </c>
      <c r="E73">
        <v>500</v>
      </c>
      <c r="F73">
        <v>-392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2.2593128844282406E-3</v>
      </c>
      <c r="S73">
        <v>3.1554431276140028E-2</v>
      </c>
      <c r="T73">
        <v>7.8709282488050036E-2</v>
      </c>
      <c r="U73">
        <v>0.10225017050061105</v>
      </c>
      <c r="V73">
        <v>0.13025199073868907</v>
      </c>
      <c r="W73">
        <v>0.16790889108380311</v>
      </c>
      <c r="X73">
        <v>0.20164331371087271</v>
      </c>
      <c r="Y73">
        <v>0.21858965563287266</v>
      </c>
      <c r="Z73">
        <v>0.22163959357713811</v>
      </c>
      <c r="AA73">
        <v>0.22163959357713811</v>
      </c>
      <c r="AB73">
        <v>0.22163959357713811</v>
      </c>
      <c r="AC73">
        <v>0.22163959357713811</v>
      </c>
      <c r="AD73">
        <v>0.22163959357713811</v>
      </c>
      <c r="AE73">
        <v>0.22163959357713811</v>
      </c>
      <c r="AF73">
        <v>0.22163959357713811</v>
      </c>
      <c r="AG73">
        <v>0.22163959357713811</v>
      </c>
      <c r="AH73">
        <v>0.22163959357713811</v>
      </c>
      <c r="AI73">
        <v>0.22163959357713811</v>
      </c>
      <c r="AJ73">
        <v>0.22163959357713811</v>
      </c>
      <c r="AK73">
        <v>0.22163959357713811</v>
      </c>
      <c r="AL73">
        <v>0.22163959357713811</v>
      </c>
      <c r="AM73">
        <v>0.22163959357713811</v>
      </c>
      <c r="AN73">
        <v>0.22163959357713811</v>
      </c>
      <c r="AO73">
        <v>0.22163959357713811</v>
      </c>
      <c r="AP73">
        <v>0.22163959357713811</v>
      </c>
      <c r="AQ73">
        <v>0.22163959357713811</v>
      </c>
      <c r="AR73">
        <v>0.22163959357713811</v>
      </c>
      <c r="AS73">
        <v>0.22163959357713811</v>
      </c>
      <c r="AT73">
        <v>0.22163959357713811</v>
      </c>
      <c r="AU73">
        <v>0.22163959357713811</v>
      </c>
      <c r="AV73">
        <v>0.22163959357713811</v>
      </c>
      <c r="AW73">
        <v>0.22163959357713811</v>
      </c>
      <c r="AX73">
        <v>0.22163959357713811</v>
      </c>
      <c r="AY73">
        <v>0.22163959357713811</v>
      </c>
      <c r="AZ73">
        <v>0.22163959357713811</v>
      </c>
      <c r="BA73">
        <v>0.22163959357713811</v>
      </c>
      <c r="BB73">
        <v>0.21069293714182619</v>
      </c>
      <c r="BC73">
        <v>0.17920051551693569</v>
      </c>
      <c r="BD73">
        <v>0.15071942489695769</v>
      </c>
      <c r="BE73">
        <v>0.12369014087029856</v>
      </c>
      <c r="BF73">
        <v>8.0766857903639078E-2</v>
      </c>
      <c r="BG73">
        <v>2.6467270874033409E-2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5.2962994241734229E-4</v>
      </c>
      <c r="BU73">
        <v>7.6746840685927298E-2</v>
      </c>
    </row>
    <row r="74" spans="1:73" x14ac:dyDescent="0.25">
      <c r="A74">
        <v>892</v>
      </c>
      <c r="B74">
        <v>1075.1674947589677</v>
      </c>
      <c r="C74">
        <v>3.5758418774725202E-3</v>
      </c>
      <c r="D74">
        <v>47</v>
      </c>
      <c r="E74">
        <v>493</v>
      </c>
      <c r="F74">
        <v>-399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2.2593128844282406E-3</v>
      </c>
      <c r="S74">
        <v>3.1554431276140028E-2</v>
      </c>
      <c r="T74">
        <v>7.8709282488050036E-2</v>
      </c>
      <c r="U74">
        <v>0.10225017050061105</v>
      </c>
      <c r="V74">
        <v>0.13025199073868907</v>
      </c>
      <c r="W74">
        <v>0.16790889108380311</v>
      </c>
      <c r="X74">
        <v>0.20164331371087271</v>
      </c>
      <c r="Y74">
        <v>0.22216549751034517</v>
      </c>
      <c r="Z74">
        <v>0.22521543545461062</v>
      </c>
      <c r="AA74">
        <v>0.22521543545461062</v>
      </c>
      <c r="AB74">
        <v>0.22521543545461062</v>
      </c>
      <c r="AC74">
        <v>0.22521543545461062</v>
      </c>
      <c r="AD74">
        <v>0.22521543545461062</v>
      </c>
      <c r="AE74">
        <v>0.22521543545461062</v>
      </c>
      <c r="AF74">
        <v>0.22521543545461062</v>
      </c>
      <c r="AG74">
        <v>0.22521543545461062</v>
      </c>
      <c r="AH74">
        <v>0.22521543545461062</v>
      </c>
      <c r="AI74">
        <v>0.22521543545461062</v>
      </c>
      <c r="AJ74">
        <v>0.22521543545461062</v>
      </c>
      <c r="AK74">
        <v>0.22521543545461062</v>
      </c>
      <c r="AL74">
        <v>0.22521543545461062</v>
      </c>
      <c r="AM74">
        <v>0.22521543545461062</v>
      </c>
      <c r="AN74">
        <v>0.22521543545461062</v>
      </c>
      <c r="AO74">
        <v>0.22521543545461062</v>
      </c>
      <c r="AP74">
        <v>0.22521543545461062</v>
      </c>
      <c r="AQ74">
        <v>0.22521543545461062</v>
      </c>
      <c r="AR74">
        <v>0.22521543545461062</v>
      </c>
      <c r="AS74">
        <v>0.22521543545461062</v>
      </c>
      <c r="AT74">
        <v>0.22521543545461062</v>
      </c>
      <c r="AU74">
        <v>0.22521543545461062</v>
      </c>
      <c r="AV74">
        <v>0.22521543545461062</v>
      </c>
      <c r="AW74">
        <v>0.22521543545461062</v>
      </c>
      <c r="AX74">
        <v>0.22521543545461062</v>
      </c>
      <c r="AY74">
        <v>0.22521543545461062</v>
      </c>
      <c r="AZ74">
        <v>0.22521543545461062</v>
      </c>
      <c r="BA74">
        <v>0.22521543545461062</v>
      </c>
      <c r="BB74">
        <v>0.21426877901929869</v>
      </c>
      <c r="BC74">
        <v>0.1827763573944082</v>
      </c>
      <c r="BD74">
        <v>0.1542952667744302</v>
      </c>
      <c r="BE74">
        <v>0.12726598274777107</v>
      </c>
      <c r="BF74">
        <v>8.0766857903639078E-2</v>
      </c>
      <c r="BG74">
        <v>2.6467270874033409E-2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1.328640631409056E-3</v>
      </c>
      <c r="BU74">
        <v>6.95984414208701E-2</v>
      </c>
    </row>
    <row r="75" spans="1:73" x14ac:dyDescent="0.25">
      <c r="A75">
        <v>870</v>
      </c>
      <c r="B75">
        <v>1125.0192176840544</v>
      </c>
      <c r="C75">
        <v>3.7416410477121719E-3</v>
      </c>
      <c r="D75">
        <v>40</v>
      </c>
      <c r="E75">
        <v>475</v>
      </c>
      <c r="F75">
        <v>-395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2.2593128844282406E-3</v>
      </c>
      <c r="S75">
        <v>3.1554431276140028E-2</v>
      </c>
      <c r="T75">
        <v>7.8709282488050036E-2</v>
      </c>
      <c r="U75">
        <v>0.10225017050061105</v>
      </c>
      <c r="V75">
        <v>0.13025199073868907</v>
      </c>
      <c r="W75">
        <v>0.16790889108380311</v>
      </c>
      <c r="X75">
        <v>0.20164331371087271</v>
      </c>
      <c r="Y75">
        <v>0.22590713855805736</v>
      </c>
      <c r="Z75">
        <v>0.2289570765023228</v>
      </c>
      <c r="AA75">
        <v>0.2289570765023228</v>
      </c>
      <c r="AB75">
        <v>0.2289570765023228</v>
      </c>
      <c r="AC75">
        <v>0.2289570765023228</v>
      </c>
      <c r="AD75">
        <v>0.2289570765023228</v>
      </c>
      <c r="AE75">
        <v>0.2289570765023228</v>
      </c>
      <c r="AF75">
        <v>0.2289570765023228</v>
      </c>
      <c r="AG75">
        <v>0.2289570765023228</v>
      </c>
      <c r="AH75">
        <v>0.2289570765023228</v>
      </c>
      <c r="AI75">
        <v>0.2289570765023228</v>
      </c>
      <c r="AJ75">
        <v>0.2289570765023228</v>
      </c>
      <c r="AK75">
        <v>0.2289570765023228</v>
      </c>
      <c r="AL75">
        <v>0.2289570765023228</v>
      </c>
      <c r="AM75">
        <v>0.2289570765023228</v>
      </c>
      <c r="AN75">
        <v>0.2289570765023228</v>
      </c>
      <c r="AO75">
        <v>0.2289570765023228</v>
      </c>
      <c r="AP75">
        <v>0.2289570765023228</v>
      </c>
      <c r="AQ75">
        <v>0.2289570765023228</v>
      </c>
      <c r="AR75">
        <v>0.2289570765023228</v>
      </c>
      <c r="AS75">
        <v>0.2289570765023228</v>
      </c>
      <c r="AT75">
        <v>0.2289570765023228</v>
      </c>
      <c r="AU75">
        <v>0.2289570765023228</v>
      </c>
      <c r="AV75">
        <v>0.2289570765023228</v>
      </c>
      <c r="AW75">
        <v>0.2289570765023228</v>
      </c>
      <c r="AX75">
        <v>0.2289570765023228</v>
      </c>
      <c r="AY75">
        <v>0.2289570765023228</v>
      </c>
      <c r="AZ75">
        <v>0.2289570765023228</v>
      </c>
      <c r="BA75">
        <v>0.2289570765023228</v>
      </c>
      <c r="BB75">
        <v>0.21801042006701088</v>
      </c>
      <c r="BC75">
        <v>0.18651799844212039</v>
      </c>
      <c r="BD75">
        <v>0.15803690782214239</v>
      </c>
      <c r="BE75">
        <v>0.12726598274777107</v>
      </c>
      <c r="BF75">
        <v>8.0766857903639078E-2</v>
      </c>
      <c r="BG75">
        <v>2.6467270874033409E-2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8.7206309484236244E-4</v>
      </c>
      <c r="BU75">
        <v>5.0412077979268138E-2</v>
      </c>
    </row>
    <row r="76" spans="1:73" x14ac:dyDescent="0.25">
      <c r="A76">
        <v>870</v>
      </c>
      <c r="B76">
        <v>1083.1452569941721</v>
      </c>
      <c r="C76">
        <v>3.6023746888049143E-3</v>
      </c>
      <c r="D76">
        <v>30</v>
      </c>
      <c r="E76">
        <v>465</v>
      </c>
      <c r="F76">
        <v>-405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2.2593128844282406E-3</v>
      </c>
      <c r="S76">
        <v>3.1554431276140028E-2</v>
      </c>
      <c r="T76">
        <v>7.8709282488050036E-2</v>
      </c>
      <c r="U76">
        <v>0.10225017050061105</v>
      </c>
      <c r="V76">
        <v>0.13025199073868907</v>
      </c>
      <c r="W76">
        <v>0.16790889108380311</v>
      </c>
      <c r="X76">
        <v>0.20524568839967763</v>
      </c>
      <c r="Y76">
        <v>0.22950951324686228</v>
      </c>
      <c r="Z76">
        <v>0.23255945119112773</v>
      </c>
      <c r="AA76">
        <v>0.23255945119112773</v>
      </c>
      <c r="AB76">
        <v>0.23255945119112773</v>
      </c>
      <c r="AC76">
        <v>0.23255945119112773</v>
      </c>
      <c r="AD76">
        <v>0.23255945119112773</v>
      </c>
      <c r="AE76">
        <v>0.23255945119112773</v>
      </c>
      <c r="AF76">
        <v>0.23255945119112773</v>
      </c>
      <c r="AG76">
        <v>0.23255945119112773</v>
      </c>
      <c r="AH76">
        <v>0.23255945119112773</v>
      </c>
      <c r="AI76">
        <v>0.23255945119112773</v>
      </c>
      <c r="AJ76">
        <v>0.23255945119112773</v>
      </c>
      <c r="AK76">
        <v>0.23255945119112773</v>
      </c>
      <c r="AL76">
        <v>0.23255945119112773</v>
      </c>
      <c r="AM76">
        <v>0.23255945119112773</v>
      </c>
      <c r="AN76">
        <v>0.23255945119112773</v>
      </c>
      <c r="AO76">
        <v>0.23255945119112773</v>
      </c>
      <c r="AP76">
        <v>0.23255945119112773</v>
      </c>
      <c r="AQ76">
        <v>0.23255945119112773</v>
      </c>
      <c r="AR76">
        <v>0.23255945119112773</v>
      </c>
      <c r="AS76">
        <v>0.23255945119112773</v>
      </c>
      <c r="AT76">
        <v>0.23255945119112773</v>
      </c>
      <c r="AU76">
        <v>0.23255945119112773</v>
      </c>
      <c r="AV76">
        <v>0.23255945119112773</v>
      </c>
      <c r="AW76">
        <v>0.23255945119112773</v>
      </c>
      <c r="AX76">
        <v>0.23255945119112773</v>
      </c>
      <c r="AY76">
        <v>0.23255945119112773</v>
      </c>
      <c r="AZ76">
        <v>0.23255945119112773</v>
      </c>
      <c r="BA76">
        <v>0.23255945119112773</v>
      </c>
      <c r="BB76">
        <v>0.2216127947558158</v>
      </c>
      <c r="BC76">
        <v>0.19012037313092531</v>
      </c>
      <c r="BD76">
        <v>0.16163928251094731</v>
      </c>
      <c r="BE76">
        <v>0.12726598274777107</v>
      </c>
      <c r="BF76">
        <v>8.0766857903639078E-2</v>
      </c>
      <c r="BG76">
        <v>2.6467270874033409E-2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2.0135069362590685E-3</v>
      </c>
      <c r="BU76">
        <v>3.9468984403962792E-2</v>
      </c>
    </row>
    <row r="77" spans="1:73" x14ac:dyDescent="0.25">
      <c r="A77">
        <v>870</v>
      </c>
      <c r="B77">
        <v>1165.1980309286787</v>
      </c>
      <c r="C77">
        <v>3.8752696066926347E-3</v>
      </c>
      <c r="D77">
        <v>20</v>
      </c>
      <c r="E77">
        <v>455</v>
      </c>
      <c r="F77">
        <v>-415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2.2593128844282406E-3</v>
      </c>
      <c r="S77">
        <v>3.1554431276140028E-2</v>
      </c>
      <c r="T77">
        <v>7.8709282488050036E-2</v>
      </c>
      <c r="U77">
        <v>0.10225017050061105</v>
      </c>
      <c r="V77">
        <v>0.13025199073868907</v>
      </c>
      <c r="W77">
        <v>0.16790889108380311</v>
      </c>
      <c r="X77">
        <v>0.20912095800637026</v>
      </c>
      <c r="Y77">
        <v>0.23338478285355491</v>
      </c>
      <c r="Z77">
        <v>0.23643472079782035</v>
      </c>
      <c r="AA77">
        <v>0.23643472079782035</v>
      </c>
      <c r="AB77">
        <v>0.23643472079782035</v>
      </c>
      <c r="AC77">
        <v>0.23643472079782035</v>
      </c>
      <c r="AD77">
        <v>0.23643472079782035</v>
      </c>
      <c r="AE77">
        <v>0.23643472079782035</v>
      </c>
      <c r="AF77">
        <v>0.23643472079782035</v>
      </c>
      <c r="AG77">
        <v>0.23643472079782035</v>
      </c>
      <c r="AH77">
        <v>0.23643472079782035</v>
      </c>
      <c r="AI77">
        <v>0.23643472079782035</v>
      </c>
      <c r="AJ77">
        <v>0.23643472079782035</v>
      </c>
      <c r="AK77">
        <v>0.23643472079782035</v>
      </c>
      <c r="AL77">
        <v>0.23643472079782035</v>
      </c>
      <c r="AM77">
        <v>0.23643472079782035</v>
      </c>
      <c r="AN77">
        <v>0.23643472079782035</v>
      </c>
      <c r="AO77">
        <v>0.23643472079782035</v>
      </c>
      <c r="AP77">
        <v>0.23643472079782035</v>
      </c>
      <c r="AQ77">
        <v>0.23643472079782035</v>
      </c>
      <c r="AR77">
        <v>0.23643472079782035</v>
      </c>
      <c r="AS77">
        <v>0.23643472079782035</v>
      </c>
      <c r="AT77">
        <v>0.23643472079782035</v>
      </c>
      <c r="AU77">
        <v>0.23643472079782035</v>
      </c>
      <c r="AV77">
        <v>0.23643472079782035</v>
      </c>
      <c r="AW77">
        <v>0.23643472079782035</v>
      </c>
      <c r="AX77">
        <v>0.23643472079782035</v>
      </c>
      <c r="AY77">
        <v>0.23643472079782035</v>
      </c>
      <c r="AZ77">
        <v>0.23643472079782035</v>
      </c>
      <c r="BA77">
        <v>0.23643472079782035</v>
      </c>
      <c r="BB77">
        <v>0.22548806436250843</v>
      </c>
      <c r="BC77">
        <v>0.19399564273761793</v>
      </c>
      <c r="BD77">
        <v>0.16551455211763993</v>
      </c>
      <c r="BE77">
        <v>0.12726598274777107</v>
      </c>
      <c r="BF77">
        <v>8.0766857903639078E-2</v>
      </c>
      <c r="BG77">
        <v>2.6467270874033409E-2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3.8853690393032825E-3</v>
      </c>
      <c r="BU77">
        <v>2.7682898466503791E-2</v>
      </c>
    </row>
    <row r="78" spans="1:73" x14ac:dyDescent="0.25">
      <c r="A78">
        <v>870</v>
      </c>
      <c r="B78">
        <v>1111.8043169765956</v>
      </c>
      <c r="C78">
        <v>3.6976903185590685E-3</v>
      </c>
      <c r="D78">
        <v>10</v>
      </c>
      <c r="E78">
        <v>445</v>
      </c>
      <c r="F78">
        <v>-425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2.2593128844282406E-3</v>
      </c>
      <c r="S78">
        <v>3.1554431276140028E-2</v>
      </c>
      <c r="T78">
        <v>7.8709282488050036E-2</v>
      </c>
      <c r="U78">
        <v>0.10225017050061105</v>
      </c>
      <c r="V78">
        <v>0.13025199073868907</v>
      </c>
      <c r="W78">
        <v>0.16790889108380311</v>
      </c>
      <c r="X78">
        <v>0.21281864832492933</v>
      </c>
      <c r="Y78">
        <v>0.23708247317211398</v>
      </c>
      <c r="Z78">
        <v>0.24013241111637942</v>
      </c>
      <c r="AA78">
        <v>0.24013241111637942</v>
      </c>
      <c r="AB78">
        <v>0.24013241111637942</v>
      </c>
      <c r="AC78">
        <v>0.24013241111637942</v>
      </c>
      <c r="AD78">
        <v>0.24013241111637942</v>
      </c>
      <c r="AE78">
        <v>0.24013241111637942</v>
      </c>
      <c r="AF78">
        <v>0.24013241111637942</v>
      </c>
      <c r="AG78">
        <v>0.24013241111637942</v>
      </c>
      <c r="AH78">
        <v>0.24013241111637942</v>
      </c>
      <c r="AI78">
        <v>0.24013241111637942</v>
      </c>
      <c r="AJ78">
        <v>0.24013241111637942</v>
      </c>
      <c r="AK78">
        <v>0.24013241111637942</v>
      </c>
      <c r="AL78">
        <v>0.24013241111637942</v>
      </c>
      <c r="AM78">
        <v>0.24013241111637942</v>
      </c>
      <c r="AN78">
        <v>0.24013241111637942</v>
      </c>
      <c r="AO78">
        <v>0.24013241111637942</v>
      </c>
      <c r="AP78">
        <v>0.24013241111637942</v>
      </c>
      <c r="AQ78">
        <v>0.24013241111637942</v>
      </c>
      <c r="AR78">
        <v>0.24013241111637942</v>
      </c>
      <c r="AS78">
        <v>0.24013241111637942</v>
      </c>
      <c r="AT78">
        <v>0.24013241111637942</v>
      </c>
      <c r="AU78">
        <v>0.24013241111637942</v>
      </c>
      <c r="AV78">
        <v>0.24013241111637942</v>
      </c>
      <c r="AW78">
        <v>0.24013241111637942</v>
      </c>
      <c r="AX78">
        <v>0.24013241111637942</v>
      </c>
      <c r="AY78">
        <v>0.24013241111637942</v>
      </c>
      <c r="AZ78">
        <v>0.24013241111637942</v>
      </c>
      <c r="BA78">
        <v>0.24013241111637942</v>
      </c>
      <c r="BB78">
        <v>0.2291857546810675</v>
      </c>
      <c r="BC78">
        <v>0.19769333305617701</v>
      </c>
      <c r="BD78">
        <v>0.16551455211763993</v>
      </c>
      <c r="BE78">
        <v>0.12726598274777107</v>
      </c>
      <c r="BF78">
        <v>8.0766857903639078E-2</v>
      </c>
      <c r="BG78">
        <v>2.6467270874033409E-2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1.2966141811453225E-2</v>
      </c>
      <c r="BU78">
        <v>1.5896812529044763E-2</v>
      </c>
    </row>
    <row r="79" spans="1:73" x14ac:dyDescent="0.25">
      <c r="A79">
        <v>870</v>
      </c>
      <c r="B79">
        <v>1078.0749299843462</v>
      </c>
      <c r="C79">
        <v>3.5855115602760148E-3</v>
      </c>
      <c r="D79">
        <v>0</v>
      </c>
      <c r="E79">
        <v>435</v>
      </c>
      <c r="F79">
        <v>-435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2.2593128844282406E-3</v>
      </c>
      <c r="S79">
        <v>3.1554431276140028E-2</v>
      </c>
      <c r="T79">
        <v>7.8709282488050036E-2</v>
      </c>
      <c r="U79">
        <v>0.10225017050061105</v>
      </c>
      <c r="V79">
        <v>0.13025199073868907</v>
      </c>
      <c r="W79">
        <v>0.17149440264407911</v>
      </c>
      <c r="X79">
        <v>0.21640415988520534</v>
      </c>
      <c r="Y79">
        <v>0.24066798473238998</v>
      </c>
      <c r="Z79">
        <v>0.24371792267665543</v>
      </c>
      <c r="AA79">
        <v>0.24371792267665543</v>
      </c>
      <c r="AB79">
        <v>0.24371792267665543</v>
      </c>
      <c r="AC79">
        <v>0.24371792267665543</v>
      </c>
      <c r="AD79">
        <v>0.24371792267665543</v>
      </c>
      <c r="AE79">
        <v>0.24371792267665543</v>
      </c>
      <c r="AF79">
        <v>0.24371792267665543</v>
      </c>
      <c r="AG79">
        <v>0.24371792267665543</v>
      </c>
      <c r="AH79">
        <v>0.24371792267665543</v>
      </c>
      <c r="AI79">
        <v>0.24371792267665543</v>
      </c>
      <c r="AJ79">
        <v>0.24371792267665543</v>
      </c>
      <c r="AK79">
        <v>0.24371792267665543</v>
      </c>
      <c r="AL79">
        <v>0.24371792267665543</v>
      </c>
      <c r="AM79">
        <v>0.24371792267665543</v>
      </c>
      <c r="AN79">
        <v>0.24371792267665543</v>
      </c>
      <c r="AO79">
        <v>0.24371792267665543</v>
      </c>
      <c r="AP79">
        <v>0.24371792267665543</v>
      </c>
      <c r="AQ79">
        <v>0.24371792267665543</v>
      </c>
      <c r="AR79">
        <v>0.24371792267665543</v>
      </c>
      <c r="AS79">
        <v>0.24371792267665543</v>
      </c>
      <c r="AT79">
        <v>0.24371792267665543</v>
      </c>
      <c r="AU79">
        <v>0.24371792267665543</v>
      </c>
      <c r="AV79">
        <v>0.24371792267665543</v>
      </c>
      <c r="AW79">
        <v>0.24371792267665543</v>
      </c>
      <c r="AX79">
        <v>0.24371792267665543</v>
      </c>
      <c r="AY79">
        <v>0.24371792267665543</v>
      </c>
      <c r="AZ79">
        <v>0.24371792267665543</v>
      </c>
      <c r="BA79">
        <v>0.24371792267665543</v>
      </c>
      <c r="BB79">
        <v>0.23277126624134351</v>
      </c>
      <c r="BC79">
        <v>0.20127884461645301</v>
      </c>
      <c r="BD79">
        <v>0.16551455211763993</v>
      </c>
      <c r="BE79">
        <v>0.12726598274777107</v>
      </c>
      <c r="BF79">
        <v>8.0766857903639078E-2</v>
      </c>
      <c r="BG79">
        <v>2.6467270874033409E-2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2.2046914583603167E-2</v>
      </c>
      <c r="BU79">
        <v>8.5705109515990252E-3</v>
      </c>
    </row>
    <row r="80" spans="1:73" x14ac:dyDescent="0.25">
      <c r="A80">
        <v>870</v>
      </c>
      <c r="B80">
        <v>1161.544203170306</v>
      </c>
      <c r="C80">
        <v>3.8631175370149799E-3</v>
      </c>
      <c r="D80">
        <v>-10</v>
      </c>
      <c r="E80">
        <v>425</v>
      </c>
      <c r="F80">
        <v>-445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2.2593128844282406E-3</v>
      </c>
      <c r="S80">
        <v>3.1554431276140028E-2</v>
      </c>
      <c r="T80">
        <v>7.8709282488050036E-2</v>
      </c>
      <c r="U80">
        <v>0.10225017050061105</v>
      </c>
      <c r="V80">
        <v>0.13025199073868907</v>
      </c>
      <c r="W80">
        <v>0.1753575201810941</v>
      </c>
      <c r="X80">
        <v>0.22026727742222033</v>
      </c>
      <c r="Y80">
        <v>0.24453110226940497</v>
      </c>
      <c r="Z80">
        <v>0.24758104021367042</v>
      </c>
      <c r="AA80">
        <v>0.24758104021367042</v>
      </c>
      <c r="AB80">
        <v>0.24758104021367042</v>
      </c>
      <c r="AC80">
        <v>0.24758104021367042</v>
      </c>
      <c r="AD80">
        <v>0.24758104021367042</v>
      </c>
      <c r="AE80">
        <v>0.24758104021367042</v>
      </c>
      <c r="AF80">
        <v>0.24758104021367042</v>
      </c>
      <c r="AG80">
        <v>0.24758104021367042</v>
      </c>
      <c r="AH80">
        <v>0.24758104021367042</v>
      </c>
      <c r="AI80">
        <v>0.24758104021367042</v>
      </c>
      <c r="AJ80">
        <v>0.24758104021367042</v>
      </c>
      <c r="AK80">
        <v>0.24758104021367042</v>
      </c>
      <c r="AL80">
        <v>0.24758104021367042</v>
      </c>
      <c r="AM80">
        <v>0.24758104021367042</v>
      </c>
      <c r="AN80">
        <v>0.24758104021367042</v>
      </c>
      <c r="AO80">
        <v>0.24758104021367042</v>
      </c>
      <c r="AP80">
        <v>0.24758104021367042</v>
      </c>
      <c r="AQ80">
        <v>0.24758104021367042</v>
      </c>
      <c r="AR80">
        <v>0.24758104021367042</v>
      </c>
      <c r="AS80">
        <v>0.24758104021367042</v>
      </c>
      <c r="AT80">
        <v>0.24758104021367042</v>
      </c>
      <c r="AU80">
        <v>0.24758104021367042</v>
      </c>
      <c r="AV80">
        <v>0.24758104021367042</v>
      </c>
      <c r="AW80">
        <v>0.24758104021367042</v>
      </c>
      <c r="AX80">
        <v>0.24758104021367042</v>
      </c>
      <c r="AY80">
        <v>0.24758104021367042</v>
      </c>
      <c r="AZ80">
        <v>0.24758104021367042</v>
      </c>
      <c r="BA80">
        <v>0.24758104021367042</v>
      </c>
      <c r="BB80">
        <v>0.23663438377835849</v>
      </c>
      <c r="BC80">
        <v>0.20127884461645301</v>
      </c>
      <c r="BD80">
        <v>0.16551455211763993</v>
      </c>
      <c r="BE80">
        <v>0.12726598274777107</v>
      </c>
      <c r="BF80">
        <v>8.0766857903639078E-2</v>
      </c>
      <c r="BG80">
        <v>2.6467270874033409E-2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3.4372931220070263E-2</v>
      </c>
      <c r="BU80">
        <v>4.4737083934733024E-3</v>
      </c>
    </row>
    <row r="81" spans="1:73" x14ac:dyDescent="0.25">
      <c r="A81">
        <v>870</v>
      </c>
      <c r="B81">
        <v>1097.7108711507553</v>
      </c>
      <c r="C81">
        <v>3.6508176833393554E-3</v>
      </c>
      <c r="D81">
        <v>-20</v>
      </c>
      <c r="E81">
        <v>415</v>
      </c>
      <c r="F81">
        <v>-455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2.2593128844282406E-3</v>
      </c>
      <c r="S81">
        <v>3.1554431276140028E-2</v>
      </c>
      <c r="T81">
        <v>7.8709282488050036E-2</v>
      </c>
      <c r="U81">
        <v>0.10225017050061105</v>
      </c>
      <c r="V81">
        <v>0.13390280842202842</v>
      </c>
      <c r="W81">
        <v>0.17900833786443346</v>
      </c>
      <c r="X81">
        <v>0.22391809510555968</v>
      </c>
      <c r="Y81">
        <v>0.24818191995274433</v>
      </c>
      <c r="Z81">
        <v>0.25123185789700975</v>
      </c>
      <c r="AA81">
        <v>0.25123185789700975</v>
      </c>
      <c r="AB81">
        <v>0.25123185789700975</v>
      </c>
      <c r="AC81">
        <v>0.25123185789700975</v>
      </c>
      <c r="AD81">
        <v>0.25123185789700975</v>
      </c>
      <c r="AE81">
        <v>0.25123185789700975</v>
      </c>
      <c r="AF81">
        <v>0.25123185789700975</v>
      </c>
      <c r="AG81">
        <v>0.25123185789700975</v>
      </c>
      <c r="AH81">
        <v>0.25123185789700975</v>
      </c>
      <c r="AI81">
        <v>0.25123185789700975</v>
      </c>
      <c r="AJ81">
        <v>0.25123185789700975</v>
      </c>
      <c r="AK81">
        <v>0.25123185789700975</v>
      </c>
      <c r="AL81">
        <v>0.25123185789700975</v>
      </c>
      <c r="AM81">
        <v>0.25123185789700975</v>
      </c>
      <c r="AN81">
        <v>0.25123185789700975</v>
      </c>
      <c r="AO81">
        <v>0.25123185789700975</v>
      </c>
      <c r="AP81">
        <v>0.25123185789700975</v>
      </c>
      <c r="AQ81">
        <v>0.25123185789700975</v>
      </c>
      <c r="AR81">
        <v>0.25123185789700975</v>
      </c>
      <c r="AS81">
        <v>0.25123185789700975</v>
      </c>
      <c r="AT81">
        <v>0.25123185789700975</v>
      </c>
      <c r="AU81">
        <v>0.25123185789700975</v>
      </c>
      <c r="AV81">
        <v>0.25123185789700975</v>
      </c>
      <c r="AW81">
        <v>0.25123185789700975</v>
      </c>
      <c r="AX81">
        <v>0.25123185789700975</v>
      </c>
      <c r="AY81">
        <v>0.25123185789700975</v>
      </c>
      <c r="AZ81">
        <v>0.25123185789700975</v>
      </c>
      <c r="BA81">
        <v>0.25123185789700975</v>
      </c>
      <c r="BB81">
        <v>0.24028520146169785</v>
      </c>
      <c r="BC81">
        <v>0.20127884461645301</v>
      </c>
      <c r="BD81">
        <v>0.16551455211763993</v>
      </c>
      <c r="BE81">
        <v>0.12726598274777107</v>
      </c>
      <c r="BF81">
        <v>8.0766857903639078E-2</v>
      </c>
      <c r="BG81">
        <v>2.6467270874033409E-2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5.1180475097737238E-2</v>
      </c>
      <c r="BU81">
        <v>3.7690583534755184E-4</v>
      </c>
    </row>
    <row r="82" spans="1:73" x14ac:dyDescent="0.25">
      <c r="A82">
        <v>870</v>
      </c>
      <c r="B82">
        <v>1138.5763816971089</v>
      </c>
      <c r="C82">
        <v>3.7867300920275525E-3</v>
      </c>
      <c r="D82">
        <v>-30</v>
      </c>
      <c r="E82">
        <v>405</v>
      </c>
      <c r="F82">
        <v>-465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2.2593128844282406E-3</v>
      </c>
      <c r="S82">
        <v>3.1554431276140028E-2</v>
      </c>
      <c r="T82">
        <v>7.8709282488050036E-2</v>
      </c>
      <c r="U82">
        <v>0.10225017050061105</v>
      </c>
      <c r="V82">
        <v>0.13768953851405596</v>
      </c>
      <c r="W82">
        <v>0.182795067956461</v>
      </c>
      <c r="X82">
        <v>0.22770482519758722</v>
      </c>
      <c r="Y82">
        <v>0.25196865004477187</v>
      </c>
      <c r="Z82">
        <v>0.25501858798903732</v>
      </c>
      <c r="AA82">
        <v>0.25501858798903732</v>
      </c>
      <c r="AB82">
        <v>0.25501858798903732</v>
      </c>
      <c r="AC82">
        <v>0.25501858798903732</v>
      </c>
      <c r="AD82">
        <v>0.25501858798903732</v>
      </c>
      <c r="AE82">
        <v>0.25501858798903732</v>
      </c>
      <c r="AF82">
        <v>0.25501858798903732</v>
      </c>
      <c r="AG82">
        <v>0.25501858798903732</v>
      </c>
      <c r="AH82">
        <v>0.25501858798903732</v>
      </c>
      <c r="AI82">
        <v>0.25501858798903732</v>
      </c>
      <c r="AJ82">
        <v>0.25501858798903732</v>
      </c>
      <c r="AK82">
        <v>0.25501858798903732</v>
      </c>
      <c r="AL82">
        <v>0.25501858798903732</v>
      </c>
      <c r="AM82">
        <v>0.25501858798903732</v>
      </c>
      <c r="AN82">
        <v>0.25501858798903732</v>
      </c>
      <c r="AO82">
        <v>0.25501858798903732</v>
      </c>
      <c r="AP82">
        <v>0.25501858798903732</v>
      </c>
      <c r="AQ82">
        <v>0.25501858798903732</v>
      </c>
      <c r="AR82">
        <v>0.25501858798903732</v>
      </c>
      <c r="AS82">
        <v>0.25501858798903732</v>
      </c>
      <c r="AT82">
        <v>0.25501858798903732</v>
      </c>
      <c r="AU82">
        <v>0.25501858798903732</v>
      </c>
      <c r="AV82">
        <v>0.25501858798903732</v>
      </c>
      <c r="AW82">
        <v>0.25501858798903732</v>
      </c>
      <c r="AX82">
        <v>0.25501858798903732</v>
      </c>
      <c r="AY82">
        <v>0.25501858798903732</v>
      </c>
      <c r="AZ82">
        <v>0.25501858798903732</v>
      </c>
      <c r="BA82">
        <v>0.25501858798903732</v>
      </c>
      <c r="BB82">
        <v>0.24407193155372539</v>
      </c>
      <c r="BC82">
        <v>0.20127884461645301</v>
      </c>
      <c r="BD82">
        <v>0.16551455211763993</v>
      </c>
      <c r="BE82">
        <v>0.12726598274777107</v>
      </c>
      <c r="BF82">
        <v>8.0766857903639078E-2</v>
      </c>
      <c r="BG82">
        <v>2.6467270874033409E-2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6.7988018975404269E-2</v>
      </c>
      <c r="BU82">
        <v>0</v>
      </c>
    </row>
    <row r="83" spans="1:73" x14ac:dyDescent="0.25">
      <c r="A83">
        <v>870</v>
      </c>
      <c r="B83">
        <v>1073.4462997038977</v>
      </c>
      <c r="C83">
        <v>3.5701174471979634E-3</v>
      </c>
      <c r="D83">
        <v>-40</v>
      </c>
      <c r="E83">
        <v>395</v>
      </c>
      <c r="F83">
        <v>-475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2.2593128844282406E-3</v>
      </c>
      <c r="S83">
        <v>3.1554431276140028E-2</v>
      </c>
      <c r="T83">
        <v>7.8709282488050036E-2</v>
      </c>
      <c r="U83">
        <v>0.10225017050061105</v>
      </c>
      <c r="V83">
        <v>0.14125965596125392</v>
      </c>
      <c r="W83">
        <v>0.18636518540365896</v>
      </c>
      <c r="X83">
        <v>0.23127494264478518</v>
      </c>
      <c r="Y83">
        <v>0.25553876749196985</v>
      </c>
      <c r="Z83">
        <v>0.2585887054362353</v>
      </c>
      <c r="AA83">
        <v>0.2585887054362353</v>
      </c>
      <c r="AB83">
        <v>0.2585887054362353</v>
      </c>
      <c r="AC83">
        <v>0.2585887054362353</v>
      </c>
      <c r="AD83">
        <v>0.2585887054362353</v>
      </c>
      <c r="AE83">
        <v>0.2585887054362353</v>
      </c>
      <c r="AF83">
        <v>0.2585887054362353</v>
      </c>
      <c r="AG83">
        <v>0.2585887054362353</v>
      </c>
      <c r="AH83">
        <v>0.2585887054362353</v>
      </c>
      <c r="AI83">
        <v>0.2585887054362353</v>
      </c>
      <c r="AJ83">
        <v>0.2585887054362353</v>
      </c>
      <c r="AK83">
        <v>0.2585887054362353</v>
      </c>
      <c r="AL83">
        <v>0.2585887054362353</v>
      </c>
      <c r="AM83">
        <v>0.2585887054362353</v>
      </c>
      <c r="AN83">
        <v>0.2585887054362353</v>
      </c>
      <c r="AO83">
        <v>0.2585887054362353</v>
      </c>
      <c r="AP83">
        <v>0.2585887054362353</v>
      </c>
      <c r="AQ83">
        <v>0.2585887054362353</v>
      </c>
      <c r="AR83">
        <v>0.2585887054362353</v>
      </c>
      <c r="AS83">
        <v>0.2585887054362353</v>
      </c>
      <c r="AT83">
        <v>0.2585887054362353</v>
      </c>
      <c r="AU83">
        <v>0.2585887054362353</v>
      </c>
      <c r="AV83">
        <v>0.2585887054362353</v>
      </c>
      <c r="AW83">
        <v>0.2585887054362353</v>
      </c>
      <c r="AX83">
        <v>0.2585887054362353</v>
      </c>
      <c r="AY83">
        <v>0.2585887054362353</v>
      </c>
      <c r="AZ83">
        <v>0.2585887054362353</v>
      </c>
      <c r="BA83">
        <v>0.2585887054362353</v>
      </c>
      <c r="BB83">
        <v>0.24407193155372539</v>
      </c>
      <c r="BC83">
        <v>0.20127884461645301</v>
      </c>
      <c r="BD83">
        <v>0.16551455211763993</v>
      </c>
      <c r="BE83">
        <v>0.12726598274777107</v>
      </c>
      <c r="BF83">
        <v>8.0766857903639078E-2</v>
      </c>
      <c r="BG83">
        <v>2.6467270874033409E-2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8.4850367346542999E-2</v>
      </c>
      <c r="BU83">
        <v>0</v>
      </c>
    </row>
    <row r="84" spans="1:73" x14ac:dyDescent="0.25">
      <c r="A84">
        <v>870</v>
      </c>
      <c r="B84">
        <v>1202.7014913200617</v>
      </c>
      <c r="C84">
        <v>4.0000003531775845E-3</v>
      </c>
      <c r="D84">
        <v>-47</v>
      </c>
      <c r="E84">
        <v>388</v>
      </c>
      <c r="F84">
        <v>-482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2.2593128844282406E-3</v>
      </c>
      <c r="S84">
        <v>3.1554431276140028E-2</v>
      </c>
      <c r="T84">
        <v>7.8709282488050036E-2</v>
      </c>
      <c r="U84">
        <v>0.10625017085378864</v>
      </c>
      <c r="V84">
        <v>0.1452596563144315</v>
      </c>
      <c r="W84">
        <v>0.19036518575683653</v>
      </c>
      <c r="X84">
        <v>0.23527494299796275</v>
      </c>
      <c r="Y84">
        <v>0.25953876784514746</v>
      </c>
      <c r="Z84">
        <v>0.2625887057894129</v>
      </c>
      <c r="AA84">
        <v>0.2625887057894129</v>
      </c>
      <c r="AB84">
        <v>0.2625887057894129</v>
      </c>
      <c r="AC84">
        <v>0.2625887057894129</v>
      </c>
      <c r="AD84">
        <v>0.2625887057894129</v>
      </c>
      <c r="AE84">
        <v>0.2625887057894129</v>
      </c>
      <c r="AF84">
        <v>0.2625887057894129</v>
      </c>
      <c r="AG84">
        <v>0.2625887057894129</v>
      </c>
      <c r="AH84">
        <v>0.2625887057894129</v>
      </c>
      <c r="AI84">
        <v>0.2625887057894129</v>
      </c>
      <c r="AJ84">
        <v>0.2625887057894129</v>
      </c>
      <c r="AK84">
        <v>0.2625887057894129</v>
      </c>
      <c r="AL84">
        <v>0.2625887057894129</v>
      </c>
      <c r="AM84">
        <v>0.2625887057894129</v>
      </c>
      <c r="AN84">
        <v>0.2625887057894129</v>
      </c>
      <c r="AO84">
        <v>0.2625887057894129</v>
      </c>
      <c r="AP84">
        <v>0.2625887057894129</v>
      </c>
      <c r="AQ84">
        <v>0.2625887057894129</v>
      </c>
      <c r="AR84">
        <v>0.2625887057894129</v>
      </c>
      <c r="AS84">
        <v>0.2625887057894129</v>
      </c>
      <c r="AT84">
        <v>0.2625887057894129</v>
      </c>
      <c r="AU84">
        <v>0.2625887057894129</v>
      </c>
      <c r="AV84">
        <v>0.2625887057894129</v>
      </c>
      <c r="AW84">
        <v>0.2625887057894129</v>
      </c>
      <c r="AX84">
        <v>0.2625887057894129</v>
      </c>
      <c r="AY84">
        <v>0.2625887057894129</v>
      </c>
      <c r="AZ84">
        <v>0.2625887057894129</v>
      </c>
      <c r="BA84">
        <v>0.2625887057894129</v>
      </c>
      <c r="BB84">
        <v>0.24407193155372539</v>
      </c>
      <c r="BC84">
        <v>0.20127884461645301</v>
      </c>
      <c r="BD84">
        <v>0.16551455211763993</v>
      </c>
      <c r="BE84">
        <v>0.12726598274777107</v>
      </c>
      <c r="BF84">
        <v>8.0766857903639078E-2</v>
      </c>
      <c r="BG84">
        <v>2.6467270874033409E-2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9.6666935688490468E-2</v>
      </c>
      <c r="BU84">
        <v>0</v>
      </c>
    </row>
    <row r="85" spans="1:73" x14ac:dyDescent="0.25">
      <c r="A85">
        <v>870</v>
      </c>
      <c r="B85">
        <v>1115.2918690047738</v>
      </c>
      <c r="C85">
        <v>3.7092893807080035E-3</v>
      </c>
      <c r="D85">
        <v>-54</v>
      </c>
      <c r="E85">
        <v>381</v>
      </c>
      <c r="F85">
        <v>-489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2.2593128844282406E-3</v>
      </c>
      <c r="S85">
        <v>3.1554431276140028E-2</v>
      </c>
      <c r="T85">
        <v>7.8709282488050036E-2</v>
      </c>
      <c r="U85">
        <v>0.10995946023449664</v>
      </c>
      <c r="V85">
        <v>0.14896894569513949</v>
      </c>
      <c r="W85">
        <v>0.19407447513754453</v>
      </c>
      <c r="X85">
        <v>0.23898423237867075</v>
      </c>
      <c r="Y85">
        <v>0.26324805722585548</v>
      </c>
      <c r="Z85">
        <v>0.26629799517012093</v>
      </c>
      <c r="AA85">
        <v>0.26629799517012093</v>
      </c>
      <c r="AB85">
        <v>0.26629799517012093</v>
      </c>
      <c r="AC85">
        <v>0.26629799517012093</v>
      </c>
      <c r="AD85">
        <v>0.26629799517012093</v>
      </c>
      <c r="AE85">
        <v>0.26629799517012093</v>
      </c>
      <c r="AF85">
        <v>0.26629799517012093</v>
      </c>
      <c r="AG85">
        <v>0.26629799517012093</v>
      </c>
      <c r="AH85">
        <v>0.26629799517012093</v>
      </c>
      <c r="AI85">
        <v>0.26629799517012093</v>
      </c>
      <c r="AJ85">
        <v>0.26629799517012093</v>
      </c>
      <c r="AK85">
        <v>0.26629799517012093</v>
      </c>
      <c r="AL85">
        <v>0.26629799517012093</v>
      </c>
      <c r="AM85">
        <v>0.26629799517012093</v>
      </c>
      <c r="AN85">
        <v>0.26629799517012093</v>
      </c>
      <c r="AO85">
        <v>0.26629799517012093</v>
      </c>
      <c r="AP85">
        <v>0.26629799517012093</v>
      </c>
      <c r="AQ85">
        <v>0.26629799517012093</v>
      </c>
      <c r="AR85">
        <v>0.26629799517012093</v>
      </c>
      <c r="AS85">
        <v>0.26629799517012093</v>
      </c>
      <c r="AT85">
        <v>0.26629799517012093</v>
      </c>
      <c r="AU85">
        <v>0.26629799517012093</v>
      </c>
      <c r="AV85">
        <v>0.26629799517012093</v>
      </c>
      <c r="AW85">
        <v>0.26629799517012093</v>
      </c>
      <c r="AX85">
        <v>0.26629799517012093</v>
      </c>
      <c r="AY85">
        <v>0.26629799517012093</v>
      </c>
      <c r="AZ85">
        <v>0.26629799517012093</v>
      </c>
      <c r="BA85">
        <v>0.26629799517012093</v>
      </c>
      <c r="BB85">
        <v>0.24407193155372539</v>
      </c>
      <c r="BC85">
        <v>0.20127884461645301</v>
      </c>
      <c r="BD85">
        <v>0.16551455211763993</v>
      </c>
      <c r="BE85">
        <v>0.12726598274777107</v>
      </c>
      <c r="BF85">
        <v>8.0766857903639078E-2</v>
      </c>
      <c r="BG85">
        <v>2.6467270874033409E-2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0.10848350403043791</v>
      </c>
      <c r="BU85">
        <v>0</v>
      </c>
    </row>
    <row r="86" spans="1:73" x14ac:dyDescent="0.25">
      <c r="A86">
        <v>870</v>
      </c>
      <c r="B86">
        <v>1152.6628676934424</v>
      </c>
      <c r="C86">
        <v>3.8335795799237728E-3</v>
      </c>
      <c r="D86">
        <v>-61</v>
      </c>
      <c r="E86">
        <v>374</v>
      </c>
      <c r="F86">
        <v>-496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2.2593128844282406E-3</v>
      </c>
      <c r="S86">
        <v>3.1554431276140028E-2</v>
      </c>
      <c r="T86">
        <v>7.8709282488050036E-2</v>
      </c>
      <c r="U86">
        <v>0.11379303981442042</v>
      </c>
      <c r="V86">
        <v>0.15280252527506327</v>
      </c>
      <c r="W86">
        <v>0.19790805471746831</v>
      </c>
      <c r="X86">
        <v>0.24281781195859453</v>
      </c>
      <c r="Y86">
        <v>0.26708163680577923</v>
      </c>
      <c r="Z86">
        <v>0.27013157475004468</v>
      </c>
      <c r="AA86">
        <v>0.27013157475004468</v>
      </c>
      <c r="AB86">
        <v>0.27013157475004468</v>
      </c>
      <c r="AC86">
        <v>0.27013157475004468</v>
      </c>
      <c r="AD86">
        <v>0.27013157475004468</v>
      </c>
      <c r="AE86">
        <v>0.27013157475004468</v>
      </c>
      <c r="AF86">
        <v>0.27013157475004468</v>
      </c>
      <c r="AG86">
        <v>0.27013157475004468</v>
      </c>
      <c r="AH86">
        <v>0.27013157475004468</v>
      </c>
      <c r="AI86">
        <v>0.27013157475004468</v>
      </c>
      <c r="AJ86">
        <v>0.27013157475004468</v>
      </c>
      <c r="AK86">
        <v>0.27013157475004468</v>
      </c>
      <c r="AL86">
        <v>0.27013157475004468</v>
      </c>
      <c r="AM86">
        <v>0.27013157475004468</v>
      </c>
      <c r="AN86">
        <v>0.27013157475004468</v>
      </c>
      <c r="AO86">
        <v>0.27013157475004468</v>
      </c>
      <c r="AP86">
        <v>0.27013157475004468</v>
      </c>
      <c r="AQ86">
        <v>0.27013157475004468</v>
      </c>
      <c r="AR86">
        <v>0.27013157475004468</v>
      </c>
      <c r="AS86">
        <v>0.27013157475004468</v>
      </c>
      <c r="AT86">
        <v>0.27013157475004468</v>
      </c>
      <c r="AU86">
        <v>0.27013157475004468</v>
      </c>
      <c r="AV86">
        <v>0.27013157475004468</v>
      </c>
      <c r="AW86">
        <v>0.27013157475004468</v>
      </c>
      <c r="AX86">
        <v>0.27013157475004468</v>
      </c>
      <c r="AY86">
        <v>0.27013157475004468</v>
      </c>
      <c r="AZ86">
        <v>0.27013157475004468</v>
      </c>
      <c r="BA86">
        <v>0.26629799517012093</v>
      </c>
      <c r="BB86">
        <v>0.24407193155372539</v>
      </c>
      <c r="BC86">
        <v>0.20127884461645301</v>
      </c>
      <c r="BD86">
        <v>0.16551455211763993</v>
      </c>
      <c r="BE86">
        <v>0.12726598274777107</v>
      </c>
      <c r="BF86">
        <v>8.0766857903639078E-2</v>
      </c>
      <c r="BG86">
        <v>2.6467270874033409E-2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0.11989853654125132</v>
      </c>
      <c r="BU86">
        <v>0</v>
      </c>
    </row>
    <row r="87" spans="1:73" x14ac:dyDescent="0.25">
      <c r="A87">
        <v>870</v>
      </c>
      <c r="B87">
        <v>1130.4277395546342</v>
      </c>
      <c r="C87">
        <v>3.7596289603809611E-3</v>
      </c>
      <c r="D87">
        <v>-68</v>
      </c>
      <c r="E87">
        <v>367</v>
      </c>
      <c r="F87">
        <v>-503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2.2593128844282406E-3</v>
      </c>
      <c r="S87">
        <v>3.1554431276140028E-2</v>
      </c>
      <c r="T87">
        <v>7.8709282488050036E-2</v>
      </c>
      <c r="U87">
        <v>0.11755266877480137</v>
      </c>
      <c r="V87">
        <v>0.15656215423544423</v>
      </c>
      <c r="W87">
        <v>0.20166768367784926</v>
      </c>
      <c r="X87">
        <v>0.24657744091897549</v>
      </c>
      <c r="Y87">
        <v>0.27084126576616019</v>
      </c>
      <c r="Z87">
        <v>0.27389120371042563</v>
      </c>
      <c r="AA87">
        <v>0.27389120371042563</v>
      </c>
      <c r="AB87">
        <v>0.27389120371042563</v>
      </c>
      <c r="AC87">
        <v>0.27389120371042563</v>
      </c>
      <c r="AD87">
        <v>0.27389120371042563</v>
      </c>
      <c r="AE87">
        <v>0.27389120371042563</v>
      </c>
      <c r="AF87">
        <v>0.27389120371042563</v>
      </c>
      <c r="AG87">
        <v>0.27389120371042563</v>
      </c>
      <c r="AH87">
        <v>0.27389120371042563</v>
      </c>
      <c r="AI87">
        <v>0.27389120371042563</v>
      </c>
      <c r="AJ87">
        <v>0.27389120371042563</v>
      </c>
      <c r="AK87">
        <v>0.27389120371042563</v>
      </c>
      <c r="AL87">
        <v>0.27389120371042563</v>
      </c>
      <c r="AM87">
        <v>0.27389120371042563</v>
      </c>
      <c r="AN87">
        <v>0.27389120371042563</v>
      </c>
      <c r="AO87">
        <v>0.27389120371042563</v>
      </c>
      <c r="AP87">
        <v>0.27389120371042563</v>
      </c>
      <c r="AQ87">
        <v>0.27389120371042563</v>
      </c>
      <c r="AR87">
        <v>0.27389120371042563</v>
      </c>
      <c r="AS87">
        <v>0.27389120371042563</v>
      </c>
      <c r="AT87">
        <v>0.27389120371042563</v>
      </c>
      <c r="AU87">
        <v>0.27389120371042563</v>
      </c>
      <c r="AV87">
        <v>0.27389120371042563</v>
      </c>
      <c r="AW87">
        <v>0.27389120371042563</v>
      </c>
      <c r="AX87">
        <v>0.27389120371042563</v>
      </c>
      <c r="AY87">
        <v>0.27389120371042563</v>
      </c>
      <c r="AZ87">
        <v>0.27389120371042563</v>
      </c>
      <c r="BA87">
        <v>0.26629799517012093</v>
      </c>
      <c r="BB87">
        <v>0.24407193155372539</v>
      </c>
      <c r="BC87">
        <v>0.20127884461645301</v>
      </c>
      <c r="BD87">
        <v>0.16551455211763993</v>
      </c>
      <c r="BE87">
        <v>0.12726598274777107</v>
      </c>
      <c r="BF87">
        <v>8.0766857903639078E-2</v>
      </c>
      <c r="BG87">
        <v>2.6467270874033409E-2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0.13011808737300656</v>
      </c>
      <c r="BU87">
        <v>0</v>
      </c>
    </row>
    <row r="88" spans="1:73" x14ac:dyDescent="0.25">
      <c r="A88">
        <v>870</v>
      </c>
      <c r="B88">
        <v>1161.6861192698084</v>
      </c>
      <c r="C88">
        <v>3.8635895281551157E-3</v>
      </c>
      <c r="D88">
        <v>-75</v>
      </c>
      <c r="E88">
        <v>360</v>
      </c>
      <c r="F88">
        <v>-510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2.2593128844282406E-3</v>
      </c>
      <c r="S88">
        <v>3.1554431276140028E-2</v>
      </c>
      <c r="T88">
        <v>8.2572872016205154E-2</v>
      </c>
      <c r="U88">
        <v>0.12141625830295649</v>
      </c>
      <c r="V88">
        <v>0.16042574376359933</v>
      </c>
      <c r="W88">
        <v>0.20553127320600437</v>
      </c>
      <c r="X88">
        <v>0.25044103044713062</v>
      </c>
      <c r="Y88">
        <v>0.27470485529431532</v>
      </c>
      <c r="Z88">
        <v>0.27775479323858077</v>
      </c>
      <c r="AA88">
        <v>0.27775479323858077</v>
      </c>
      <c r="AB88">
        <v>0.27775479323858077</v>
      </c>
      <c r="AC88">
        <v>0.27775479323858077</v>
      </c>
      <c r="AD88">
        <v>0.27775479323858077</v>
      </c>
      <c r="AE88">
        <v>0.27775479323858077</v>
      </c>
      <c r="AF88">
        <v>0.27775479323858077</v>
      </c>
      <c r="AG88">
        <v>0.27775479323858077</v>
      </c>
      <c r="AH88">
        <v>0.27775479323858077</v>
      </c>
      <c r="AI88">
        <v>0.27775479323858077</v>
      </c>
      <c r="AJ88">
        <v>0.27775479323858077</v>
      </c>
      <c r="AK88">
        <v>0.27775479323858077</v>
      </c>
      <c r="AL88">
        <v>0.27775479323858077</v>
      </c>
      <c r="AM88">
        <v>0.27775479323858077</v>
      </c>
      <c r="AN88">
        <v>0.27775479323858077</v>
      </c>
      <c r="AO88">
        <v>0.27775479323858077</v>
      </c>
      <c r="AP88">
        <v>0.27775479323858077</v>
      </c>
      <c r="AQ88">
        <v>0.27775479323858077</v>
      </c>
      <c r="AR88">
        <v>0.27775479323858077</v>
      </c>
      <c r="AS88">
        <v>0.27775479323858077</v>
      </c>
      <c r="AT88">
        <v>0.27775479323858077</v>
      </c>
      <c r="AU88">
        <v>0.27775479323858077</v>
      </c>
      <c r="AV88">
        <v>0.27775479323858077</v>
      </c>
      <c r="AW88">
        <v>0.27775479323858077</v>
      </c>
      <c r="AX88">
        <v>0.27775479323858077</v>
      </c>
      <c r="AY88">
        <v>0.27775479323858077</v>
      </c>
      <c r="AZ88">
        <v>0.27775479323858077</v>
      </c>
      <c r="BA88">
        <v>0.26629799517012093</v>
      </c>
      <c r="BB88">
        <v>0.24407193155372539</v>
      </c>
      <c r="BC88">
        <v>0.20127884461645301</v>
      </c>
      <c r="BD88">
        <v>0.16551455211763993</v>
      </c>
      <c r="BE88">
        <v>0.12726598274777107</v>
      </c>
      <c r="BF88">
        <v>8.0766857903639078E-2</v>
      </c>
      <c r="BG88">
        <v>2.6467270874033409E-2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0.14033763820476181</v>
      </c>
      <c r="BU88">
        <v>0</v>
      </c>
    </row>
    <row r="89" spans="1:73" x14ac:dyDescent="0.25">
      <c r="A89">
        <v>870</v>
      </c>
      <c r="B89">
        <v>1096.0238052618042</v>
      </c>
      <c r="C89">
        <v>3.6452067614270263E-3</v>
      </c>
      <c r="D89">
        <v>-68</v>
      </c>
      <c r="E89">
        <v>367</v>
      </c>
      <c r="F89">
        <v>-503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2.2593128844282406E-3</v>
      </c>
      <c r="S89">
        <v>3.1554431276140028E-2</v>
      </c>
      <c r="T89">
        <v>8.2572872016205154E-2</v>
      </c>
      <c r="U89">
        <v>0.12506146506438351</v>
      </c>
      <c r="V89">
        <v>0.16407095052502635</v>
      </c>
      <c r="W89">
        <v>0.20917647996743138</v>
      </c>
      <c r="X89">
        <v>0.25408623720855766</v>
      </c>
      <c r="Y89">
        <v>0.27835006205574236</v>
      </c>
      <c r="Z89">
        <v>0.28140000000000781</v>
      </c>
      <c r="AA89">
        <v>0.28140000000000781</v>
      </c>
      <c r="AB89">
        <v>0.28140000000000781</v>
      </c>
      <c r="AC89">
        <v>0.28140000000000781</v>
      </c>
      <c r="AD89">
        <v>0.28140000000000781</v>
      </c>
      <c r="AE89">
        <v>0.28140000000000781</v>
      </c>
      <c r="AF89">
        <v>0.28140000000000781</v>
      </c>
      <c r="AG89">
        <v>0.28140000000000781</v>
      </c>
      <c r="AH89">
        <v>0.28140000000000781</v>
      </c>
      <c r="AI89">
        <v>0.28140000000000781</v>
      </c>
      <c r="AJ89">
        <v>0.28140000000000781</v>
      </c>
      <c r="AK89">
        <v>0.28140000000000781</v>
      </c>
      <c r="AL89">
        <v>0.28140000000000781</v>
      </c>
      <c r="AM89">
        <v>0.28140000000000781</v>
      </c>
      <c r="AN89">
        <v>0.28140000000000781</v>
      </c>
      <c r="AO89">
        <v>0.28140000000000781</v>
      </c>
      <c r="AP89">
        <v>0.28140000000000781</v>
      </c>
      <c r="AQ89">
        <v>0.28140000000000781</v>
      </c>
      <c r="AR89">
        <v>0.28140000000000781</v>
      </c>
      <c r="AS89">
        <v>0.28140000000000781</v>
      </c>
      <c r="AT89">
        <v>0.28140000000000781</v>
      </c>
      <c r="AU89">
        <v>0.28140000000000781</v>
      </c>
      <c r="AV89">
        <v>0.28140000000000781</v>
      </c>
      <c r="AW89">
        <v>0.28140000000000781</v>
      </c>
      <c r="AX89">
        <v>0.28140000000000781</v>
      </c>
      <c r="AY89">
        <v>0.28140000000000781</v>
      </c>
      <c r="AZ89">
        <v>0.28140000000000781</v>
      </c>
      <c r="BA89">
        <v>0.26629799517012093</v>
      </c>
      <c r="BB89">
        <v>0.24407193155372539</v>
      </c>
      <c r="BC89">
        <v>0.20127884461645301</v>
      </c>
      <c r="BD89">
        <v>0.16551455211763993</v>
      </c>
      <c r="BE89">
        <v>0.12726598274777107</v>
      </c>
      <c r="BF89">
        <v>8.0766857903639078E-2</v>
      </c>
      <c r="BG89">
        <v>2.6467270874033409E-2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0.13011808737300662</v>
      </c>
      <c r="BU8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2019-01-02T18:04:27Z</dcterms:modified>
</cp:coreProperties>
</file>