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35B9241F-4908-47E6-87AB-A95C5478A9B6}" xr6:coauthVersionLast="40" xr6:coauthVersionMax="40" xr10:uidLastSave="{00000000-0000-0000-0000-000000000000}"/>
  <bookViews>
    <workbookView minimized="1" xWindow="0" yWindow="0" windowWidth="22260" windowHeight="12650" activeTab="1" xr2:uid="{00000000-000D-0000-FFFF-FFFF00000000}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5" i="7" l="1"/>
  <c r="G86" i="7"/>
  <c r="BS86" i="7"/>
  <c r="BR86" i="7"/>
  <c r="BQ86" i="7"/>
  <c r="BP86" i="7"/>
  <c r="BO86" i="7"/>
  <c r="BN86" i="7"/>
  <c r="BM86" i="7"/>
  <c r="BL86" i="7"/>
  <c r="BK86" i="7"/>
  <c r="BJ86" i="7"/>
  <c r="BI86" i="7"/>
  <c r="BH86" i="7"/>
  <c r="BG86" i="7"/>
  <c r="BF86" i="7"/>
  <c r="BE86" i="7"/>
  <c r="BD86" i="7"/>
  <c r="BC86" i="7"/>
  <c r="BB86" i="7"/>
  <c r="BA86" i="7"/>
  <c r="AZ86" i="7"/>
  <c r="AY86" i="7"/>
  <c r="AX86" i="7"/>
  <c r="AW86" i="7"/>
  <c r="AV86" i="7"/>
  <c r="AU86" i="7"/>
  <c r="AT86" i="7"/>
  <c r="AS86" i="7"/>
  <c r="AR86" i="7"/>
  <c r="AQ86" i="7"/>
  <c r="AP86" i="7"/>
  <c r="AO86" i="7"/>
  <c r="AN86" i="7"/>
  <c r="AM86" i="7"/>
  <c r="AL86" i="7"/>
  <c r="AK86" i="7"/>
  <c r="AJ86" i="7"/>
  <c r="AI86" i="7"/>
  <c r="AH86" i="7"/>
  <c r="AG86" i="7"/>
  <c r="AF86" i="7"/>
  <c r="AE86" i="7"/>
  <c r="AD86" i="7"/>
  <c r="AC86" i="7"/>
  <c r="AB86" i="7"/>
  <c r="AA86" i="7"/>
  <c r="Z86" i="7"/>
  <c r="Y86" i="7"/>
  <c r="X86" i="7"/>
  <c r="W86" i="7"/>
  <c r="V86" i="7"/>
  <c r="U86" i="7"/>
  <c r="T86" i="7"/>
  <c r="S86" i="7"/>
  <c r="R86" i="7"/>
  <c r="Q86" i="7"/>
  <c r="P86" i="7"/>
  <c r="O86" i="7"/>
  <c r="N86" i="7"/>
  <c r="M86" i="7"/>
  <c r="L86" i="7"/>
  <c r="K86" i="7"/>
  <c r="J86" i="7"/>
  <c r="I86" i="7"/>
  <c r="H86" i="7"/>
  <c r="BS85" i="7"/>
  <c r="BR85" i="7"/>
  <c r="BQ85" i="7"/>
  <c r="BP85" i="7"/>
  <c r="BO85" i="7"/>
  <c r="BN85" i="7"/>
  <c r="BM85" i="7"/>
  <c r="BL85" i="7"/>
  <c r="BK85" i="7"/>
  <c r="BJ85" i="7"/>
  <c r="BI85" i="7"/>
  <c r="BH85" i="7"/>
  <c r="BG85" i="7"/>
  <c r="BF85" i="7"/>
  <c r="BE85" i="7"/>
  <c r="BD85" i="7"/>
  <c r="BC85" i="7"/>
  <c r="BB85" i="7"/>
  <c r="BA85" i="7"/>
  <c r="AZ85" i="7"/>
  <c r="AY85" i="7"/>
  <c r="AX85" i="7"/>
  <c r="AW85" i="7"/>
  <c r="AV85" i="7"/>
  <c r="AU85" i="7"/>
  <c r="AT85" i="7"/>
  <c r="AS85" i="7"/>
  <c r="AR85" i="7"/>
  <c r="AQ85" i="7"/>
  <c r="AP85" i="7"/>
  <c r="AO85" i="7"/>
  <c r="AN85" i="7"/>
  <c r="AM85" i="7"/>
  <c r="AL85" i="7"/>
  <c r="AK85" i="7"/>
  <c r="AJ85" i="7"/>
  <c r="AI85" i="7"/>
  <c r="AH85" i="7"/>
  <c r="AG85" i="7"/>
  <c r="AF85" i="7"/>
  <c r="AE85" i="7"/>
  <c r="AD85" i="7"/>
  <c r="AC85" i="7"/>
  <c r="AB85" i="7"/>
  <c r="AA85" i="7"/>
  <c r="Z85" i="7"/>
  <c r="Y85" i="7"/>
  <c r="X85" i="7"/>
  <c r="W85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BS83" i="7"/>
  <c r="BR83" i="7"/>
  <c r="BQ83" i="7"/>
  <c r="BP83" i="7"/>
  <c r="BO83" i="7"/>
  <c r="BN83" i="7"/>
  <c r="BM83" i="7"/>
  <c r="BL83" i="7"/>
  <c r="BK83" i="7"/>
  <c r="BJ83" i="7"/>
  <c r="BI83" i="7"/>
  <c r="BH83" i="7"/>
  <c r="BG83" i="7"/>
  <c r="BF83" i="7"/>
  <c r="BE83" i="7"/>
  <c r="BD83" i="7"/>
  <c r="BC83" i="7"/>
  <c r="BB83" i="7"/>
  <c r="BA83" i="7"/>
  <c r="AZ83" i="7"/>
  <c r="AY83" i="7"/>
  <c r="AX83" i="7"/>
  <c r="AW83" i="7"/>
  <c r="AV83" i="7"/>
  <c r="AU83" i="7"/>
  <c r="AT83" i="7"/>
  <c r="AS83" i="7"/>
  <c r="AR83" i="7"/>
  <c r="AQ83" i="7"/>
  <c r="AP83" i="7"/>
  <c r="AO83" i="7"/>
  <c r="AN83" i="7"/>
  <c r="AM83" i="7"/>
  <c r="AL83" i="7"/>
  <c r="AK83" i="7"/>
  <c r="AJ83" i="7"/>
  <c r="AI83" i="7"/>
  <c r="AH83" i="7"/>
  <c r="AG83" i="7"/>
  <c r="AF83" i="7"/>
  <c r="AE83" i="7"/>
  <c r="AD83" i="7"/>
  <c r="AC83" i="7"/>
  <c r="AB83" i="7"/>
  <c r="AA83" i="7"/>
  <c r="Z83" i="7"/>
  <c r="Y83" i="7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BS86" i="6" l="1"/>
  <c r="BR86" i="6"/>
  <c r="H86" i="6"/>
  <c r="G86" i="6"/>
  <c r="BS85" i="6"/>
  <c r="BR85" i="6"/>
  <c r="BQ85" i="6"/>
  <c r="BP85" i="6"/>
  <c r="BO85" i="6"/>
  <c r="BN85" i="6"/>
  <c r="BM85" i="6"/>
  <c r="BL85" i="6"/>
  <c r="BK85" i="6"/>
  <c r="BJ85" i="6"/>
  <c r="BI85" i="6"/>
  <c r="BH85" i="6"/>
  <c r="BG85" i="6"/>
  <c r="BF85" i="6"/>
  <c r="BE85" i="6"/>
  <c r="BD85" i="6"/>
  <c r="BC85" i="6"/>
  <c r="BB85" i="6"/>
  <c r="BA85" i="6"/>
  <c r="AZ85" i="6"/>
  <c r="AY85" i="6"/>
  <c r="AX85" i="6"/>
  <c r="AW85" i="6"/>
  <c r="AV85" i="6"/>
  <c r="AU85" i="6"/>
  <c r="AT85" i="6"/>
  <c r="AS85" i="6"/>
  <c r="AR85" i="6"/>
  <c r="AQ85" i="6"/>
  <c r="AP85" i="6"/>
  <c r="AO85" i="6"/>
  <c r="AN85" i="6"/>
  <c r="AM85" i="6"/>
  <c r="AL85" i="6"/>
  <c r="AK85" i="6"/>
  <c r="AJ85" i="6"/>
  <c r="AI85" i="6"/>
  <c r="AH85" i="6"/>
  <c r="AG85" i="6"/>
  <c r="AF85" i="6"/>
  <c r="AE85" i="6"/>
  <c r="AD85" i="6"/>
  <c r="AC85" i="6"/>
  <c r="AB85" i="6"/>
  <c r="AA85" i="6"/>
  <c r="Z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BS83" i="6"/>
  <c r="BR83" i="6"/>
  <c r="BQ83" i="6"/>
  <c r="BP83" i="6"/>
  <c r="BO83" i="6"/>
  <c r="BN83" i="6"/>
  <c r="BM83" i="6"/>
  <c r="BL83" i="6"/>
  <c r="BK83" i="6"/>
  <c r="BJ83" i="6"/>
  <c r="BI83" i="6"/>
  <c r="BH83" i="6"/>
  <c r="BG83" i="6"/>
  <c r="BF83" i="6"/>
  <c r="BE83" i="6"/>
  <c r="BD83" i="6"/>
  <c r="BC83" i="6"/>
  <c r="BB83" i="6"/>
  <c r="BA83" i="6"/>
  <c r="AZ83" i="6"/>
  <c r="AY83" i="6"/>
  <c r="AX83" i="6"/>
  <c r="AW83" i="6"/>
  <c r="AV83" i="6"/>
  <c r="AU83" i="6"/>
  <c r="AT83" i="6"/>
  <c r="AS83" i="6"/>
  <c r="AR83" i="6"/>
  <c r="AQ83" i="6"/>
  <c r="AP83" i="6"/>
  <c r="AO83" i="6"/>
  <c r="AN83" i="6"/>
  <c r="AM83" i="6"/>
  <c r="AL83" i="6"/>
  <c r="AK83" i="6"/>
  <c r="AJ83" i="6"/>
  <c r="AI83" i="6"/>
  <c r="AH83" i="6"/>
  <c r="AG83" i="6"/>
  <c r="AF83" i="6"/>
  <c r="AE83" i="6"/>
  <c r="AD83" i="6"/>
  <c r="AC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BT4" i="6"/>
  <c r="P86" i="6" s="1"/>
  <c r="BT5" i="6"/>
  <c r="BT6" i="6"/>
  <c r="BT7" i="6"/>
  <c r="BT8" i="6"/>
  <c r="BT9" i="6"/>
  <c r="BT10" i="6"/>
  <c r="BT11" i="6"/>
  <c r="BT12" i="6"/>
  <c r="N86" i="6" s="1"/>
  <c r="BT13" i="6"/>
  <c r="BT14" i="6"/>
  <c r="BT15" i="6"/>
  <c r="BT16" i="6"/>
  <c r="BT17" i="6"/>
  <c r="BT18" i="6"/>
  <c r="I86" i="6" s="1"/>
  <c r="BT19" i="6"/>
  <c r="BT20" i="6"/>
  <c r="BT21" i="6"/>
  <c r="BT22" i="6"/>
  <c r="BT23" i="6"/>
  <c r="BT24" i="6"/>
  <c r="BT25" i="6"/>
  <c r="BT26" i="6"/>
  <c r="BT27" i="6"/>
  <c r="BT28" i="6"/>
  <c r="BT29" i="6"/>
  <c r="BT30" i="6"/>
  <c r="BT31" i="6"/>
  <c r="BT32" i="6"/>
  <c r="BT33" i="6"/>
  <c r="BT34" i="6"/>
  <c r="BT35" i="6"/>
  <c r="BT36" i="6"/>
  <c r="BT37" i="6"/>
  <c r="BT38" i="6"/>
  <c r="BT39" i="6"/>
  <c r="BT40" i="6"/>
  <c r="BT41" i="6"/>
  <c r="BT42" i="6"/>
  <c r="BT43" i="6"/>
  <c r="BT44" i="6"/>
  <c r="BT45" i="6"/>
  <c r="BT46" i="6"/>
  <c r="BT47" i="6"/>
  <c r="BT48" i="6"/>
  <c r="BT49" i="6"/>
  <c r="BT50" i="6"/>
  <c r="BT51" i="6"/>
  <c r="BT52" i="6"/>
  <c r="BT53" i="6"/>
  <c r="BT54" i="6"/>
  <c r="BT55" i="6"/>
  <c r="BT56" i="6"/>
  <c r="BT57" i="6"/>
  <c r="BT58" i="6"/>
  <c r="BT59" i="6"/>
  <c r="BT60" i="6"/>
  <c r="BT61" i="6"/>
  <c r="BT62" i="6"/>
  <c r="BT63" i="6"/>
  <c r="BT64" i="6"/>
  <c r="BT65" i="6"/>
  <c r="BT66" i="6"/>
  <c r="BT67" i="6"/>
  <c r="BT68" i="6"/>
  <c r="BT69" i="6"/>
  <c r="BT70" i="6"/>
  <c r="BT71" i="6"/>
  <c r="BT72" i="6"/>
  <c r="BT73" i="6"/>
  <c r="BT74" i="6"/>
  <c r="BT75" i="6"/>
  <c r="BT76" i="6"/>
  <c r="BT77" i="6"/>
  <c r="BT78" i="6"/>
  <c r="BT79" i="6"/>
  <c r="BT80" i="6"/>
  <c r="BT81" i="6"/>
  <c r="BT3" i="6"/>
  <c r="BT81" i="5"/>
  <c r="BT80" i="5"/>
  <c r="BT79" i="5"/>
  <c r="BT78" i="5"/>
  <c r="BT77" i="5"/>
  <c r="BT76" i="5"/>
  <c r="BT75" i="5"/>
  <c r="BT74" i="5"/>
  <c r="BT73" i="5"/>
  <c r="BT72" i="5"/>
  <c r="BT71" i="5"/>
  <c r="BT70" i="5"/>
  <c r="BT69" i="5"/>
  <c r="BT68" i="5"/>
  <c r="BT67" i="5"/>
  <c r="BT66" i="5"/>
  <c r="BT65" i="5"/>
  <c r="BT64" i="5"/>
  <c r="BT63" i="5"/>
  <c r="BT62" i="5"/>
  <c r="BT61" i="5"/>
  <c r="BT60" i="5"/>
  <c r="BT59" i="5"/>
  <c r="BT58" i="5"/>
  <c r="BT57" i="5"/>
  <c r="BT56" i="5"/>
  <c r="BT55" i="5"/>
  <c r="BT54" i="5"/>
  <c r="BT53" i="5"/>
  <c r="BT52" i="5"/>
  <c r="BT51" i="5"/>
  <c r="BT50" i="5"/>
  <c r="BT49" i="5"/>
  <c r="BT48" i="5"/>
  <c r="BT47" i="5"/>
  <c r="BT46" i="5"/>
  <c r="BT45" i="5"/>
  <c r="BT44" i="5"/>
  <c r="BT43" i="5"/>
  <c r="BT42" i="5"/>
  <c r="BT41" i="5"/>
  <c r="BT40" i="5"/>
  <c r="BT39" i="5"/>
  <c r="BT38" i="5"/>
  <c r="BT37" i="5"/>
  <c r="BT36" i="5"/>
  <c r="BT35" i="5"/>
  <c r="BT34" i="5"/>
  <c r="BT33" i="5"/>
  <c r="BT32" i="5"/>
  <c r="BT31" i="5"/>
  <c r="BT30" i="5"/>
  <c r="BT29" i="5"/>
  <c r="BT28" i="5"/>
  <c r="BT27" i="5"/>
  <c r="BT26" i="5"/>
  <c r="BT25" i="5"/>
  <c r="BT24" i="5"/>
  <c r="BP86" i="5" s="1"/>
  <c r="BT23" i="5"/>
  <c r="BT22" i="5"/>
  <c r="BT21" i="5"/>
  <c r="BT20" i="5"/>
  <c r="BT19" i="5"/>
  <c r="BT18" i="5"/>
  <c r="BT17" i="5"/>
  <c r="BT16" i="5"/>
  <c r="BN86" i="5" s="1"/>
  <c r="BT15" i="5"/>
  <c r="BT14" i="5"/>
  <c r="BT13" i="5"/>
  <c r="BT12" i="5"/>
  <c r="BT11" i="5"/>
  <c r="BT10" i="5"/>
  <c r="BT9" i="5"/>
  <c r="BT8" i="5"/>
  <c r="W86" i="5" s="1"/>
  <c r="BT7" i="5"/>
  <c r="BT6" i="5"/>
  <c r="BT5" i="5"/>
  <c r="BT4" i="5"/>
  <c r="BT3" i="5"/>
  <c r="AM86" i="5" s="1"/>
  <c r="BS86" i="5"/>
  <c r="BR86" i="5"/>
  <c r="BQ86" i="5"/>
  <c r="H86" i="5"/>
  <c r="G86" i="5"/>
  <c r="BS85" i="5"/>
  <c r="BR85" i="5"/>
  <c r="BQ85" i="5"/>
  <c r="BP85" i="5"/>
  <c r="BO85" i="5"/>
  <c r="BN85" i="5"/>
  <c r="BM85" i="5"/>
  <c r="BL85" i="5"/>
  <c r="BK85" i="5"/>
  <c r="BJ85" i="5"/>
  <c r="BI85" i="5"/>
  <c r="BH85" i="5"/>
  <c r="BG85" i="5"/>
  <c r="BF85" i="5"/>
  <c r="BE85" i="5"/>
  <c r="BD85" i="5"/>
  <c r="BC85" i="5"/>
  <c r="BB85" i="5"/>
  <c r="BA85" i="5"/>
  <c r="AZ85" i="5"/>
  <c r="AY85" i="5"/>
  <c r="AX85" i="5"/>
  <c r="AW85" i="5"/>
  <c r="AV85" i="5"/>
  <c r="AU85" i="5"/>
  <c r="AT85" i="5"/>
  <c r="AS85" i="5"/>
  <c r="AR85" i="5"/>
  <c r="AQ85" i="5"/>
  <c r="AP85" i="5"/>
  <c r="AO85" i="5"/>
  <c r="AN85" i="5"/>
  <c r="AM85" i="5"/>
  <c r="AL85" i="5"/>
  <c r="AK85" i="5"/>
  <c r="AJ85" i="5"/>
  <c r="AI85" i="5"/>
  <c r="AH85" i="5"/>
  <c r="AG85" i="5"/>
  <c r="AF85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BS83" i="5"/>
  <c r="BR83" i="5"/>
  <c r="BQ83" i="5"/>
  <c r="BP83" i="5"/>
  <c r="BO83" i="5"/>
  <c r="BN83" i="5"/>
  <c r="BM83" i="5"/>
  <c r="BL83" i="5"/>
  <c r="BK83" i="5"/>
  <c r="BJ83" i="5"/>
  <c r="BI83" i="5"/>
  <c r="BH83" i="5"/>
  <c r="BG83" i="5"/>
  <c r="BF83" i="5"/>
  <c r="BE83" i="5"/>
  <c r="BD83" i="5"/>
  <c r="BC83" i="5"/>
  <c r="BB83" i="5"/>
  <c r="BA83" i="5"/>
  <c r="AZ83" i="5"/>
  <c r="AY83" i="5"/>
  <c r="AX83" i="5"/>
  <c r="AW83" i="5"/>
  <c r="AV83" i="5"/>
  <c r="AU83" i="5"/>
  <c r="AT83" i="5"/>
  <c r="AS83" i="5"/>
  <c r="AR83" i="5"/>
  <c r="AQ83" i="5"/>
  <c r="AP83" i="5"/>
  <c r="AO83" i="5"/>
  <c r="AN83" i="5"/>
  <c r="AM83" i="5"/>
  <c r="AL83" i="5"/>
  <c r="AK83" i="5"/>
  <c r="AJ83" i="5"/>
  <c r="AI83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BC86" i="6" l="1"/>
  <c r="BQ86" i="6"/>
  <c r="J86" i="6"/>
  <c r="BL86" i="6"/>
  <c r="BJ86" i="5"/>
  <c r="BP86" i="6"/>
  <c r="BN86" i="6"/>
  <c r="AG86" i="6"/>
  <c r="BO86" i="6"/>
  <c r="AH86" i="6"/>
  <c r="M86" i="6"/>
  <c r="Q86" i="6"/>
  <c r="X86" i="6"/>
  <c r="AN86" i="6"/>
  <c r="BD86" i="6"/>
  <c r="Y86" i="6"/>
  <c r="AO86" i="6"/>
  <c r="BE86" i="6"/>
  <c r="Z86" i="6"/>
  <c r="AP86" i="6"/>
  <c r="BF86" i="6"/>
  <c r="K86" i="6"/>
  <c r="AA86" i="6"/>
  <c r="AQ86" i="6"/>
  <c r="BG86" i="6"/>
  <c r="L86" i="6"/>
  <c r="AB86" i="6"/>
  <c r="AR86" i="6"/>
  <c r="BH86" i="6"/>
  <c r="AC86" i="6"/>
  <c r="AS86" i="6"/>
  <c r="BI86" i="6"/>
  <c r="AD86" i="6"/>
  <c r="AT86" i="6"/>
  <c r="BJ86" i="6"/>
  <c r="O86" i="6"/>
  <c r="AE86" i="6"/>
  <c r="AU86" i="6"/>
  <c r="BK86" i="6"/>
  <c r="AF86" i="6"/>
  <c r="AV86" i="6"/>
  <c r="AW86" i="6"/>
  <c r="BM86" i="6"/>
  <c r="S86" i="6"/>
  <c r="AI86" i="6"/>
  <c r="AY86" i="6"/>
  <c r="AX86" i="6"/>
  <c r="T86" i="6"/>
  <c r="AJ86" i="6"/>
  <c r="AZ86" i="6"/>
  <c r="R86" i="6"/>
  <c r="U86" i="6"/>
  <c r="AK86" i="6"/>
  <c r="BA86" i="6"/>
  <c r="V86" i="6"/>
  <c r="AL86" i="6"/>
  <c r="BB86" i="6"/>
  <c r="W86" i="6"/>
  <c r="AM86" i="6"/>
  <c r="BG86" i="5"/>
  <c r="BK86" i="5"/>
  <c r="BC86" i="5"/>
  <c r="BB86" i="5"/>
  <c r="X86" i="5"/>
  <c r="AN86" i="5"/>
  <c r="BD86" i="5"/>
  <c r="Y86" i="5"/>
  <c r="AO86" i="5"/>
  <c r="BE86" i="5"/>
  <c r="I86" i="5"/>
  <c r="J86" i="5"/>
  <c r="Z86" i="5"/>
  <c r="AP86" i="5"/>
  <c r="BF86" i="5"/>
  <c r="K86" i="5"/>
  <c r="AA86" i="5"/>
  <c r="AQ86" i="5"/>
  <c r="AR86" i="5"/>
  <c r="BH86" i="5"/>
  <c r="L86" i="5"/>
  <c r="AC86" i="5"/>
  <c r="AS86" i="5"/>
  <c r="BI86" i="5"/>
  <c r="M86" i="5"/>
  <c r="N86" i="5"/>
  <c r="AD86" i="5"/>
  <c r="AT86" i="5"/>
  <c r="AB86" i="5"/>
  <c r="O86" i="5"/>
  <c r="AE86" i="5"/>
  <c r="AU86" i="5"/>
  <c r="AF86" i="5"/>
  <c r="AV86" i="5"/>
  <c r="BL86" i="5"/>
  <c r="AW86" i="5"/>
  <c r="BM86" i="5"/>
  <c r="AG86" i="5"/>
  <c r="R86" i="5"/>
  <c r="AH86" i="5"/>
  <c r="AX86" i="5"/>
  <c r="Q86" i="5"/>
  <c r="S86" i="5"/>
  <c r="AI86" i="5"/>
  <c r="AY86" i="5"/>
  <c r="BO86" i="5"/>
  <c r="P86" i="5"/>
  <c r="T86" i="5"/>
  <c r="AJ86" i="5"/>
  <c r="AZ86" i="5"/>
  <c r="AK86" i="5"/>
  <c r="BA86" i="5"/>
  <c r="U86" i="5"/>
  <c r="V86" i="5"/>
  <c r="AL86" i="5"/>
  <c r="BT4" i="4"/>
  <c r="AF86" i="4" s="1"/>
  <c r="BT5" i="4"/>
  <c r="BT6" i="4"/>
  <c r="BT7" i="4"/>
  <c r="BT8" i="4"/>
  <c r="BT9" i="4"/>
  <c r="AD86" i="4" s="1"/>
  <c r="BT10" i="4"/>
  <c r="BT11" i="4"/>
  <c r="BT12" i="4"/>
  <c r="BT13" i="4"/>
  <c r="BT14" i="4"/>
  <c r="BT15" i="4"/>
  <c r="BT16" i="4"/>
  <c r="BT17" i="4"/>
  <c r="BT18" i="4"/>
  <c r="BT19" i="4"/>
  <c r="BT20" i="4"/>
  <c r="BT21" i="4"/>
  <c r="BT22" i="4"/>
  <c r="BT23" i="4"/>
  <c r="BT24" i="4"/>
  <c r="BT25" i="4"/>
  <c r="I86" i="4" s="1"/>
  <c r="BT26" i="4"/>
  <c r="BT27" i="4"/>
  <c r="BT28" i="4"/>
  <c r="BT29" i="4"/>
  <c r="BT30" i="4"/>
  <c r="BT31" i="4"/>
  <c r="BT32" i="4"/>
  <c r="BT33" i="4"/>
  <c r="BT34" i="4"/>
  <c r="BT35" i="4"/>
  <c r="BT36" i="4"/>
  <c r="BT37" i="4"/>
  <c r="BT38" i="4"/>
  <c r="BT39" i="4"/>
  <c r="BT40" i="4"/>
  <c r="BT41" i="4"/>
  <c r="BT42" i="4"/>
  <c r="BT43" i="4"/>
  <c r="BT44" i="4"/>
  <c r="BT45" i="4"/>
  <c r="BT46" i="4"/>
  <c r="BT47" i="4"/>
  <c r="BT48" i="4"/>
  <c r="BT49" i="4"/>
  <c r="BT50" i="4"/>
  <c r="BT51" i="4"/>
  <c r="BT52" i="4"/>
  <c r="BT53" i="4"/>
  <c r="BT54" i="4"/>
  <c r="BT55" i="4"/>
  <c r="BT56" i="4"/>
  <c r="BT57" i="4"/>
  <c r="BT58" i="4"/>
  <c r="BT59" i="4"/>
  <c r="BT60" i="4"/>
  <c r="BT61" i="4"/>
  <c r="BT62" i="4"/>
  <c r="BT63" i="4"/>
  <c r="BT64" i="4"/>
  <c r="BT65" i="4"/>
  <c r="BT66" i="4"/>
  <c r="BT67" i="4"/>
  <c r="BT68" i="4"/>
  <c r="BT69" i="4"/>
  <c r="BT70" i="4"/>
  <c r="BT71" i="4"/>
  <c r="BT72" i="4"/>
  <c r="BT73" i="4"/>
  <c r="BT74" i="4"/>
  <c r="BT75" i="4"/>
  <c r="BT76" i="4"/>
  <c r="BT77" i="4"/>
  <c r="BT78" i="4"/>
  <c r="BT79" i="4"/>
  <c r="BT80" i="4"/>
  <c r="BT81" i="4"/>
  <c r="BT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BP83" i="4"/>
  <c r="BQ83" i="4"/>
  <c r="BR83" i="4"/>
  <c r="BS83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BI85" i="4"/>
  <c r="BJ85" i="4"/>
  <c r="BK85" i="4"/>
  <c r="BL85" i="4"/>
  <c r="BM85" i="4"/>
  <c r="BN85" i="4"/>
  <c r="BO85" i="4"/>
  <c r="BP85" i="4"/>
  <c r="BQ85" i="4"/>
  <c r="BR85" i="4"/>
  <c r="BS85" i="4"/>
  <c r="H86" i="4"/>
  <c r="BR86" i="4"/>
  <c r="BS86" i="4"/>
  <c r="G86" i="4"/>
  <c r="G85" i="4"/>
  <c r="G83" i="4"/>
  <c r="AV86" i="4" l="1"/>
  <c r="R86" i="4"/>
  <c r="Q86" i="4"/>
  <c r="BM86" i="4"/>
  <c r="L86" i="4"/>
  <c r="BP86" i="4"/>
  <c r="BQ86" i="4"/>
  <c r="BL86" i="4"/>
  <c r="P86" i="4"/>
  <c r="BK86" i="4"/>
  <c r="AU86" i="4"/>
  <c r="AE86" i="4"/>
  <c r="O86" i="4"/>
  <c r="N86" i="4"/>
  <c r="BI86" i="4"/>
  <c r="AS86" i="4"/>
  <c r="AC86" i="4"/>
  <c r="M86" i="4"/>
  <c r="AT86" i="4"/>
  <c r="BG86" i="4"/>
  <c r="AQ86" i="4"/>
  <c r="AA86" i="4"/>
  <c r="K86" i="4"/>
  <c r="AB86" i="4"/>
  <c r="BF86" i="4"/>
  <c r="AP86" i="4"/>
  <c r="Z86" i="4"/>
  <c r="J86" i="4"/>
  <c r="BE86" i="4"/>
  <c r="AO86" i="4"/>
  <c r="Y86" i="4"/>
  <c r="BD86" i="4"/>
  <c r="AN86" i="4"/>
  <c r="X86" i="4"/>
  <c r="BJ86" i="4"/>
  <c r="BC86" i="4"/>
  <c r="AM86" i="4"/>
  <c r="W86" i="4"/>
  <c r="BH86" i="4"/>
  <c r="BB86" i="4"/>
  <c r="AL86" i="4"/>
  <c r="V86" i="4"/>
  <c r="BA86" i="4"/>
  <c r="AK86" i="4"/>
  <c r="U86" i="4"/>
  <c r="AZ86" i="4"/>
  <c r="AJ86" i="4"/>
  <c r="T86" i="4"/>
  <c r="BO86" i="4"/>
  <c r="AY86" i="4"/>
  <c r="AI86" i="4"/>
  <c r="S86" i="4"/>
  <c r="BN86" i="4"/>
  <c r="AX86" i="4"/>
  <c r="AH86" i="4"/>
  <c r="AR86" i="4"/>
  <c r="AW86" i="4"/>
  <c r="AG86" i="4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R11" i="2" l="1"/>
  <c r="R10" i="2" l="1"/>
  <c r="Q10" i="2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<sst xmlns="http://schemas.openxmlformats.org/spreadsheetml/2006/main" count="658" uniqueCount="481">
  <si>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</si>
  <si>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</si>
  <si>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</si>
  <si>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</si>
  <si>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</si>
  <si>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</si>
  <si>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</si>
  <si>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</si>
  <si>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</si>
  <si>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</si>
  <si>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</si>
  <si>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</si>
  <si>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</si>
  <si>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</si>
  <si>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</si>
  <si>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</si>
  <si>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</si>
  <si>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</si>
  <si>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</si>
  <si>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</si>
  <si>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</si>
  <si>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</si>
  <si>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</si>
  <si>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</si>
  <si>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</si>
  <si>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</si>
  <si>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</si>
  <si>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</si>
  <si>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</si>
  <si>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</si>
  <si>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</si>
  <si>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</si>
  <si>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</si>
  <si>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</si>
  <si>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</si>
  <si>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</si>
  <si>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</si>
  <si>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</si>
  <si>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</si>
  <si>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</si>
  <si>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</si>
  <si>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</si>
  <si>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</si>
  <si>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</si>
  <si>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</si>
  <si>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</si>
  <si>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</si>
  <si>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</si>
  <si>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</si>
  <si>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</si>
  <si>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</si>
  <si>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</si>
  <si>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</si>
  <si>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</si>
  <si>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</si>
  <si>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</si>
  <si>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</si>
  <si>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</si>
  <si>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</si>
  <si>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</si>
  <si>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</si>
  <si>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</si>
  <si>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</si>
  <si>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</si>
  <si>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</si>
  <si>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</si>
  <si>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</si>
  <si>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</si>
  <si>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</si>
  <si>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</si>
  <si>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</si>
  <si>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</si>
  <si>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</si>
  <si>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</si>
  <si>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</si>
  <si>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</si>
  <si>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</si>
  <si>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</si>
  <si>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</si>
  <si>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</si>
  <si>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</si>
  <si>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</si>
  <si>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</si>
  <si>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</si>
  <si>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</si>
  <si>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</si>
  <si>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</si>
  <si>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</si>
  <si>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</si>
  <si>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</si>
  <si>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</si>
  <si>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</si>
  <si>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</si>
  <si>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</si>
  <si>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</si>
  <si>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</si>
  <si>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</si>
  <si>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</si>
  <si>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</si>
  <si>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</si>
  <si>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</si>
  <si>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</si>
  <si>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</si>
  <si>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</si>
  <si>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</si>
  <si>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</si>
  <si>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</si>
  <si>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</si>
  <si>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</si>
  <si>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</si>
  <si>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</si>
  <si>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</si>
  <si>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</si>
  <si>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</si>
  <si>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</si>
  <si>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</si>
  <si>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</si>
  <si>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</si>
  <si>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</si>
  <si>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</si>
  <si>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</si>
  <si>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</si>
  <si>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</si>
  <si>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</si>
  <si>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</si>
  <si>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</si>
  <si>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</si>
  <si>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</si>
  <si>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</si>
  <si>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</si>
  <si>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</si>
  <si>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</si>
  <si>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</si>
  <si>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</si>
  <si>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</si>
  <si>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</si>
  <si>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</si>
  <si>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</si>
  <si>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</si>
  <si>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</si>
  <si>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</si>
  <si>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</si>
  <si>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</si>
  <si>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</si>
  <si>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</si>
  <si>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</si>
  <si>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</si>
  <si>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</si>
  <si>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</si>
  <si>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</si>
  <si>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</si>
  <si>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</si>
  <si>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</si>
  <si>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</si>
  <si>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</si>
  <si>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</si>
  <si>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</si>
  <si>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</si>
  <si>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</si>
  <si>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</si>
  <si>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</si>
  <si>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</si>
  <si>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</si>
  <si>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</si>
  <si>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</si>
  <si>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</si>
  <si>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</si>
  <si>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</si>
  <si>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</si>
  <si>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</si>
  <si>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</si>
  <si>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</si>
  <si>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</si>
  <si>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</si>
  <si>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</si>
  <si>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</si>
  <si>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</si>
  <si>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</si>
  <si>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</si>
  <si>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</si>
  <si>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</si>
  <si>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</si>
  <si>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</si>
  <si>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</si>
  <si>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</si>
  <si>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</si>
  <si>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</si>
  <si>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</si>
  <si>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</si>
  <si>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</si>
  <si>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</si>
  <si>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</si>
  <si>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</si>
  <si>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</si>
  <si>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</si>
  <si>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</si>
  <si>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</si>
  <si>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</si>
  <si>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</si>
  <si>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</si>
  <si>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</si>
  <si>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</si>
  <si>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</si>
  <si>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</si>
  <si>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</si>
  <si>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</si>
  <si>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</si>
  <si>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</si>
  <si>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</si>
  <si>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</si>
  <si>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</si>
  <si>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</si>
  <si>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</si>
  <si>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</si>
  <si>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</si>
  <si>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</si>
  <si>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</si>
  <si>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</si>
  <si>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</si>
  <si>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</si>
  <si>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</si>
  <si>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</si>
  <si>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</si>
  <si>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</si>
  <si>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</si>
  <si>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</si>
  <si>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</si>
  <si>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</si>
  <si>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</si>
  <si>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</si>
  <si>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</si>
  <si>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</si>
  <si>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</si>
  <si>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</si>
  <si>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</si>
  <si>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</si>
  <si>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</si>
  <si>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</si>
  <si>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</si>
  <si>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</si>
  <si>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</si>
  <si>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</si>
  <si>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</si>
  <si>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</si>
  <si>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</si>
  <si>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</si>
  <si>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</si>
  <si>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</si>
  <si>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</si>
  <si>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</si>
  <si>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</si>
  <si>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</si>
  <si>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</si>
  <si>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</si>
  <si>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</si>
  <si>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</si>
  <si>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</si>
  <si>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</si>
  <si>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</si>
  <si>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</si>
  <si>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</si>
  <si>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</si>
  <si>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</si>
  <si>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</si>
  <si>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</si>
  <si>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</si>
  <si>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</si>
  <si>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</si>
  <si>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</si>
  <si>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</si>
  <si>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</si>
  <si>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</si>
  <si>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</si>
  <si>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</si>
  <si>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</si>
  <si>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</si>
  <si>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</si>
  <si>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</si>
  <si>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</si>
  <si>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</si>
  <si>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</si>
  <si>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</si>
  <si>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</si>
  <si>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</si>
  <si>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</si>
  <si>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</si>
  <si>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</si>
  <si>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</si>
  <si>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</si>
  <si>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</si>
  <si>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</si>
  <si>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</si>
  <si>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</si>
  <si>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</si>
  <si>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</si>
  <si>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</si>
  <si>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</si>
  <si>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</si>
  <si>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</si>
  <si>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</si>
  <si>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</si>
  <si>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</si>
  <si>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</si>
  <si>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</si>
  <si>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</si>
  <si>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</si>
  <si>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</si>
  <si>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</si>
  <si>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</si>
  <si>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</si>
  <si>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</si>
  <si>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</si>
  <si>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</si>
  <si>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</si>
  <si>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</si>
  <si>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</si>
  <si>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</si>
  <si>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</si>
  <si>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</si>
  <si>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</si>
  <si>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</si>
  <si>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</si>
  <si>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</si>
  <si>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</si>
  <si>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</si>
  <si>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</si>
  <si>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</si>
  <si>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</si>
  <si>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</si>
  <si>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</si>
  <si>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</si>
  <si>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</si>
  <si>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</si>
  <si>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</si>
  <si>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</si>
  <si>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</si>
  <si>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</si>
  <si>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</si>
  <si>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</si>
  <si>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</si>
  <si>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</si>
  <si>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</si>
  <si>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</si>
  <si>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</si>
  <si>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</si>
  <si>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</si>
  <si>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</si>
  <si>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</si>
  <si>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</si>
  <si>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</si>
  <si>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</si>
  <si>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</si>
  <si>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</si>
  <si>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</si>
  <si>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</si>
  <si>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</si>
  <si>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</si>
  <si>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</si>
  <si>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</si>
  <si>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</si>
  <si>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</si>
  <si>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</si>
  <si>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</si>
  <si>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</si>
  <si>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</si>
  <si>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</si>
  <si>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</si>
  <si>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</si>
  <si>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</si>
  <si>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</si>
  <si>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</si>
  <si>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</si>
  <si>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</si>
  <si>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</si>
  <si>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</si>
  <si>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</si>
  <si>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</si>
  <si>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</si>
  <si>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</si>
  <si>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</si>
  <si>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</si>
  <si>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</si>
  <si>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</si>
  <si>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E15873</t>
  </si>
  <si>
    <t>E15874</t>
  </si>
  <si>
    <t>E15875</t>
  </si>
  <si>
    <t>E15876</t>
  </si>
  <si>
    <t>E15877</t>
  </si>
  <si>
    <t>E15878</t>
  </si>
  <si>
    <t>E15879</t>
  </si>
  <si>
    <t>E15880</t>
  </si>
  <si>
    <t>E15882</t>
  </si>
  <si>
    <t>E15883</t>
  </si>
  <si>
    <t>E15884</t>
  </si>
  <si>
    <t>E15885</t>
  </si>
  <si>
    <t>E15886</t>
  </si>
  <si>
    <t>E15887</t>
  </si>
  <si>
    <t>E15888</t>
  </si>
  <si>
    <t>E15889</t>
  </si>
  <si>
    <t>E15890</t>
  </si>
  <si>
    <t>E15891</t>
  </si>
  <si>
    <t>E15892</t>
  </si>
  <si>
    <t>E15893</t>
  </si>
  <si>
    <t>E15894</t>
  </si>
  <si>
    <t>E15895</t>
  </si>
  <si>
    <t>E15896</t>
  </si>
  <si>
    <t>E15897</t>
  </si>
  <si>
    <t>E15900</t>
  </si>
  <si>
    <t>E15901</t>
  </si>
  <si>
    <t>E15902</t>
  </si>
  <si>
    <t>E15903</t>
  </si>
  <si>
    <t>E15904</t>
  </si>
  <si>
    <t>E15905</t>
  </si>
  <si>
    <t>E15906</t>
  </si>
  <si>
    <t>E15907</t>
  </si>
  <si>
    <t>E15908</t>
  </si>
  <si>
    <t>E15909</t>
  </si>
  <si>
    <t>E15910</t>
  </si>
  <si>
    <t>E15911</t>
  </si>
  <si>
    <t>E15912</t>
  </si>
  <si>
    <t>E15913</t>
  </si>
  <si>
    <t>E15914</t>
  </si>
  <si>
    <t>E15915</t>
  </si>
  <si>
    <t>E15916</t>
  </si>
  <si>
    <t>E15917</t>
  </si>
  <si>
    <t>E15918</t>
  </si>
  <si>
    <t>E15919</t>
  </si>
  <si>
    <t>E15920</t>
  </si>
  <si>
    <t>E15921</t>
  </si>
  <si>
    <t>E15922</t>
  </si>
  <si>
    <t>E15923</t>
  </si>
  <si>
    <t>E15924</t>
  </si>
  <si>
    <t>E15925</t>
  </si>
  <si>
    <t>E15926</t>
  </si>
  <si>
    <t>E15927</t>
  </si>
  <si>
    <t>E15928</t>
  </si>
  <si>
    <t>E15929</t>
  </si>
  <si>
    <t>E15930</t>
  </si>
  <si>
    <t>E15931</t>
  </si>
  <si>
    <t>E15932</t>
  </si>
  <si>
    <t>E15933</t>
  </si>
  <si>
    <t>E15934</t>
  </si>
  <si>
    <t>E15935</t>
  </si>
  <si>
    <t>E15936</t>
  </si>
  <si>
    <t>E15937</t>
  </si>
  <si>
    <t>E15938</t>
  </si>
  <si>
    <t>E15939</t>
  </si>
  <si>
    <t>E15940</t>
  </si>
  <si>
    <t>E15941</t>
  </si>
  <si>
    <t>E15942</t>
  </si>
  <si>
    <t>E15943</t>
  </si>
  <si>
    <t>E15944</t>
  </si>
  <si>
    <t>E15945</t>
  </si>
  <si>
    <t>E15946</t>
  </si>
  <si>
    <t>E15947</t>
  </si>
  <si>
    <t>E15948</t>
  </si>
  <si>
    <t>E15949</t>
  </si>
  <si>
    <t>E15950</t>
  </si>
  <si>
    <t>E15951</t>
  </si>
  <si>
    <t>E15952</t>
  </si>
  <si>
    <t>E15953</t>
  </si>
  <si>
    <t>E15954</t>
  </si>
  <si>
    <t>EA061</t>
  </si>
  <si>
    <t>CC040</t>
  </si>
  <si>
    <t>CC174</t>
  </si>
  <si>
    <t>CC220</t>
  </si>
  <si>
    <t>EA652E</t>
  </si>
  <si>
    <t>EA652B</t>
  </si>
  <si>
    <t>CC901</t>
  </si>
  <si>
    <t>CC100</t>
  </si>
  <si>
    <t>CC150A</t>
  </si>
  <si>
    <t>CC210</t>
  </si>
  <si>
    <t>CC174C</t>
  </si>
  <si>
    <t>CC215</t>
  </si>
  <si>
    <t>Cumulative number of coils</t>
  </si>
  <si>
    <t>Cumulative rolled length</t>
  </si>
  <si>
    <t>F6 stripLength</t>
  </si>
  <si>
    <t>F7 strip length</t>
  </si>
  <si>
    <t>Cumulative calculated wear</t>
  </si>
  <si>
    <t>Cumulative measured wear</t>
  </si>
  <si>
    <t>Cumulative calculated  wear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</si>
</sst>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730.52700000000004</c:v>
                </c:pt>
                <c:pt idx="1">
                  <c:v>730.52099999999996</c:v>
                </c:pt>
                <c:pt idx="2">
                  <c:v>730.53</c:v>
                </c:pt>
                <c:pt idx="3">
                  <c:v>730.52300000000002</c:v>
                </c:pt>
                <c:pt idx="4">
                  <c:v>730.52599999999995</c:v>
                </c:pt>
                <c:pt idx="5">
                  <c:v>730.529</c:v>
                </c:pt>
                <c:pt idx="6">
                  <c:v>730.54</c:v>
                </c:pt>
                <c:pt idx="7">
                  <c:v>730.52599999999995</c:v>
                </c:pt>
                <c:pt idx="8">
                  <c:v>730.52099999999996</c:v>
                </c:pt>
                <c:pt idx="9">
                  <c:v>730.51099999999997</c:v>
                </c:pt>
                <c:pt idx="10">
                  <c:v>730.50099999999998</c:v>
                </c:pt>
                <c:pt idx="11">
                  <c:v>730.48800000000006</c:v>
                </c:pt>
                <c:pt idx="12">
                  <c:v>730.49599999999998</c:v>
                </c:pt>
                <c:pt idx="13">
                  <c:v>730.48599999999999</c:v>
                </c:pt>
                <c:pt idx="14">
                  <c:v>730.48400000000004</c:v>
                </c:pt>
                <c:pt idx="15">
                  <c:v>730.47500000000002</c:v>
                </c:pt>
                <c:pt idx="16">
                  <c:v>730.47400000000005</c:v>
                </c:pt>
                <c:pt idx="17">
                  <c:v>730.48400000000004</c:v>
                </c:pt>
                <c:pt idx="18">
                  <c:v>730.48400000000004</c:v>
                </c:pt>
                <c:pt idx="19">
                  <c:v>730.48199999999997</c:v>
                </c:pt>
                <c:pt idx="20">
                  <c:v>730.48099999999999</c:v>
                </c:pt>
                <c:pt idx="21">
                  <c:v>730.48199999999997</c:v>
                </c:pt>
                <c:pt idx="22">
                  <c:v>730.49</c:v>
                </c:pt>
                <c:pt idx="23">
                  <c:v>730.48500000000001</c:v>
                </c:pt>
                <c:pt idx="24">
                  <c:v>730.48099999999999</c:v>
                </c:pt>
                <c:pt idx="25">
                  <c:v>730.47699999999998</c:v>
                </c:pt>
                <c:pt idx="26">
                  <c:v>730.48599999999999</c:v>
                </c:pt>
                <c:pt idx="27">
                  <c:v>730.48</c:v>
                </c:pt>
                <c:pt idx="28">
                  <c:v>730.46799999999996</c:v>
                </c:pt>
                <c:pt idx="29">
                  <c:v>730.47400000000005</c:v>
                </c:pt>
                <c:pt idx="30">
                  <c:v>730.47400000000005</c:v>
                </c:pt>
                <c:pt idx="31">
                  <c:v>730.47799999999995</c:v>
                </c:pt>
                <c:pt idx="32">
                  <c:v>730.46900000000005</c:v>
                </c:pt>
                <c:pt idx="33">
                  <c:v>730.47400000000005</c:v>
                </c:pt>
                <c:pt idx="34">
                  <c:v>730.48400000000004</c:v>
                </c:pt>
                <c:pt idx="35">
                  <c:v>730.46699999999998</c:v>
                </c:pt>
                <c:pt idx="36">
                  <c:v>730.46400000000006</c:v>
                </c:pt>
                <c:pt idx="37">
                  <c:v>730.471</c:v>
                </c:pt>
                <c:pt idx="38">
                  <c:v>730.46400000000006</c:v>
                </c:pt>
                <c:pt idx="39">
                  <c:v>730.46900000000005</c:v>
                </c:pt>
                <c:pt idx="40">
                  <c:v>730.45500000000004</c:v>
                </c:pt>
                <c:pt idx="41">
                  <c:v>730.46100000000001</c:v>
                </c:pt>
                <c:pt idx="42">
                  <c:v>730.476</c:v>
                </c:pt>
                <c:pt idx="43">
                  <c:v>730.45100000000002</c:v>
                </c:pt>
                <c:pt idx="44">
                  <c:v>730.45399999999995</c:v>
                </c:pt>
                <c:pt idx="45">
                  <c:v>730.45299999999997</c:v>
                </c:pt>
                <c:pt idx="46">
                  <c:v>730.46299999999997</c:v>
                </c:pt>
                <c:pt idx="47">
                  <c:v>730.45</c:v>
                </c:pt>
                <c:pt idx="48">
                  <c:v>730.46100000000001</c:v>
                </c:pt>
                <c:pt idx="49">
                  <c:v>730.45600000000002</c:v>
                </c:pt>
                <c:pt idx="50">
                  <c:v>730.471</c:v>
                </c:pt>
                <c:pt idx="51">
                  <c:v>730.45299999999997</c:v>
                </c:pt>
                <c:pt idx="52">
                  <c:v>730.47299999999996</c:v>
                </c:pt>
                <c:pt idx="53">
                  <c:v>730.46</c:v>
                </c:pt>
                <c:pt idx="54">
                  <c:v>730.48</c:v>
                </c:pt>
                <c:pt idx="55">
                  <c:v>730.48199999999997</c:v>
                </c:pt>
                <c:pt idx="56">
                  <c:v>730.49699999999996</c:v>
                </c:pt>
                <c:pt idx="57">
                  <c:v>730.50400000000002</c:v>
                </c:pt>
                <c:pt idx="58">
                  <c:v>730.52499999999998</c:v>
                </c:pt>
                <c:pt idx="59">
                  <c:v>730.51700000000005</c:v>
                </c:pt>
                <c:pt idx="60">
                  <c:v>730.51099999999997</c:v>
                </c:pt>
                <c:pt idx="61">
                  <c:v>730.52499999999998</c:v>
                </c:pt>
                <c:pt idx="62">
                  <c:v>730.51900000000001</c:v>
                </c:pt>
                <c:pt idx="63">
                  <c:v>730.52300000000002</c:v>
                </c:pt>
                <c:pt idx="64">
                  <c:v>730.52700000000004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730.21500000000003</c:v>
                </c:pt>
                <c:pt idx="1">
                  <c:v>730.22400000000005</c:v>
                </c:pt>
                <c:pt idx="2">
                  <c:v>730.23</c:v>
                </c:pt>
                <c:pt idx="3">
                  <c:v>730.23400000000004</c:v>
                </c:pt>
                <c:pt idx="4">
                  <c:v>730.23800000000006</c:v>
                </c:pt>
                <c:pt idx="5">
                  <c:v>730.24099999999999</c:v>
                </c:pt>
                <c:pt idx="6">
                  <c:v>730.24599999999998</c:v>
                </c:pt>
                <c:pt idx="7">
                  <c:v>730.24800000000005</c:v>
                </c:pt>
                <c:pt idx="8">
                  <c:v>730.25199999999995</c:v>
                </c:pt>
                <c:pt idx="9">
                  <c:v>730.25400000000002</c:v>
                </c:pt>
                <c:pt idx="10">
                  <c:v>730.25800000000004</c:v>
                </c:pt>
                <c:pt idx="11">
                  <c:v>730.25900000000001</c:v>
                </c:pt>
                <c:pt idx="12">
                  <c:v>730.26099999999997</c:v>
                </c:pt>
                <c:pt idx="13">
                  <c:v>730.26499999999999</c:v>
                </c:pt>
                <c:pt idx="14">
                  <c:v>730.26700000000005</c:v>
                </c:pt>
                <c:pt idx="15">
                  <c:v>730.27</c:v>
                </c:pt>
                <c:pt idx="16">
                  <c:v>730.27200000000005</c:v>
                </c:pt>
                <c:pt idx="17">
                  <c:v>730.274</c:v>
                </c:pt>
                <c:pt idx="18">
                  <c:v>730.27499999999998</c:v>
                </c:pt>
                <c:pt idx="19">
                  <c:v>730.27800000000002</c:v>
                </c:pt>
                <c:pt idx="20">
                  <c:v>730.279</c:v>
                </c:pt>
                <c:pt idx="21">
                  <c:v>730.28</c:v>
                </c:pt>
                <c:pt idx="22">
                  <c:v>730.28300000000002</c:v>
                </c:pt>
                <c:pt idx="23">
                  <c:v>730.28399999999999</c:v>
                </c:pt>
                <c:pt idx="24">
                  <c:v>730.28499999999997</c:v>
                </c:pt>
                <c:pt idx="25">
                  <c:v>730.28599999999994</c:v>
                </c:pt>
                <c:pt idx="26">
                  <c:v>730.28599999999994</c:v>
                </c:pt>
                <c:pt idx="27">
                  <c:v>730.28700000000003</c:v>
                </c:pt>
                <c:pt idx="28">
                  <c:v>730.28700000000003</c:v>
                </c:pt>
                <c:pt idx="29">
                  <c:v>730.28800000000001</c:v>
                </c:pt>
                <c:pt idx="30">
                  <c:v>730.28700000000003</c:v>
                </c:pt>
                <c:pt idx="31">
                  <c:v>730.28700000000003</c:v>
                </c:pt>
                <c:pt idx="32">
                  <c:v>730.28800000000001</c:v>
                </c:pt>
                <c:pt idx="33">
                  <c:v>730.28700000000003</c:v>
                </c:pt>
                <c:pt idx="34">
                  <c:v>730.28700000000003</c:v>
                </c:pt>
                <c:pt idx="35">
                  <c:v>730.28800000000001</c:v>
                </c:pt>
                <c:pt idx="36">
                  <c:v>730.28800000000001</c:v>
                </c:pt>
                <c:pt idx="37">
                  <c:v>730.28599999999994</c:v>
                </c:pt>
                <c:pt idx="38">
                  <c:v>730.28399999999999</c:v>
                </c:pt>
                <c:pt idx="39">
                  <c:v>730.28399999999999</c:v>
                </c:pt>
                <c:pt idx="40">
                  <c:v>730.28399999999999</c:v>
                </c:pt>
                <c:pt idx="41">
                  <c:v>730.28399999999999</c:v>
                </c:pt>
                <c:pt idx="42">
                  <c:v>730.28200000000004</c:v>
                </c:pt>
                <c:pt idx="43">
                  <c:v>730.28099999999995</c:v>
                </c:pt>
                <c:pt idx="44">
                  <c:v>730.27800000000002</c:v>
                </c:pt>
                <c:pt idx="45">
                  <c:v>730.27599999999995</c:v>
                </c:pt>
                <c:pt idx="46">
                  <c:v>730.27700000000004</c:v>
                </c:pt>
                <c:pt idx="47">
                  <c:v>730.27300000000002</c:v>
                </c:pt>
                <c:pt idx="48">
                  <c:v>730.27200000000005</c:v>
                </c:pt>
                <c:pt idx="49">
                  <c:v>730.26900000000001</c:v>
                </c:pt>
                <c:pt idx="50">
                  <c:v>730.26499999999999</c:v>
                </c:pt>
                <c:pt idx="51">
                  <c:v>730.26300000000003</c:v>
                </c:pt>
                <c:pt idx="52">
                  <c:v>730.26099999999997</c:v>
                </c:pt>
                <c:pt idx="53">
                  <c:v>730.25900000000001</c:v>
                </c:pt>
                <c:pt idx="54">
                  <c:v>730.25699999999995</c:v>
                </c:pt>
                <c:pt idx="55">
                  <c:v>730.25300000000004</c:v>
                </c:pt>
                <c:pt idx="56">
                  <c:v>730.25</c:v>
                </c:pt>
                <c:pt idx="57">
                  <c:v>730.24699999999996</c:v>
                </c:pt>
                <c:pt idx="58">
                  <c:v>730.24300000000005</c:v>
                </c:pt>
                <c:pt idx="59">
                  <c:v>730.23900000000003</c:v>
                </c:pt>
                <c:pt idx="60">
                  <c:v>730.23599999999999</c:v>
                </c:pt>
                <c:pt idx="61">
                  <c:v>730.22900000000004</c:v>
                </c:pt>
                <c:pt idx="62">
                  <c:v>730.22400000000005</c:v>
                </c:pt>
                <c:pt idx="63">
                  <c:v>730.21699999999998</c:v>
                </c:pt>
                <c:pt idx="64">
                  <c:v>730.20899999999995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730.52700000000004</c:v>
                </c:pt>
                <c:pt idx="1">
                  <c:v>730.53600000000006</c:v>
                </c:pt>
                <c:pt idx="2">
                  <c:v>730.54200000000003</c:v>
                </c:pt>
                <c:pt idx="3">
                  <c:v>730.54600000000005</c:v>
                </c:pt>
                <c:pt idx="4">
                  <c:v>730.55000000000007</c:v>
                </c:pt>
                <c:pt idx="5">
                  <c:v>730.553</c:v>
                </c:pt>
                <c:pt idx="6">
                  <c:v>730.55799999999999</c:v>
                </c:pt>
                <c:pt idx="7">
                  <c:v>730.56000000000006</c:v>
                </c:pt>
                <c:pt idx="8">
                  <c:v>730.56399999999996</c:v>
                </c:pt>
                <c:pt idx="9">
                  <c:v>730.56600000000003</c:v>
                </c:pt>
                <c:pt idx="10">
                  <c:v>730.57</c:v>
                </c:pt>
                <c:pt idx="11">
                  <c:v>730.57100000000003</c:v>
                </c:pt>
                <c:pt idx="12">
                  <c:v>730.57299999999998</c:v>
                </c:pt>
                <c:pt idx="13">
                  <c:v>730.577</c:v>
                </c:pt>
                <c:pt idx="14">
                  <c:v>730.57900000000006</c:v>
                </c:pt>
                <c:pt idx="15">
                  <c:v>730.58199999999999</c:v>
                </c:pt>
                <c:pt idx="16">
                  <c:v>730.58400000000006</c:v>
                </c:pt>
                <c:pt idx="17">
                  <c:v>730.58600000000001</c:v>
                </c:pt>
                <c:pt idx="18">
                  <c:v>730.58699999999999</c:v>
                </c:pt>
                <c:pt idx="19">
                  <c:v>730.59</c:v>
                </c:pt>
                <c:pt idx="20">
                  <c:v>730.59100000000001</c:v>
                </c:pt>
                <c:pt idx="21">
                  <c:v>730.59199999999998</c:v>
                </c:pt>
                <c:pt idx="22">
                  <c:v>730.59500000000003</c:v>
                </c:pt>
                <c:pt idx="23">
                  <c:v>730.596</c:v>
                </c:pt>
                <c:pt idx="24">
                  <c:v>730.59699999999998</c:v>
                </c:pt>
                <c:pt idx="25">
                  <c:v>730.59799999999996</c:v>
                </c:pt>
                <c:pt idx="26">
                  <c:v>730.59799999999996</c:v>
                </c:pt>
                <c:pt idx="27">
                  <c:v>730.59900000000005</c:v>
                </c:pt>
                <c:pt idx="28">
                  <c:v>730.59900000000005</c:v>
                </c:pt>
                <c:pt idx="29">
                  <c:v>730.6</c:v>
                </c:pt>
                <c:pt idx="30">
                  <c:v>730.59900000000005</c:v>
                </c:pt>
                <c:pt idx="31">
                  <c:v>730.59900000000005</c:v>
                </c:pt>
                <c:pt idx="32">
                  <c:v>730.6</c:v>
                </c:pt>
                <c:pt idx="33">
                  <c:v>730.59900000000005</c:v>
                </c:pt>
                <c:pt idx="34">
                  <c:v>730.59900000000005</c:v>
                </c:pt>
                <c:pt idx="35">
                  <c:v>730.6</c:v>
                </c:pt>
                <c:pt idx="36">
                  <c:v>730.6</c:v>
                </c:pt>
                <c:pt idx="37">
                  <c:v>730.59799999999996</c:v>
                </c:pt>
                <c:pt idx="38">
                  <c:v>730.596</c:v>
                </c:pt>
                <c:pt idx="39">
                  <c:v>730.596</c:v>
                </c:pt>
                <c:pt idx="40">
                  <c:v>730.596</c:v>
                </c:pt>
                <c:pt idx="41">
                  <c:v>730.596</c:v>
                </c:pt>
                <c:pt idx="42">
                  <c:v>730.59400000000005</c:v>
                </c:pt>
                <c:pt idx="43">
                  <c:v>730.59299999999996</c:v>
                </c:pt>
                <c:pt idx="44">
                  <c:v>730.59</c:v>
                </c:pt>
                <c:pt idx="45">
                  <c:v>730.58799999999997</c:v>
                </c:pt>
                <c:pt idx="46">
                  <c:v>730.58900000000006</c:v>
                </c:pt>
                <c:pt idx="47">
                  <c:v>730.58500000000004</c:v>
                </c:pt>
                <c:pt idx="48">
                  <c:v>730.58400000000006</c:v>
                </c:pt>
                <c:pt idx="49">
                  <c:v>730.58100000000002</c:v>
                </c:pt>
                <c:pt idx="50">
                  <c:v>730.577</c:v>
                </c:pt>
                <c:pt idx="51">
                  <c:v>730.57500000000005</c:v>
                </c:pt>
                <c:pt idx="52">
                  <c:v>730.57299999999998</c:v>
                </c:pt>
                <c:pt idx="53">
                  <c:v>730.57100000000003</c:v>
                </c:pt>
                <c:pt idx="54">
                  <c:v>730.56899999999996</c:v>
                </c:pt>
                <c:pt idx="55">
                  <c:v>730.56500000000005</c:v>
                </c:pt>
                <c:pt idx="56">
                  <c:v>730.56200000000001</c:v>
                </c:pt>
                <c:pt idx="57">
                  <c:v>730.55899999999997</c:v>
                </c:pt>
                <c:pt idx="58">
                  <c:v>730.55500000000006</c:v>
                </c:pt>
                <c:pt idx="59">
                  <c:v>730.55100000000004</c:v>
                </c:pt>
                <c:pt idx="60">
                  <c:v>730.548</c:v>
                </c:pt>
                <c:pt idx="61">
                  <c:v>730.54100000000005</c:v>
                </c:pt>
                <c:pt idx="62">
                  <c:v>730.53600000000006</c:v>
                </c:pt>
                <c:pt idx="63">
                  <c:v>730.529</c:v>
                </c:pt>
                <c:pt idx="64">
                  <c:v>730.52099999999996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648152"/>
        <c:axId val="569643448"/>
      </c:lineChart>
      <c:catAx>
        <c:axId val="569648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43448"/>
        <c:crosses val="autoZero"/>
        <c:auto val="1"/>
        <c:lblAlgn val="ctr"/>
        <c:lblOffset val="100"/>
        <c:noMultiLvlLbl val="0"/>
      </c:catAx>
      <c:valAx>
        <c:axId val="56964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4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measured wear F6 top as a function of cumulative rolled</a:t>
            </a:r>
            <a:r>
              <a:rPr lang="en-US" baseline="0"/>
              <a:t>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F6top!$D$83</c:f>
              <c:strCache>
                <c:ptCount val="1"/>
                <c:pt idx="0">
                  <c:v>Cumulative calculated wear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F6top!$G$86:$BS$86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1285.5189235659395</c:v>
                </c:pt>
                <c:pt idx="3">
                  <c:v>3189.6100421184974</c:v>
                </c:pt>
                <c:pt idx="4">
                  <c:v>6724.1188315983545</c:v>
                </c:pt>
                <c:pt idx="5">
                  <c:v>11907.647295133727</c:v>
                </c:pt>
                <c:pt idx="6">
                  <c:v>12920.972579801632</c:v>
                </c:pt>
                <c:pt idx="7">
                  <c:v>15903.477564185034</c:v>
                </c:pt>
                <c:pt idx="8">
                  <c:v>17472.622634849606</c:v>
                </c:pt>
                <c:pt idx="9">
                  <c:v>20173.189804182788</c:v>
                </c:pt>
                <c:pt idx="10">
                  <c:v>27427.944888080969</c:v>
                </c:pt>
                <c:pt idx="11">
                  <c:v>32460.737749346365</c:v>
                </c:pt>
                <c:pt idx="12">
                  <c:v>40018.657058126744</c:v>
                </c:pt>
                <c:pt idx="13">
                  <c:v>40869.130610091677</c:v>
                </c:pt>
                <c:pt idx="14">
                  <c:v>46318.071623573596</c:v>
                </c:pt>
                <c:pt idx="15">
                  <c:v>50352.629513681983</c:v>
                </c:pt>
                <c:pt idx="16">
                  <c:v>51149.175972523204</c:v>
                </c:pt>
                <c:pt idx="17">
                  <c:v>52762.803885977155</c:v>
                </c:pt>
                <c:pt idx="18">
                  <c:v>52762.803885977155</c:v>
                </c:pt>
                <c:pt idx="19">
                  <c:v>53581.981280057342</c:v>
                </c:pt>
                <c:pt idx="20">
                  <c:v>54010.104815232116</c:v>
                </c:pt>
                <c:pt idx="21">
                  <c:v>54010.104815232116</c:v>
                </c:pt>
                <c:pt idx="22">
                  <c:v>54010.104815232116</c:v>
                </c:pt>
                <c:pt idx="23">
                  <c:v>54010.104815232116</c:v>
                </c:pt>
                <c:pt idx="24">
                  <c:v>54010.104815232116</c:v>
                </c:pt>
                <c:pt idx="25">
                  <c:v>54010.104815232116</c:v>
                </c:pt>
                <c:pt idx="26">
                  <c:v>54010.104815232116</c:v>
                </c:pt>
                <c:pt idx="27">
                  <c:v>54010.104815232116</c:v>
                </c:pt>
                <c:pt idx="28">
                  <c:v>54010.104815232116</c:v>
                </c:pt>
                <c:pt idx="29">
                  <c:v>54010.104815232116</c:v>
                </c:pt>
                <c:pt idx="30">
                  <c:v>54010.104815232116</c:v>
                </c:pt>
                <c:pt idx="31">
                  <c:v>54010.104815232116</c:v>
                </c:pt>
                <c:pt idx="32">
                  <c:v>54010.104815232116</c:v>
                </c:pt>
                <c:pt idx="33">
                  <c:v>54010.104815232116</c:v>
                </c:pt>
                <c:pt idx="34">
                  <c:v>54010.104815232116</c:v>
                </c:pt>
                <c:pt idx="35">
                  <c:v>54010.104815232116</c:v>
                </c:pt>
                <c:pt idx="36">
                  <c:v>54010.104815232116</c:v>
                </c:pt>
                <c:pt idx="37">
                  <c:v>54010.104815232116</c:v>
                </c:pt>
                <c:pt idx="38">
                  <c:v>54010.104815232116</c:v>
                </c:pt>
                <c:pt idx="39">
                  <c:v>54010.104815232116</c:v>
                </c:pt>
                <c:pt idx="40">
                  <c:v>54010.104815232116</c:v>
                </c:pt>
                <c:pt idx="41">
                  <c:v>54010.104815232116</c:v>
                </c:pt>
                <c:pt idx="42">
                  <c:v>54010.104815232116</c:v>
                </c:pt>
                <c:pt idx="43">
                  <c:v>54010.104815232116</c:v>
                </c:pt>
                <c:pt idx="44">
                  <c:v>54010.104815232116</c:v>
                </c:pt>
                <c:pt idx="45">
                  <c:v>54010.104815232116</c:v>
                </c:pt>
                <c:pt idx="46">
                  <c:v>54010.104815232116</c:v>
                </c:pt>
                <c:pt idx="47">
                  <c:v>54010.104815232116</c:v>
                </c:pt>
                <c:pt idx="48">
                  <c:v>49544.849741873775</c:v>
                </c:pt>
                <c:pt idx="49">
                  <c:v>47133.656457434452</c:v>
                </c:pt>
                <c:pt idx="50">
                  <c:v>44702.290966087909</c:v>
                </c:pt>
                <c:pt idx="51">
                  <c:v>43101.427812277681</c:v>
                </c:pt>
                <c:pt idx="52">
                  <c:v>41409.64540240504</c:v>
                </c:pt>
                <c:pt idx="53">
                  <c:v>32214.928235052965</c:v>
                </c:pt>
                <c:pt idx="54">
                  <c:v>25823.332708578873</c:v>
                </c:pt>
                <c:pt idx="55">
                  <c:v>18664.694686928065</c:v>
                </c:pt>
                <c:pt idx="56">
                  <c:v>14397.820552669678</c:v>
                </c:pt>
                <c:pt idx="57">
                  <c:v>14397.820552669678</c:v>
                </c:pt>
                <c:pt idx="58">
                  <c:v>12517.716321500413</c:v>
                </c:pt>
                <c:pt idx="59">
                  <c:v>12115.921583740628</c:v>
                </c:pt>
                <c:pt idx="60">
                  <c:v>10220.333633808004</c:v>
                </c:pt>
                <c:pt idx="61">
                  <c:v>6037.2775846945815</c:v>
                </c:pt>
                <c:pt idx="62">
                  <c:v>1715.5656086928466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F6top!$G$84:$BS$84</c:f>
              <c:numCache>
                <c:formatCode>General</c:formatCode>
                <c:ptCount val="65"/>
                <c:pt idx="0">
                  <c:v>0</c:v>
                </c:pt>
                <c:pt idx="1">
                  <c:v>1.5000000000100044E-2</c:v>
                </c:pt>
                <c:pt idx="2">
                  <c:v>1.2000000000057298E-2</c:v>
                </c:pt>
                <c:pt idx="3">
                  <c:v>2.3000000000024556E-2</c:v>
                </c:pt>
                <c:pt idx="4">
                  <c:v>2.4000000000114596E-2</c:v>
                </c:pt>
                <c:pt idx="5">
                  <c:v>2.4000000000000909E-2</c:v>
                </c:pt>
                <c:pt idx="6">
                  <c:v>1.8000000000029104E-2</c:v>
                </c:pt>
                <c:pt idx="7">
                  <c:v>3.4000000000105501E-2</c:v>
                </c:pt>
                <c:pt idx="8">
                  <c:v>4.3000000000006366E-2</c:v>
                </c:pt>
                <c:pt idx="9">
                  <c:v>5.5000000000063665E-2</c:v>
                </c:pt>
                <c:pt idx="10">
                  <c:v>6.9000000000073669E-2</c:v>
                </c:pt>
                <c:pt idx="11">
                  <c:v>8.2999999999969987E-2</c:v>
                </c:pt>
                <c:pt idx="12">
                  <c:v>7.6999999999998181E-2</c:v>
                </c:pt>
                <c:pt idx="13">
                  <c:v>9.1000000000008185E-2</c:v>
                </c:pt>
                <c:pt idx="14">
                  <c:v>9.5000000000027285E-2</c:v>
                </c:pt>
                <c:pt idx="15">
                  <c:v>0.1069999999999709</c:v>
                </c:pt>
                <c:pt idx="16">
                  <c:v>0.11000000000001364</c:v>
                </c:pt>
                <c:pt idx="17">
                  <c:v>0.10199999999997544</c:v>
                </c:pt>
                <c:pt idx="18">
                  <c:v>0.1029999999999518</c:v>
                </c:pt>
                <c:pt idx="19">
                  <c:v>0.10800000000006094</c:v>
                </c:pt>
                <c:pt idx="20">
                  <c:v>0.11000000000001364</c:v>
                </c:pt>
                <c:pt idx="21">
                  <c:v>0.11000000000001364</c:v>
                </c:pt>
                <c:pt idx="22">
                  <c:v>0.10500000000001819</c:v>
                </c:pt>
                <c:pt idx="23">
                  <c:v>0.11099999999999</c:v>
                </c:pt>
                <c:pt idx="24">
                  <c:v>0.11599999999998545</c:v>
                </c:pt>
                <c:pt idx="25">
                  <c:v>0.1209999999999809</c:v>
                </c:pt>
                <c:pt idx="26">
                  <c:v>0.11199999999996635</c:v>
                </c:pt>
                <c:pt idx="27">
                  <c:v>0.11900000000002819</c:v>
                </c:pt>
                <c:pt idx="28">
                  <c:v>0.13100000000008549</c:v>
                </c:pt>
                <c:pt idx="29">
                  <c:v>0.12599999999997635</c:v>
                </c:pt>
                <c:pt idx="30">
                  <c:v>0.125</c:v>
                </c:pt>
                <c:pt idx="31">
                  <c:v>0.12100000000009459</c:v>
                </c:pt>
                <c:pt idx="32">
                  <c:v>0.13099999999997181</c:v>
                </c:pt>
                <c:pt idx="33">
                  <c:v>0.125</c:v>
                </c:pt>
                <c:pt idx="34">
                  <c:v>0.11500000000000909</c:v>
                </c:pt>
                <c:pt idx="35">
                  <c:v>0.1330000000000382</c:v>
                </c:pt>
                <c:pt idx="36">
                  <c:v>0.13599999999996726</c:v>
                </c:pt>
                <c:pt idx="37">
                  <c:v>0.12699999999995271</c:v>
                </c:pt>
                <c:pt idx="38">
                  <c:v>0.13199999999994816</c:v>
                </c:pt>
                <c:pt idx="39">
                  <c:v>0.12699999999995271</c:v>
                </c:pt>
                <c:pt idx="40">
                  <c:v>0.14099999999996271</c:v>
                </c:pt>
                <c:pt idx="41">
                  <c:v>0.13499999999999091</c:v>
                </c:pt>
                <c:pt idx="42">
                  <c:v>0.11800000000005184</c:v>
                </c:pt>
                <c:pt idx="43">
                  <c:v>0.14199999999993906</c:v>
                </c:pt>
                <c:pt idx="44">
                  <c:v>0.13600000000008095</c:v>
                </c:pt>
                <c:pt idx="45">
                  <c:v>0.13499999999999091</c:v>
                </c:pt>
                <c:pt idx="46">
                  <c:v>0.12600000000009004</c:v>
                </c:pt>
                <c:pt idx="47">
                  <c:v>0.13499999999999091</c:v>
                </c:pt>
                <c:pt idx="48">
                  <c:v>0.12300000000004729</c:v>
                </c:pt>
                <c:pt idx="49">
                  <c:v>0.125</c:v>
                </c:pt>
                <c:pt idx="50">
                  <c:v>0.10599999999999454</c:v>
                </c:pt>
                <c:pt idx="51">
                  <c:v>0.12200000000007094</c:v>
                </c:pt>
                <c:pt idx="52">
                  <c:v>0.10000000000002274</c:v>
                </c:pt>
                <c:pt idx="53">
                  <c:v>0.11099999999999</c:v>
                </c:pt>
                <c:pt idx="54">
                  <c:v>8.8999999999941792E-2</c:v>
                </c:pt>
                <c:pt idx="55">
                  <c:v>8.3000000000083674E-2</c:v>
                </c:pt>
                <c:pt idx="56">
                  <c:v>6.500000000005457E-2</c:v>
                </c:pt>
                <c:pt idx="57">
                  <c:v>5.4999999999949978E-2</c:v>
                </c:pt>
                <c:pt idx="58">
                  <c:v>3.0000000000086402E-2</c:v>
                </c:pt>
                <c:pt idx="59">
                  <c:v>3.3999999999991815E-2</c:v>
                </c:pt>
                <c:pt idx="60">
                  <c:v>3.7000000000034561E-2</c:v>
                </c:pt>
                <c:pt idx="61">
                  <c:v>1.6000000000076398E-2</c:v>
                </c:pt>
                <c:pt idx="62">
                  <c:v>1.7000000000052751E-2</c:v>
                </c:pt>
                <c:pt idx="63">
                  <c:v>5.9999999999718057E-3</c:v>
                </c:pt>
                <c:pt idx="64">
                  <c:v>-6.0000000000854925E-3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51-4445-B7A3-BE929C815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27712"/>
        <c:axId val="627633984"/>
      </c:scatterChart>
      <c:valAx>
        <c:axId val="6276277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rolled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33984"/>
        <c:crosses val="autoZero"/>
        <c:crossBetween val="midCat"/>
      </c:valAx>
      <c:valAx>
        <c:axId val="6276339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wear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2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calculated</a:t>
            </a:r>
            <a:r>
              <a:rPr lang="en-US" baseline="0"/>
              <a:t> </a:t>
            </a:r>
            <a:r>
              <a:rPr lang="en-US"/>
              <a:t>wear F6 top as a function of cumulative</a:t>
            </a:r>
            <a:r>
              <a:rPr lang="en-US" baseline="0"/>
              <a:t> number of coils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F6bottom!$D$83</c:f>
              <c:strCache>
                <c:ptCount val="1"/>
                <c:pt idx="0">
                  <c:v>Cumulative calculated  wear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F6bottom!$G$85:$BS$85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11</c:v>
                </c:pt>
                <c:pt idx="4">
                  <c:v>18</c:v>
                </c:pt>
                <c:pt idx="5">
                  <c:v>21</c:v>
                </c:pt>
                <c:pt idx="6">
                  <c:v>22</c:v>
                </c:pt>
                <c:pt idx="7">
                  <c:v>25</c:v>
                </c:pt>
                <c:pt idx="8">
                  <c:v>25</c:v>
                </c:pt>
                <c:pt idx="9">
                  <c:v>34</c:v>
                </c:pt>
                <c:pt idx="10">
                  <c:v>43</c:v>
                </c:pt>
                <c:pt idx="11">
                  <c:v>51</c:v>
                </c:pt>
                <c:pt idx="12">
                  <c:v>62</c:v>
                </c:pt>
                <c:pt idx="13">
                  <c:v>64</c:v>
                </c:pt>
                <c:pt idx="14">
                  <c:v>66</c:v>
                </c:pt>
                <c:pt idx="15">
                  <c:v>69</c:v>
                </c:pt>
                <c:pt idx="16">
                  <c:v>72</c:v>
                </c:pt>
                <c:pt idx="17">
                  <c:v>79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79</c:v>
                </c:pt>
                <c:pt idx="38">
                  <c:v>79</c:v>
                </c:pt>
                <c:pt idx="39">
                  <c:v>79</c:v>
                </c:pt>
                <c:pt idx="40">
                  <c:v>79</c:v>
                </c:pt>
                <c:pt idx="41">
                  <c:v>79</c:v>
                </c:pt>
                <c:pt idx="42">
                  <c:v>79</c:v>
                </c:pt>
                <c:pt idx="43">
                  <c:v>79</c:v>
                </c:pt>
                <c:pt idx="44">
                  <c:v>79</c:v>
                </c:pt>
                <c:pt idx="45">
                  <c:v>78</c:v>
                </c:pt>
                <c:pt idx="46">
                  <c:v>76</c:v>
                </c:pt>
                <c:pt idx="47">
                  <c:v>76</c:v>
                </c:pt>
                <c:pt idx="48">
                  <c:v>74</c:v>
                </c:pt>
                <c:pt idx="49">
                  <c:v>73</c:v>
                </c:pt>
                <c:pt idx="50">
                  <c:v>68</c:v>
                </c:pt>
                <c:pt idx="51">
                  <c:v>61</c:v>
                </c:pt>
                <c:pt idx="52">
                  <c:v>60</c:v>
                </c:pt>
                <c:pt idx="53">
                  <c:v>51</c:v>
                </c:pt>
                <c:pt idx="54">
                  <c:v>45</c:v>
                </c:pt>
                <c:pt idx="55">
                  <c:v>36</c:v>
                </c:pt>
                <c:pt idx="56">
                  <c:v>30</c:v>
                </c:pt>
                <c:pt idx="57">
                  <c:v>28</c:v>
                </c:pt>
                <c:pt idx="58">
                  <c:v>23</c:v>
                </c:pt>
                <c:pt idx="59">
                  <c:v>21</c:v>
                </c:pt>
                <c:pt idx="60">
                  <c:v>11</c:v>
                </c:pt>
                <c:pt idx="61">
                  <c:v>5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F6bottom!$G$83:$BS$83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4.1262464546063943E-3</c:v>
                </c:pt>
                <c:pt idx="3">
                  <c:v>1.4985429300277645E-2</c:v>
                </c:pt>
                <c:pt idx="4">
                  <c:v>2.5693767765733948E-2</c:v>
                </c:pt>
                <c:pt idx="5">
                  <c:v>3.0826737379072489E-2</c:v>
                </c:pt>
                <c:pt idx="6">
                  <c:v>3.176527768988531E-2</c:v>
                </c:pt>
                <c:pt idx="7">
                  <c:v>3.7122133882323417E-2</c:v>
                </c:pt>
                <c:pt idx="8">
                  <c:v>3.7122133882323417E-2</c:v>
                </c:pt>
                <c:pt idx="9">
                  <c:v>4.8158718388166759E-2</c:v>
                </c:pt>
                <c:pt idx="10">
                  <c:v>6.8839908253899018E-2</c:v>
                </c:pt>
                <c:pt idx="11">
                  <c:v>8.7000030474869539E-2</c:v>
                </c:pt>
                <c:pt idx="12">
                  <c:v>0.11308654686287181</c:v>
                </c:pt>
                <c:pt idx="13">
                  <c:v>0.11804046911302304</c:v>
                </c:pt>
                <c:pt idx="14">
                  <c:v>0.1221624633430731</c:v>
                </c:pt>
                <c:pt idx="15">
                  <c:v>0.12831898612519849</c:v>
                </c:pt>
                <c:pt idx="16">
                  <c:v>0.13440082245788157</c:v>
                </c:pt>
                <c:pt idx="17">
                  <c:v>0.1458000000000084</c:v>
                </c:pt>
                <c:pt idx="18">
                  <c:v>0.1458000000000084</c:v>
                </c:pt>
                <c:pt idx="19">
                  <c:v>0.1458000000000084</c:v>
                </c:pt>
                <c:pt idx="20">
                  <c:v>0.1458000000000084</c:v>
                </c:pt>
                <c:pt idx="21">
                  <c:v>0.1458000000000084</c:v>
                </c:pt>
                <c:pt idx="22">
                  <c:v>0.1458000000000084</c:v>
                </c:pt>
                <c:pt idx="23">
                  <c:v>0.1458000000000084</c:v>
                </c:pt>
                <c:pt idx="24">
                  <c:v>0.1458000000000084</c:v>
                </c:pt>
                <c:pt idx="25">
                  <c:v>0.1458000000000084</c:v>
                </c:pt>
                <c:pt idx="26">
                  <c:v>0.1458000000000084</c:v>
                </c:pt>
                <c:pt idx="27">
                  <c:v>0.1458000000000084</c:v>
                </c:pt>
                <c:pt idx="28">
                  <c:v>0.1458000000000084</c:v>
                </c:pt>
                <c:pt idx="29">
                  <c:v>0.1458000000000084</c:v>
                </c:pt>
                <c:pt idx="30">
                  <c:v>0.1458000000000084</c:v>
                </c:pt>
                <c:pt idx="31">
                  <c:v>0.1458000000000084</c:v>
                </c:pt>
                <c:pt idx="32">
                  <c:v>0.1458000000000084</c:v>
                </c:pt>
                <c:pt idx="33">
                  <c:v>0.1458000000000084</c:v>
                </c:pt>
                <c:pt idx="34">
                  <c:v>0.1458000000000084</c:v>
                </c:pt>
                <c:pt idx="35">
                  <c:v>0.1458000000000084</c:v>
                </c:pt>
                <c:pt idx="36">
                  <c:v>0.1458000000000084</c:v>
                </c:pt>
                <c:pt idx="37">
                  <c:v>0.1458000000000084</c:v>
                </c:pt>
                <c:pt idx="38">
                  <c:v>0.1458000000000084</c:v>
                </c:pt>
                <c:pt idx="39">
                  <c:v>0.1458000000000084</c:v>
                </c:pt>
                <c:pt idx="40">
                  <c:v>0.1458000000000084</c:v>
                </c:pt>
                <c:pt idx="41">
                  <c:v>0.1458000000000084</c:v>
                </c:pt>
                <c:pt idx="42">
                  <c:v>0.1458000000000084</c:v>
                </c:pt>
                <c:pt idx="43">
                  <c:v>0.1458000000000084</c:v>
                </c:pt>
                <c:pt idx="44">
                  <c:v>0.1458000000000084</c:v>
                </c:pt>
                <c:pt idx="45">
                  <c:v>0.14471044967398158</c:v>
                </c:pt>
                <c:pt idx="46">
                  <c:v>0.14256198017421043</c:v>
                </c:pt>
                <c:pt idx="47">
                  <c:v>0.14256198017421043</c:v>
                </c:pt>
                <c:pt idx="48">
                  <c:v>0.13849858055680286</c:v>
                </c:pt>
                <c:pt idx="49">
                  <c:v>0.13652855743819564</c:v>
                </c:pt>
                <c:pt idx="50">
                  <c:v>0.1263072024130146</c:v>
                </c:pt>
                <c:pt idx="51">
                  <c:v>0.11229578591750755</c:v>
                </c:pt>
                <c:pt idx="52">
                  <c:v>0.10971742957785302</c:v>
                </c:pt>
                <c:pt idx="53">
                  <c:v>8.7672564407410725E-2</c:v>
                </c:pt>
                <c:pt idx="54">
                  <c:v>7.3236805062180665E-2</c:v>
                </c:pt>
                <c:pt idx="55">
                  <c:v>5.2267406741236054E-2</c:v>
                </c:pt>
                <c:pt idx="56">
                  <c:v>4.5912197778168275E-2</c:v>
                </c:pt>
                <c:pt idx="57">
                  <c:v>4.1523910435224472E-2</c:v>
                </c:pt>
                <c:pt idx="58">
                  <c:v>3.2777104789181818E-2</c:v>
                </c:pt>
                <c:pt idx="59">
                  <c:v>2.988776081505036E-2</c:v>
                </c:pt>
                <c:pt idx="60">
                  <c:v>1.6869470272528778E-2</c:v>
                </c:pt>
                <c:pt idx="61">
                  <c:v>7.98488470517183E-3</c:v>
                </c:pt>
                <c:pt idx="62">
                  <c:v>3.2554527385035914E-3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E7-4DFB-A7BE-A9ED377A2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234808"/>
        <c:axId val="620236768"/>
      </c:scatterChart>
      <c:valAx>
        <c:axId val="6202348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number of coils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36768"/>
        <c:crosses val="autoZero"/>
        <c:crossBetween val="midCat"/>
      </c:valAx>
      <c:valAx>
        <c:axId val="6202367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wear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3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calculated wear F6 top as a function of cumulative rolled</a:t>
            </a:r>
            <a:r>
              <a:rPr lang="en-US" baseline="0"/>
              <a:t>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F6bottom!$D$83</c:f>
              <c:strCache>
                <c:ptCount val="1"/>
                <c:pt idx="0">
                  <c:v>Cumulative calculated  wear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F6bottom!$G$86:$BS$86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1715.5656086928466</c:v>
                </c:pt>
                <c:pt idx="3">
                  <c:v>6037.2775846945815</c:v>
                </c:pt>
                <c:pt idx="4">
                  <c:v>10220.333633808004</c:v>
                </c:pt>
                <c:pt idx="5">
                  <c:v>12115.921583740628</c:v>
                </c:pt>
                <c:pt idx="6">
                  <c:v>12517.716321500413</c:v>
                </c:pt>
                <c:pt idx="7">
                  <c:v>14397.820552669678</c:v>
                </c:pt>
                <c:pt idx="8">
                  <c:v>14397.820552669678</c:v>
                </c:pt>
                <c:pt idx="9">
                  <c:v>18664.694686928065</c:v>
                </c:pt>
                <c:pt idx="10">
                  <c:v>25823.332708578873</c:v>
                </c:pt>
                <c:pt idx="11">
                  <c:v>32214.928235052965</c:v>
                </c:pt>
                <c:pt idx="12">
                  <c:v>41409.64540240504</c:v>
                </c:pt>
                <c:pt idx="13">
                  <c:v>43101.427812277681</c:v>
                </c:pt>
                <c:pt idx="14">
                  <c:v>44702.290966087909</c:v>
                </c:pt>
                <c:pt idx="15">
                  <c:v>47133.656457434452</c:v>
                </c:pt>
                <c:pt idx="16">
                  <c:v>49544.849741873775</c:v>
                </c:pt>
                <c:pt idx="17">
                  <c:v>54010.104815232116</c:v>
                </c:pt>
                <c:pt idx="18">
                  <c:v>54010.104815232116</c:v>
                </c:pt>
                <c:pt idx="19">
                  <c:v>54010.104815232116</c:v>
                </c:pt>
                <c:pt idx="20">
                  <c:v>54010.104815232116</c:v>
                </c:pt>
                <c:pt idx="21">
                  <c:v>54010.104815232116</c:v>
                </c:pt>
                <c:pt idx="22">
                  <c:v>54010.104815232116</c:v>
                </c:pt>
                <c:pt idx="23">
                  <c:v>54010.104815232116</c:v>
                </c:pt>
                <c:pt idx="24">
                  <c:v>54010.104815232116</c:v>
                </c:pt>
                <c:pt idx="25">
                  <c:v>54010.104815232116</c:v>
                </c:pt>
                <c:pt idx="26">
                  <c:v>54010.104815232116</c:v>
                </c:pt>
                <c:pt idx="27">
                  <c:v>54010.104815232116</c:v>
                </c:pt>
                <c:pt idx="28">
                  <c:v>54010.104815232116</c:v>
                </c:pt>
                <c:pt idx="29">
                  <c:v>54010.104815232116</c:v>
                </c:pt>
                <c:pt idx="30">
                  <c:v>54010.104815232116</c:v>
                </c:pt>
                <c:pt idx="31">
                  <c:v>54010.104815232116</c:v>
                </c:pt>
                <c:pt idx="32">
                  <c:v>54010.104815232116</c:v>
                </c:pt>
                <c:pt idx="33">
                  <c:v>54010.104815232116</c:v>
                </c:pt>
                <c:pt idx="34">
                  <c:v>54010.104815232116</c:v>
                </c:pt>
                <c:pt idx="35">
                  <c:v>54010.104815232116</c:v>
                </c:pt>
                <c:pt idx="36">
                  <c:v>54010.104815232116</c:v>
                </c:pt>
                <c:pt idx="37">
                  <c:v>54010.104815232116</c:v>
                </c:pt>
                <c:pt idx="38">
                  <c:v>54010.104815232116</c:v>
                </c:pt>
                <c:pt idx="39">
                  <c:v>54010.104815232116</c:v>
                </c:pt>
                <c:pt idx="40">
                  <c:v>54010.104815232116</c:v>
                </c:pt>
                <c:pt idx="41">
                  <c:v>54010.104815232116</c:v>
                </c:pt>
                <c:pt idx="42">
                  <c:v>54010.104815232116</c:v>
                </c:pt>
                <c:pt idx="43">
                  <c:v>54010.104815232116</c:v>
                </c:pt>
                <c:pt idx="44">
                  <c:v>54010.104815232116</c:v>
                </c:pt>
                <c:pt idx="45">
                  <c:v>53581.981280057342</c:v>
                </c:pt>
                <c:pt idx="46">
                  <c:v>52762.803885977155</c:v>
                </c:pt>
                <c:pt idx="47">
                  <c:v>52762.803885977155</c:v>
                </c:pt>
                <c:pt idx="48">
                  <c:v>51149.175972523204</c:v>
                </c:pt>
                <c:pt idx="49">
                  <c:v>50352.629513681983</c:v>
                </c:pt>
                <c:pt idx="50">
                  <c:v>46318.071623573596</c:v>
                </c:pt>
                <c:pt idx="51">
                  <c:v>40869.130610091677</c:v>
                </c:pt>
                <c:pt idx="52">
                  <c:v>40018.657058126744</c:v>
                </c:pt>
                <c:pt idx="53">
                  <c:v>32460.737749346365</c:v>
                </c:pt>
                <c:pt idx="54">
                  <c:v>27427.944888080969</c:v>
                </c:pt>
                <c:pt idx="55">
                  <c:v>20173.189804182788</c:v>
                </c:pt>
                <c:pt idx="56">
                  <c:v>17472.622634849606</c:v>
                </c:pt>
                <c:pt idx="57">
                  <c:v>15903.477564185034</c:v>
                </c:pt>
                <c:pt idx="58">
                  <c:v>12920.972579801632</c:v>
                </c:pt>
                <c:pt idx="59">
                  <c:v>11907.647295133727</c:v>
                </c:pt>
                <c:pt idx="60">
                  <c:v>6724.1188315983545</c:v>
                </c:pt>
                <c:pt idx="61">
                  <c:v>3189.6100421184974</c:v>
                </c:pt>
                <c:pt idx="62">
                  <c:v>1285.5189235659395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F6bottom!$G$83:$BS$83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4.1262464546063943E-3</c:v>
                </c:pt>
                <c:pt idx="3">
                  <c:v>1.4985429300277645E-2</c:v>
                </c:pt>
                <c:pt idx="4">
                  <c:v>2.5693767765733948E-2</c:v>
                </c:pt>
                <c:pt idx="5">
                  <c:v>3.0826737379072489E-2</c:v>
                </c:pt>
                <c:pt idx="6">
                  <c:v>3.176527768988531E-2</c:v>
                </c:pt>
                <c:pt idx="7">
                  <c:v>3.7122133882323417E-2</c:v>
                </c:pt>
                <c:pt idx="8">
                  <c:v>3.7122133882323417E-2</c:v>
                </c:pt>
                <c:pt idx="9">
                  <c:v>4.8158718388166759E-2</c:v>
                </c:pt>
                <c:pt idx="10">
                  <c:v>6.8839908253899018E-2</c:v>
                </c:pt>
                <c:pt idx="11">
                  <c:v>8.7000030474869539E-2</c:v>
                </c:pt>
                <c:pt idx="12">
                  <c:v>0.11308654686287181</c:v>
                </c:pt>
                <c:pt idx="13">
                  <c:v>0.11804046911302304</c:v>
                </c:pt>
                <c:pt idx="14">
                  <c:v>0.1221624633430731</c:v>
                </c:pt>
                <c:pt idx="15">
                  <c:v>0.12831898612519849</c:v>
                </c:pt>
                <c:pt idx="16">
                  <c:v>0.13440082245788157</c:v>
                </c:pt>
                <c:pt idx="17">
                  <c:v>0.1458000000000084</c:v>
                </c:pt>
                <c:pt idx="18">
                  <c:v>0.1458000000000084</c:v>
                </c:pt>
                <c:pt idx="19">
                  <c:v>0.1458000000000084</c:v>
                </c:pt>
                <c:pt idx="20">
                  <c:v>0.1458000000000084</c:v>
                </c:pt>
                <c:pt idx="21">
                  <c:v>0.1458000000000084</c:v>
                </c:pt>
                <c:pt idx="22">
                  <c:v>0.1458000000000084</c:v>
                </c:pt>
                <c:pt idx="23">
                  <c:v>0.1458000000000084</c:v>
                </c:pt>
                <c:pt idx="24">
                  <c:v>0.1458000000000084</c:v>
                </c:pt>
                <c:pt idx="25">
                  <c:v>0.1458000000000084</c:v>
                </c:pt>
                <c:pt idx="26">
                  <c:v>0.1458000000000084</c:v>
                </c:pt>
                <c:pt idx="27">
                  <c:v>0.1458000000000084</c:v>
                </c:pt>
                <c:pt idx="28">
                  <c:v>0.1458000000000084</c:v>
                </c:pt>
                <c:pt idx="29">
                  <c:v>0.1458000000000084</c:v>
                </c:pt>
                <c:pt idx="30">
                  <c:v>0.1458000000000084</c:v>
                </c:pt>
                <c:pt idx="31">
                  <c:v>0.1458000000000084</c:v>
                </c:pt>
                <c:pt idx="32">
                  <c:v>0.1458000000000084</c:v>
                </c:pt>
                <c:pt idx="33">
                  <c:v>0.1458000000000084</c:v>
                </c:pt>
                <c:pt idx="34">
                  <c:v>0.1458000000000084</c:v>
                </c:pt>
                <c:pt idx="35">
                  <c:v>0.1458000000000084</c:v>
                </c:pt>
                <c:pt idx="36">
                  <c:v>0.1458000000000084</c:v>
                </c:pt>
                <c:pt idx="37">
                  <c:v>0.1458000000000084</c:v>
                </c:pt>
                <c:pt idx="38">
                  <c:v>0.1458000000000084</c:v>
                </c:pt>
                <c:pt idx="39">
                  <c:v>0.1458000000000084</c:v>
                </c:pt>
                <c:pt idx="40">
                  <c:v>0.1458000000000084</c:v>
                </c:pt>
                <c:pt idx="41">
                  <c:v>0.1458000000000084</c:v>
                </c:pt>
                <c:pt idx="42">
                  <c:v>0.1458000000000084</c:v>
                </c:pt>
                <c:pt idx="43">
                  <c:v>0.1458000000000084</c:v>
                </c:pt>
                <c:pt idx="44">
                  <c:v>0.1458000000000084</c:v>
                </c:pt>
                <c:pt idx="45">
                  <c:v>0.14471044967398158</c:v>
                </c:pt>
                <c:pt idx="46">
                  <c:v>0.14256198017421043</c:v>
                </c:pt>
                <c:pt idx="47">
                  <c:v>0.14256198017421043</c:v>
                </c:pt>
                <c:pt idx="48">
                  <c:v>0.13849858055680286</c:v>
                </c:pt>
                <c:pt idx="49">
                  <c:v>0.13652855743819564</c:v>
                </c:pt>
                <c:pt idx="50">
                  <c:v>0.1263072024130146</c:v>
                </c:pt>
                <c:pt idx="51">
                  <c:v>0.11229578591750755</c:v>
                </c:pt>
                <c:pt idx="52">
                  <c:v>0.10971742957785302</c:v>
                </c:pt>
                <c:pt idx="53">
                  <c:v>8.7672564407410725E-2</c:v>
                </c:pt>
                <c:pt idx="54">
                  <c:v>7.3236805062180665E-2</c:v>
                </c:pt>
                <c:pt idx="55">
                  <c:v>5.2267406741236054E-2</c:v>
                </c:pt>
                <c:pt idx="56">
                  <c:v>4.5912197778168275E-2</c:v>
                </c:pt>
                <c:pt idx="57">
                  <c:v>4.1523910435224472E-2</c:v>
                </c:pt>
                <c:pt idx="58">
                  <c:v>3.2777104789181818E-2</c:v>
                </c:pt>
                <c:pt idx="59">
                  <c:v>2.988776081505036E-2</c:v>
                </c:pt>
                <c:pt idx="60">
                  <c:v>1.6869470272528778E-2</c:v>
                </c:pt>
                <c:pt idx="61">
                  <c:v>7.98488470517183E-3</c:v>
                </c:pt>
                <c:pt idx="62">
                  <c:v>3.2554527385035914E-3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9A-4CE5-8F73-B74DF343C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24584"/>
        <c:axId val="643728896"/>
      </c:scatterChart>
      <c:valAx>
        <c:axId val="64372458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rolled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28896"/>
        <c:crosses val="autoZero"/>
        <c:crossBetween val="midCat"/>
      </c:valAx>
      <c:valAx>
        <c:axId val="6437288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wear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24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wear F6 top as a function of cumulative</a:t>
            </a:r>
            <a:r>
              <a:rPr lang="en-US" baseline="0"/>
              <a:t> number of coils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F6bottom!$D$83</c:f>
              <c:strCache>
                <c:ptCount val="1"/>
                <c:pt idx="0">
                  <c:v>Cumulative calculated  wear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F6bottom!$G$85:$BS$85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11</c:v>
                </c:pt>
                <c:pt idx="4">
                  <c:v>18</c:v>
                </c:pt>
                <c:pt idx="5">
                  <c:v>21</c:v>
                </c:pt>
                <c:pt idx="6">
                  <c:v>22</c:v>
                </c:pt>
                <c:pt idx="7">
                  <c:v>25</c:v>
                </c:pt>
                <c:pt idx="8">
                  <c:v>25</c:v>
                </c:pt>
                <c:pt idx="9">
                  <c:v>34</c:v>
                </c:pt>
                <c:pt idx="10">
                  <c:v>43</c:v>
                </c:pt>
                <c:pt idx="11">
                  <c:v>51</c:v>
                </c:pt>
                <c:pt idx="12">
                  <c:v>62</c:v>
                </c:pt>
                <c:pt idx="13">
                  <c:v>64</c:v>
                </c:pt>
                <c:pt idx="14">
                  <c:v>66</c:v>
                </c:pt>
                <c:pt idx="15">
                  <c:v>69</c:v>
                </c:pt>
                <c:pt idx="16">
                  <c:v>72</c:v>
                </c:pt>
                <c:pt idx="17">
                  <c:v>79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79</c:v>
                </c:pt>
                <c:pt idx="38">
                  <c:v>79</c:v>
                </c:pt>
                <c:pt idx="39">
                  <c:v>79</c:v>
                </c:pt>
                <c:pt idx="40">
                  <c:v>79</c:v>
                </c:pt>
                <c:pt idx="41">
                  <c:v>79</c:v>
                </c:pt>
                <c:pt idx="42">
                  <c:v>79</c:v>
                </c:pt>
                <c:pt idx="43">
                  <c:v>79</c:v>
                </c:pt>
                <c:pt idx="44">
                  <c:v>79</c:v>
                </c:pt>
                <c:pt idx="45">
                  <c:v>78</c:v>
                </c:pt>
                <c:pt idx="46">
                  <c:v>76</c:v>
                </c:pt>
                <c:pt idx="47">
                  <c:v>76</c:v>
                </c:pt>
                <c:pt idx="48">
                  <c:v>74</c:v>
                </c:pt>
                <c:pt idx="49">
                  <c:v>73</c:v>
                </c:pt>
                <c:pt idx="50">
                  <c:v>68</c:v>
                </c:pt>
                <c:pt idx="51">
                  <c:v>61</c:v>
                </c:pt>
                <c:pt idx="52">
                  <c:v>60</c:v>
                </c:pt>
                <c:pt idx="53">
                  <c:v>51</c:v>
                </c:pt>
                <c:pt idx="54">
                  <c:v>45</c:v>
                </c:pt>
                <c:pt idx="55">
                  <c:v>36</c:v>
                </c:pt>
                <c:pt idx="56">
                  <c:v>30</c:v>
                </c:pt>
                <c:pt idx="57">
                  <c:v>28</c:v>
                </c:pt>
                <c:pt idx="58">
                  <c:v>23</c:v>
                </c:pt>
                <c:pt idx="59">
                  <c:v>21</c:v>
                </c:pt>
                <c:pt idx="60">
                  <c:v>11</c:v>
                </c:pt>
                <c:pt idx="61">
                  <c:v>5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F6bottom!$G$84:$BS$84</c:f>
              <c:numCache>
                <c:formatCode>General</c:formatCode>
                <c:ptCount val="65"/>
                <c:pt idx="0">
                  <c:v>0</c:v>
                </c:pt>
                <c:pt idx="1">
                  <c:v>5.9999999999718057E-3</c:v>
                </c:pt>
                <c:pt idx="2">
                  <c:v>2.4000000000000909E-2</c:v>
                </c:pt>
                <c:pt idx="3">
                  <c:v>2.8000000000020009E-2</c:v>
                </c:pt>
                <c:pt idx="4">
                  <c:v>2.8999999999996362E-2</c:v>
                </c:pt>
                <c:pt idx="5">
                  <c:v>3.3000000000015461E-2</c:v>
                </c:pt>
                <c:pt idx="6">
                  <c:v>4.399999999998272E-2</c:v>
                </c:pt>
                <c:pt idx="7">
                  <c:v>4.399999999998272E-2</c:v>
                </c:pt>
                <c:pt idx="8">
                  <c:v>6.9000000000073669E-2</c:v>
                </c:pt>
                <c:pt idx="9">
                  <c:v>0.10099999999999909</c:v>
                </c:pt>
                <c:pt idx="10">
                  <c:v>0.12299999999993361</c:v>
                </c:pt>
                <c:pt idx="11">
                  <c:v>0.13900000000001</c:v>
                </c:pt>
                <c:pt idx="12">
                  <c:v>0.1330000000000382</c:v>
                </c:pt>
                <c:pt idx="13">
                  <c:v>0.16099999999994452</c:v>
                </c:pt>
                <c:pt idx="14">
                  <c:v>0.17999999999994998</c:v>
                </c:pt>
                <c:pt idx="15">
                  <c:v>0.16899999999998272</c:v>
                </c:pt>
                <c:pt idx="16">
                  <c:v>0.16300000000001091</c:v>
                </c:pt>
                <c:pt idx="17">
                  <c:v>0.16300000000001091</c:v>
                </c:pt>
                <c:pt idx="18">
                  <c:v>0.16700000000003001</c:v>
                </c:pt>
                <c:pt idx="19">
                  <c:v>0.16899999999998272</c:v>
                </c:pt>
                <c:pt idx="20">
                  <c:v>0.16200000000003456</c:v>
                </c:pt>
                <c:pt idx="21">
                  <c:v>0.16300000000001091</c:v>
                </c:pt>
                <c:pt idx="22">
                  <c:v>0.16100000000005821</c:v>
                </c:pt>
                <c:pt idx="23">
                  <c:v>0.16499999999996362</c:v>
                </c:pt>
                <c:pt idx="24">
                  <c:v>0.16300000000001091</c:v>
                </c:pt>
                <c:pt idx="25">
                  <c:v>0.15499999999997272</c:v>
                </c:pt>
                <c:pt idx="26">
                  <c:v>0.15599999999994907</c:v>
                </c:pt>
                <c:pt idx="27">
                  <c:v>0.15399999999999636</c:v>
                </c:pt>
                <c:pt idx="28">
                  <c:v>0.14499999999998181</c:v>
                </c:pt>
                <c:pt idx="29">
                  <c:v>0.1430000000000291</c:v>
                </c:pt>
                <c:pt idx="30">
                  <c:v>0.14900000000000091</c:v>
                </c:pt>
                <c:pt idx="31">
                  <c:v>0.1430000000000291</c:v>
                </c:pt>
                <c:pt idx="32">
                  <c:v>0.14599999999995816</c:v>
                </c:pt>
                <c:pt idx="33">
                  <c:v>0.14499999999998181</c:v>
                </c:pt>
                <c:pt idx="34">
                  <c:v>0.14600000000007185</c:v>
                </c:pt>
                <c:pt idx="35">
                  <c:v>0.14400000000000546</c:v>
                </c:pt>
                <c:pt idx="36">
                  <c:v>0.14600000000007185</c:v>
                </c:pt>
                <c:pt idx="37">
                  <c:v>0.14600000000007185</c:v>
                </c:pt>
                <c:pt idx="38">
                  <c:v>0.14800000000002456</c:v>
                </c:pt>
                <c:pt idx="39">
                  <c:v>0.14900000000000091</c:v>
                </c:pt>
                <c:pt idx="40">
                  <c:v>0.14400000000000546</c:v>
                </c:pt>
                <c:pt idx="41">
                  <c:v>0.15399999999999636</c:v>
                </c:pt>
                <c:pt idx="42">
                  <c:v>0.15800000000001546</c:v>
                </c:pt>
                <c:pt idx="43">
                  <c:v>0.16399999999998727</c:v>
                </c:pt>
                <c:pt idx="44">
                  <c:v>0.15200000000004366</c:v>
                </c:pt>
                <c:pt idx="45">
                  <c:v>0.14599999999995816</c:v>
                </c:pt>
                <c:pt idx="46">
                  <c:v>0.15300000000002001</c:v>
                </c:pt>
                <c:pt idx="47">
                  <c:v>0.16000000000008185</c:v>
                </c:pt>
                <c:pt idx="48">
                  <c:v>0.13699999999994361</c:v>
                </c:pt>
                <c:pt idx="49">
                  <c:v>0.15499999999997272</c:v>
                </c:pt>
                <c:pt idx="50">
                  <c:v>0.13799999999991996</c:v>
                </c:pt>
                <c:pt idx="51">
                  <c:v>0.12999999999999545</c:v>
                </c:pt>
                <c:pt idx="52">
                  <c:v>0.12599999999997635</c:v>
                </c:pt>
                <c:pt idx="53">
                  <c:v>0.12199999999995725</c:v>
                </c:pt>
                <c:pt idx="54">
                  <c:v>0.13499999999999091</c:v>
                </c:pt>
                <c:pt idx="55">
                  <c:v>0.11500000000000909</c:v>
                </c:pt>
                <c:pt idx="56">
                  <c:v>8.7999999999965439E-2</c:v>
                </c:pt>
                <c:pt idx="57">
                  <c:v>5.999999999994543E-2</c:v>
                </c:pt>
                <c:pt idx="58">
                  <c:v>4.7000000000025466E-2</c:v>
                </c:pt>
                <c:pt idx="59">
                  <c:v>4.8999999999978172E-2</c:v>
                </c:pt>
                <c:pt idx="60">
                  <c:v>4.5999999999935426E-2</c:v>
                </c:pt>
                <c:pt idx="61">
                  <c:v>3.999999999996362E-2</c:v>
                </c:pt>
                <c:pt idx="62">
                  <c:v>4.9999999999954525E-2</c:v>
                </c:pt>
                <c:pt idx="63">
                  <c:v>4.399999999998272E-2</c:v>
                </c:pt>
                <c:pt idx="64">
                  <c:v>1.8000000000029104E-2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7F-4E1B-9C9A-49487A7C0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34768"/>
        <c:axId val="627636336"/>
      </c:scatterChart>
      <c:valAx>
        <c:axId val="6276347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number of coils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36336"/>
        <c:crosses val="autoZero"/>
        <c:crossBetween val="midCat"/>
      </c:valAx>
      <c:valAx>
        <c:axId val="627636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wear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3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wear F6 top as a function of cumulative rolled</a:t>
            </a:r>
            <a:r>
              <a:rPr lang="en-US" baseline="0"/>
              <a:t>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F6bottom!$D$83</c:f>
              <c:strCache>
                <c:ptCount val="1"/>
                <c:pt idx="0">
                  <c:v>Cumulative calculated  wear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F6bottom!$G$86:$BS$86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1715.5656086928466</c:v>
                </c:pt>
                <c:pt idx="3">
                  <c:v>6037.2775846945815</c:v>
                </c:pt>
                <c:pt idx="4">
                  <c:v>10220.333633808004</c:v>
                </c:pt>
                <c:pt idx="5">
                  <c:v>12115.921583740628</c:v>
                </c:pt>
                <c:pt idx="6">
                  <c:v>12517.716321500413</c:v>
                </c:pt>
                <c:pt idx="7">
                  <c:v>14397.820552669678</c:v>
                </c:pt>
                <c:pt idx="8">
                  <c:v>14397.820552669678</c:v>
                </c:pt>
                <c:pt idx="9">
                  <c:v>18664.694686928065</c:v>
                </c:pt>
                <c:pt idx="10">
                  <c:v>25823.332708578873</c:v>
                </c:pt>
                <c:pt idx="11">
                  <c:v>32214.928235052965</c:v>
                </c:pt>
                <c:pt idx="12">
                  <c:v>41409.64540240504</c:v>
                </c:pt>
                <c:pt idx="13">
                  <c:v>43101.427812277681</c:v>
                </c:pt>
                <c:pt idx="14">
                  <c:v>44702.290966087909</c:v>
                </c:pt>
                <c:pt idx="15">
                  <c:v>47133.656457434452</c:v>
                </c:pt>
                <c:pt idx="16">
                  <c:v>49544.849741873775</c:v>
                </c:pt>
                <c:pt idx="17">
                  <c:v>54010.104815232116</c:v>
                </c:pt>
                <c:pt idx="18">
                  <c:v>54010.104815232116</c:v>
                </c:pt>
                <c:pt idx="19">
                  <c:v>54010.104815232116</c:v>
                </c:pt>
                <c:pt idx="20">
                  <c:v>54010.104815232116</c:v>
                </c:pt>
                <c:pt idx="21">
                  <c:v>54010.104815232116</c:v>
                </c:pt>
                <c:pt idx="22">
                  <c:v>54010.104815232116</c:v>
                </c:pt>
                <c:pt idx="23">
                  <c:v>54010.104815232116</c:v>
                </c:pt>
                <c:pt idx="24">
                  <c:v>54010.104815232116</c:v>
                </c:pt>
                <c:pt idx="25">
                  <c:v>54010.104815232116</c:v>
                </c:pt>
                <c:pt idx="26">
                  <c:v>54010.104815232116</c:v>
                </c:pt>
                <c:pt idx="27">
                  <c:v>54010.104815232116</c:v>
                </c:pt>
                <c:pt idx="28">
                  <c:v>54010.104815232116</c:v>
                </c:pt>
                <c:pt idx="29">
                  <c:v>54010.104815232116</c:v>
                </c:pt>
                <c:pt idx="30">
                  <c:v>54010.104815232116</c:v>
                </c:pt>
                <c:pt idx="31">
                  <c:v>54010.104815232116</c:v>
                </c:pt>
                <c:pt idx="32">
                  <c:v>54010.104815232116</c:v>
                </c:pt>
                <c:pt idx="33">
                  <c:v>54010.104815232116</c:v>
                </c:pt>
                <c:pt idx="34">
                  <c:v>54010.104815232116</c:v>
                </c:pt>
                <c:pt idx="35">
                  <c:v>54010.104815232116</c:v>
                </c:pt>
                <c:pt idx="36">
                  <c:v>54010.104815232116</c:v>
                </c:pt>
                <c:pt idx="37">
                  <c:v>54010.104815232116</c:v>
                </c:pt>
                <c:pt idx="38">
                  <c:v>54010.104815232116</c:v>
                </c:pt>
                <c:pt idx="39">
                  <c:v>54010.104815232116</c:v>
                </c:pt>
                <c:pt idx="40">
                  <c:v>54010.104815232116</c:v>
                </c:pt>
                <c:pt idx="41">
                  <c:v>54010.104815232116</c:v>
                </c:pt>
                <c:pt idx="42">
                  <c:v>54010.104815232116</c:v>
                </c:pt>
                <c:pt idx="43">
                  <c:v>54010.104815232116</c:v>
                </c:pt>
                <c:pt idx="44">
                  <c:v>54010.104815232116</c:v>
                </c:pt>
                <c:pt idx="45">
                  <c:v>53581.981280057342</c:v>
                </c:pt>
                <c:pt idx="46">
                  <c:v>52762.803885977155</c:v>
                </c:pt>
                <c:pt idx="47">
                  <c:v>52762.803885977155</c:v>
                </c:pt>
                <c:pt idx="48">
                  <c:v>51149.175972523204</c:v>
                </c:pt>
                <c:pt idx="49">
                  <c:v>50352.629513681983</c:v>
                </c:pt>
                <c:pt idx="50">
                  <c:v>46318.071623573596</c:v>
                </c:pt>
                <c:pt idx="51">
                  <c:v>40869.130610091677</c:v>
                </c:pt>
                <c:pt idx="52">
                  <c:v>40018.657058126744</c:v>
                </c:pt>
                <c:pt idx="53">
                  <c:v>32460.737749346365</c:v>
                </c:pt>
                <c:pt idx="54">
                  <c:v>27427.944888080969</c:v>
                </c:pt>
                <c:pt idx="55">
                  <c:v>20173.189804182788</c:v>
                </c:pt>
                <c:pt idx="56">
                  <c:v>17472.622634849606</c:v>
                </c:pt>
                <c:pt idx="57">
                  <c:v>15903.477564185034</c:v>
                </c:pt>
                <c:pt idx="58">
                  <c:v>12920.972579801632</c:v>
                </c:pt>
                <c:pt idx="59">
                  <c:v>11907.647295133727</c:v>
                </c:pt>
                <c:pt idx="60">
                  <c:v>6724.1188315983545</c:v>
                </c:pt>
                <c:pt idx="61">
                  <c:v>3189.6100421184974</c:v>
                </c:pt>
                <c:pt idx="62">
                  <c:v>1285.5189235659395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F6bottom!$G$84:$BS$84</c:f>
              <c:numCache>
                <c:formatCode>General</c:formatCode>
                <c:ptCount val="65"/>
                <c:pt idx="0">
                  <c:v>0</c:v>
                </c:pt>
                <c:pt idx="1">
                  <c:v>5.9999999999718057E-3</c:v>
                </c:pt>
                <c:pt idx="2">
                  <c:v>2.4000000000000909E-2</c:v>
                </c:pt>
                <c:pt idx="3">
                  <c:v>2.8000000000020009E-2</c:v>
                </c:pt>
                <c:pt idx="4">
                  <c:v>2.8999999999996362E-2</c:v>
                </c:pt>
                <c:pt idx="5">
                  <c:v>3.3000000000015461E-2</c:v>
                </c:pt>
                <c:pt idx="6">
                  <c:v>4.399999999998272E-2</c:v>
                </c:pt>
                <c:pt idx="7">
                  <c:v>4.399999999998272E-2</c:v>
                </c:pt>
                <c:pt idx="8">
                  <c:v>6.9000000000073669E-2</c:v>
                </c:pt>
                <c:pt idx="9">
                  <c:v>0.10099999999999909</c:v>
                </c:pt>
                <c:pt idx="10">
                  <c:v>0.12299999999993361</c:v>
                </c:pt>
                <c:pt idx="11">
                  <c:v>0.13900000000001</c:v>
                </c:pt>
                <c:pt idx="12">
                  <c:v>0.1330000000000382</c:v>
                </c:pt>
                <c:pt idx="13">
                  <c:v>0.16099999999994452</c:v>
                </c:pt>
                <c:pt idx="14">
                  <c:v>0.17999999999994998</c:v>
                </c:pt>
                <c:pt idx="15">
                  <c:v>0.16899999999998272</c:v>
                </c:pt>
                <c:pt idx="16">
                  <c:v>0.16300000000001091</c:v>
                </c:pt>
                <c:pt idx="17">
                  <c:v>0.16300000000001091</c:v>
                </c:pt>
                <c:pt idx="18">
                  <c:v>0.16700000000003001</c:v>
                </c:pt>
                <c:pt idx="19">
                  <c:v>0.16899999999998272</c:v>
                </c:pt>
                <c:pt idx="20">
                  <c:v>0.16200000000003456</c:v>
                </c:pt>
                <c:pt idx="21">
                  <c:v>0.16300000000001091</c:v>
                </c:pt>
                <c:pt idx="22">
                  <c:v>0.16100000000005821</c:v>
                </c:pt>
                <c:pt idx="23">
                  <c:v>0.16499999999996362</c:v>
                </c:pt>
                <c:pt idx="24">
                  <c:v>0.16300000000001091</c:v>
                </c:pt>
                <c:pt idx="25">
                  <c:v>0.15499999999997272</c:v>
                </c:pt>
                <c:pt idx="26">
                  <c:v>0.15599999999994907</c:v>
                </c:pt>
                <c:pt idx="27">
                  <c:v>0.15399999999999636</c:v>
                </c:pt>
                <c:pt idx="28">
                  <c:v>0.14499999999998181</c:v>
                </c:pt>
                <c:pt idx="29">
                  <c:v>0.1430000000000291</c:v>
                </c:pt>
                <c:pt idx="30">
                  <c:v>0.14900000000000091</c:v>
                </c:pt>
                <c:pt idx="31">
                  <c:v>0.1430000000000291</c:v>
                </c:pt>
                <c:pt idx="32">
                  <c:v>0.14599999999995816</c:v>
                </c:pt>
                <c:pt idx="33">
                  <c:v>0.14499999999998181</c:v>
                </c:pt>
                <c:pt idx="34">
                  <c:v>0.14600000000007185</c:v>
                </c:pt>
                <c:pt idx="35">
                  <c:v>0.14400000000000546</c:v>
                </c:pt>
                <c:pt idx="36">
                  <c:v>0.14600000000007185</c:v>
                </c:pt>
                <c:pt idx="37">
                  <c:v>0.14600000000007185</c:v>
                </c:pt>
                <c:pt idx="38">
                  <c:v>0.14800000000002456</c:v>
                </c:pt>
                <c:pt idx="39">
                  <c:v>0.14900000000000091</c:v>
                </c:pt>
                <c:pt idx="40">
                  <c:v>0.14400000000000546</c:v>
                </c:pt>
                <c:pt idx="41">
                  <c:v>0.15399999999999636</c:v>
                </c:pt>
                <c:pt idx="42">
                  <c:v>0.15800000000001546</c:v>
                </c:pt>
                <c:pt idx="43">
                  <c:v>0.16399999999998727</c:v>
                </c:pt>
                <c:pt idx="44">
                  <c:v>0.15200000000004366</c:v>
                </c:pt>
                <c:pt idx="45">
                  <c:v>0.14599999999995816</c:v>
                </c:pt>
                <c:pt idx="46">
                  <c:v>0.15300000000002001</c:v>
                </c:pt>
                <c:pt idx="47">
                  <c:v>0.16000000000008185</c:v>
                </c:pt>
                <c:pt idx="48">
                  <c:v>0.13699999999994361</c:v>
                </c:pt>
                <c:pt idx="49">
                  <c:v>0.15499999999997272</c:v>
                </c:pt>
                <c:pt idx="50">
                  <c:v>0.13799999999991996</c:v>
                </c:pt>
                <c:pt idx="51">
                  <c:v>0.12999999999999545</c:v>
                </c:pt>
                <c:pt idx="52">
                  <c:v>0.12599999999997635</c:v>
                </c:pt>
                <c:pt idx="53">
                  <c:v>0.12199999999995725</c:v>
                </c:pt>
                <c:pt idx="54">
                  <c:v>0.13499999999999091</c:v>
                </c:pt>
                <c:pt idx="55">
                  <c:v>0.11500000000000909</c:v>
                </c:pt>
                <c:pt idx="56">
                  <c:v>8.7999999999965439E-2</c:v>
                </c:pt>
                <c:pt idx="57">
                  <c:v>5.999999999994543E-2</c:v>
                </c:pt>
                <c:pt idx="58">
                  <c:v>4.7000000000025466E-2</c:v>
                </c:pt>
                <c:pt idx="59">
                  <c:v>4.8999999999978172E-2</c:v>
                </c:pt>
                <c:pt idx="60">
                  <c:v>4.5999999999935426E-2</c:v>
                </c:pt>
                <c:pt idx="61">
                  <c:v>3.999999999996362E-2</c:v>
                </c:pt>
                <c:pt idx="62">
                  <c:v>4.9999999999954525E-2</c:v>
                </c:pt>
                <c:pt idx="63">
                  <c:v>4.399999999998272E-2</c:v>
                </c:pt>
                <c:pt idx="64">
                  <c:v>1.8000000000029104E-2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1C-4A08-8077-790AA11E4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25752"/>
        <c:axId val="627626536"/>
      </c:scatterChart>
      <c:valAx>
        <c:axId val="6276257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rolled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26536"/>
        <c:crosses val="autoZero"/>
        <c:crossBetween val="midCat"/>
      </c:valAx>
      <c:valAx>
        <c:axId val="6276265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wear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25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calculated wear F7 top as a function of cumulative</a:t>
            </a:r>
            <a:r>
              <a:rPr lang="en-US" baseline="0"/>
              <a:t> number of coils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F7top!$D$83</c:f>
              <c:strCache>
                <c:ptCount val="1"/>
                <c:pt idx="0">
                  <c:v>Cumulative calculated wear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F7top!$G$85:$BS$85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11</c:v>
                </c:pt>
                <c:pt idx="4">
                  <c:v>18</c:v>
                </c:pt>
                <c:pt idx="5">
                  <c:v>21</c:v>
                </c:pt>
                <c:pt idx="6">
                  <c:v>22</c:v>
                </c:pt>
                <c:pt idx="7">
                  <c:v>25</c:v>
                </c:pt>
                <c:pt idx="8">
                  <c:v>25</c:v>
                </c:pt>
                <c:pt idx="9">
                  <c:v>34</c:v>
                </c:pt>
                <c:pt idx="10">
                  <c:v>43</c:v>
                </c:pt>
                <c:pt idx="11">
                  <c:v>51</c:v>
                </c:pt>
                <c:pt idx="12">
                  <c:v>62</c:v>
                </c:pt>
                <c:pt idx="13">
                  <c:v>64</c:v>
                </c:pt>
                <c:pt idx="14">
                  <c:v>66</c:v>
                </c:pt>
                <c:pt idx="15">
                  <c:v>69</c:v>
                </c:pt>
                <c:pt idx="16">
                  <c:v>72</c:v>
                </c:pt>
                <c:pt idx="17">
                  <c:v>79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79</c:v>
                </c:pt>
                <c:pt idx="38">
                  <c:v>79</c:v>
                </c:pt>
                <c:pt idx="39">
                  <c:v>79</c:v>
                </c:pt>
                <c:pt idx="40">
                  <c:v>79</c:v>
                </c:pt>
                <c:pt idx="41">
                  <c:v>79</c:v>
                </c:pt>
                <c:pt idx="42">
                  <c:v>79</c:v>
                </c:pt>
                <c:pt idx="43">
                  <c:v>79</c:v>
                </c:pt>
                <c:pt idx="44">
                  <c:v>79</c:v>
                </c:pt>
                <c:pt idx="45">
                  <c:v>78</c:v>
                </c:pt>
                <c:pt idx="46">
                  <c:v>76</c:v>
                </c:pt>
                <c:pt idx="47">
                  <c:v>76</c:v>
                </c:pt>
                <c:pt idx="48">
                  <c:v>74</c:v>
                </c:pt>
                <c:pt idx="49">
                  <c:v>73</c:v>
                </c:pt>
                <c:pt idx="50">
                  <c:v>68</c:v>
                </c:pt>
                <c:pt idx="51">
                  <c:v>61</c:v>
                </c:pt>
                <c:pt idx="52">
                  <c:v>60</c:v>
                </c:pt>
                <c:pt idx="53">
                  <c:v>51</c:v>
                </c:pt>
                <c:pt idx="54">
                  <c:v>45</c:v>
                </c:pt>
                <c:pt idx="55">
                  <c:v>36</c:v>
                </c:pt>
                <c:pt idx="56">
                  <c:v>30</c:v>
                </c:pt>
                <c:pt idx="57">
                  <c:v>28</c:v>
                </c:pt>
                <c:pt idx="58">
                  <c:v>23</c:v>
                </c:pt>
                <c:pt idx="59">
                  <c:v>21</c:v>
                </c:pt>
                <c:pt idx="60">
                  <c:v>11</c:v>
                </c:pt>
                <c:pt idx="61">
                  <c:v>5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F7top!$G$83:$BS$83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3.3100735150049889E-3</c:v>
                </c:pt>
                <c:pt idx="3">
                  <c:v>1.1869482795169389E-2</c:v>
                </c:pt>
                <c:pt idx="4">
                  <c:v>2.0245658726450105E-2</c:v>
                </c:pt>
                <c:pt idx="5">
                  <c:v>2.4268106337838029E-2</c:v>
                </c:pt>
                <c:pt idx="6">
                  <c:v>2.4990838320726166E-2</c:v>
                </c:pt>
                <c:pt idx="7">
                  <c:v>2.9272767516481168E-2</c:v>
                </c:pt>
                <c:pt idx="8">
                  <c:v>2.9272767516481168E-2</c:v>
                </c:pt>
                <c:pt idx="9">
                  <c:v>3.7569331095209005E-2</c:v>
                </c:pt>
                <c:pt idx="10">
                  <c:v>5.4472968982984246E-2</c:v>
                </c:pt>
                <c:pt idx="11">
                  <c:v>6.9534500922743575E-2</c:v>
                </c:pt>
                <c:pt idx="12">
                  <c:v>9.0787953159845489E-2</c:v>
                </c:pt>
                <c:pt idx="13">
                  <c:v>9.4993082017781102E-2</c:v>
                </c:pt>
                <c:pt idx="14">
                  <c:v>9.8415080265490631E-2</c:v>
                </c:pt>
                <c:pt idx="15">
                  <c:v>0.10308769966685828</c:v>
                </c:pt>
                <c:pt idx="16">
                  <c:v>0.10780265127361072</c:v>
                </c:pt>
                <c:pt idx="17">
                  <c:v>0.11679999999989833</c:v>
                </c:pt>
                <c:pt idx="18">
                  <c:v>0.11679999999989833</c:v>
                </c:pt>
                <c:pt idx="19">
                  <c:v>0.11679999999989833</c:v>
                </c:pt>
                <c:pt idx="20">
                  <c:v>0.11679999999989833</c:v>
                </c:pt>
                <c:pt idx="21">
                  <c:v>0.11679999999989833</c:v>
                </c:pt>
                <c:pt idx="22">
                  <c:v>0.11679999999989833</c:v>
                </c:pt>
                <c:pt idx="23">
                  <c:v>0.11679999999989833</c:v>
                </c:pt>
                <c:pt idx="24">
                  <c:v>0.11679999999989833</c:v>
                </c:pt>
                <c:pt idx="25">
                  <c:v>0.11679999999989833</c:v>
                </c:pt>
                <c:pt idx="26">
                  <c:v>0.11679999999989833</c:v>
                </c:pt>
                <c:pt idx="27">
                  <c:v>0.11679999999989833</c:v>
                </c:pt>
                <c:pt idx="28">
                  <c:v>0.11679999999989833</c:v>
                </c:pt>
                <c:pt idx="29">
                  <c:v>0.11679999999989833</c:v>
                </c:pt>
                <c:pt idx="30">
                  <c:v>0.11679999999989833</c:v>
                </c:pt>
                <c:pt idx="31">
                  <c:v>0.11679999999989833</c:v>
                </c:pt>
                <c:pt idx="32">
                  <c:v>0.11679999999989833</c:v>
                </c:pt>
                <c:pt idx="33">
                  <c:v>0.11679999999989833</c:v>
                </c:pt>
                <c:pt idx="34">
                  <c:v>0.11679999999989833</c:v>
                </c:pt>
                <c:pt idx="35">
                  <c:v>0.11679999999989833</c:v>
                </c:pt>
                <c:pt idx="36">
                  <c:v>0.11679999999989833</c:v>
                </c:pt>
                <c:pt idx="37">
                  <c:v>0.11679999999989833</c:v>
                </c:pt>
                <c:pt idx="38">
                  <c:v>0.11679999999989833</c:v>
                </c:pt>
                <c:pt idx="39">
                  <c:v>0.11679999999989833</c:v>
                </c:pt>
                <c:pt idx="40">
                  <c:v>0.11679999999989833</c:v>
                </c:pt>
                <c:pt idx="41">
                  <c:v>0.11679999999989833</c:v>
                </c:pt>
                <c:pt idx="42">
                  <c:v>0.11679999999989833</c:v>
                </c:pt>
                <c:pt idx="43">
                  <c:v>0.11679999999989833</c:v>
                </c:pt>
                <c:pt idx="44">
                  <c:v>0.11679999999989833</c:v>
                </c:pt>
                <c:pt idx="45">
                  <c:v>0.11592836336969889</c:v>
                </c:pt>
                <c:pt idx="46">
                  <c:v>0.11424680708033179</c:v>
                </c:pt>
                <c:pt idx="47">
                  <c:v>0.11424680708033179</c:v>
                </c:pt>
                <c:pt idx="48">
                  <c:v>0.11118296633489677</c:v>
                </c:pt>
                <c:pt idx="49">
                  <c:v>0.10953799025494242</c:v>
                </c:pt>
                <c:pt idx="50">
                  <c:v>0.10156790356915371</c:v>
                </c:pt>
                <c:pt idx="51">
                  <c:v>9.0401927203494117E-2</c:v>
                </c:pt>
                <c:pt idx="52">
                  <c:v>8.8259475401583715E-2</c:v>
                </c:pt>
                <c:pt idx="53">
                  <c:v>7.0303237588378961E-2</c:v>
                </c:pt>
                <c:pt idx="54">
                  <c:v>5.8329855607140768E-2</c:v>
                </c:pt>
                <c:pt idx="55">
                  <c:v>4.0986500789667757E-2</c:v>
                </c:pt>
                <c:pt idx="56">
                  <c:v>3.6012711390437158E-2</c:v>
                </c:pt>
                <c:pt idx="57">
                  <c:v>3.2376542606153816E-2</c:v>
                </c:pt>
                <c:pt idx="58">
                  <c:v>2.5823861048928535E-2</c:v>
                </c:pt>
                <c:pt idx="59">
                  <c:v>2.35833895076412E-2</c:v>
                </c:pt>
                <c:pt idx="60">
                  <c:v>1.3402961076233084E-2</c:v>
                </c:pt>
                <c:pt idx="61">
                  <c:v>6.3595636070764208E-3</c:v>
                </c:pt>
                <c:pt idx="62">
                  <c:v>2.6149987983029583E-3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C9-4992-89D9-0390DDD67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23800"/>
        <c:axId val="643730464"/>
      </c:scatterChart>
      <c:valAx>
        <c:axId val="6437238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number of coils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30464"/>
        <c:crosses val="autoZero"/>
        <c:crossBetween val="midCat"/>
      </c:valAx>
      <c:valAx>
        <c:axId val="6437304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wear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23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calculated wear F7 top as a function of cumulative rolled</a:t>
            </a:r>
            <a:r>
              <a:rPr lang="en-US" baseline="0"/>
              <a:t>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F7top!$D$83</c:f>
              <c:strCache>
                <c:ptCount val="1"/>
                <c:pt idx="0">
                  <c:v>Cumulative calculated wear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F7top!$G$86:$BS$86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2048.2107000000001</c:v>
                </c:pt>
                <c:pt idx="3">
                  <c:v>7207.2324999999992</c:v>
                </c:pt>
                <c:pt idx="4">
                  <c:v>12189.364</c:v>
                </c:pt>
                <c:pt idx="5">
                  <c:v>14481.537700000001</c:v>
                </c:pt>
                <c:pt idx="6">
                  <c:v>14938.9082</c:v>
                </c:pt>
                <c:pt idx="7">
                  <c:v>17189.284799999998</c:v>
                </c:pt>
                <c:pt idx="8">
                  <c:v>17189.284799999998</c:v>
                </c:pt>
                <c:pt idx="9">
                  <c:v>22266.987099999998</c:v>
                </c:pt>
                <c:pt idx="10">
                  <c:v>30863.517000000003</c:v>
                </c:pt>
                <c:pt idx="11">
                  <c:v>38515.767599999999</c:v>
                </c:pt>
                <c:pt idx="12">
                  <c:v>49525.432899999993</c:v>
                </c:pt>
                <c:pt idx="13">
                  <c:v>51560.362799999995</c:v>
                </c:pt>
                <c:pt idx="14">
                  <c:v>53469.293399999995</c:v>
                </c:pt>
                <c:pt idx="15">
                  <c:v>56338.567799999997</c:v>
                </c:pt>
                <c:pt idx="16">
                  <c:v>59195.021499999995</c:v>
                </c:pt>
                <c:pt idx="17">
                  <c:v>64508.326799999988</c:v>
                </c:pt>
                <c:pt idx="18">
                  <c:v>64508.326799999988</c:v>
                </c:pt>
                <c:pt idx="19">
                  <c:v>64508.326799999988</c:v>
                </c:pt>
                <c:pt idx="20">
                  <c:v>64508.326799999988</c:v>
                </c:pt>
                <c:pt idx="21">
                  <c:v>64508.326799999988</c:v>
                </c:pt>
                <c:pt idx="22">
                  <c:v>64508.326799999988</c:v>
                </c:pt>
                <c:pt idx="23">
                  <c:v>64508.326799999988</c:v>
                </c:pt>
                <c:pt idx="24">
                  <c:v>64508.326799999988</c:v>
                </c:pt>
                <c:pt idx="25">
                  <c:v>64508.326799999988</c:v>
                </c:pt>
                <c:pt idx="26">
                  <c:v>64508.326799999988</c:v>
                </c:pt>
                <c:pt idx="27">
                  <c:v>64508.326799999988</c:v>
                </c:pt>
                <c:pt idx="28">
                  <c:v>64508.326799999988</c:v>
                </c:pt>
                <c:pt idx="29">
                  <c:v>64508.326799999988</c:v>
                </c:pt>
                <c:pt idx="30">
                  <c:v>64508.326799999988</c:v>
                </c:pt>
                <c:pt idx="31">
                  <c:v>64508.326799999988</c:v>
                </c:pt>
                <c:pt idx="32">
                  <c:v>64508.326799999988</c:v>
                </c:pt>
                <c:pt idx="33">
                  <c:v>64508.326799999988</c:v>
                </c:pt>
                <c:pt idx="34">
                  <c:v>64508.326799999988</c:v>
                </c:pt>
                <c:pt idx="35">
                  <c:v>64508.326799999988</c:v>
                </c:pt>
                <c:pt idx="36">
                  <c:v>64508.326799999988</c:v>
                </c:pt>
                <c:pt idx="37">
                  <c:v>64508.326799999988</c:v>
                </c:pt>
                <c:pt idx="38">
                  <c:v>64508.326799999988</c:v>
                </c:pt>
                <c:pt idx="39">
                  <c:v>64508.326799999988</c:v>
                </c:pt>
                <c:pt idx="40">
                  <c:v>64508.326799999988</c:v>
                </c:pt>
                <c:pt idx="41">
                  <c:v>64508.326799999988</c:v>
                </c:pt>
                <c:pt idx="42">
                  <c:v>64508.326799999988</c:v>
                </c:pt>
                <c:pt idx="43">
                  <c:v>64508.326799999988</c:v>
                </c:pt>
                <c:pt idx="44">
                  <c:v>64508.326799999988</c:v>
                </c:pt>
                <c:pt idx="45">
                  <c:v>63996.804199999991</c:v>
                </c:pt>
                <c:pt idx="46">
                  <c:v>63019.013199999994</c:v>
                </c:pt>
                <c:pt idx="47">
                  <c:v>63019.013199999994</c:v>
                </c:pt>
                <c:pt idx="48">
                  <c:v>61112.119599999991</c:v>
                </c:pt>
                <c:pt idx="49">
                  <c:v>60162.128299999989</c:v>
                </c:pt>
                <c:pt idx="50">
                  <c:v>55383.167199999996</c:v>
                </c:pt>
                <c:pt idx="51">
                  <c:v>48904.306599999996</c:v>
                </c:pt>
                <c:pt idx="52">
                  <c:v>47881.013099999996</c:v>
                </c:pt>
                <c:pt idx="53">
                  <c:v>38820.211900000002</c:v>
                </c:pt>
                <c:pt idx="54">
                  <c:v>32785.363300000005</c:v>
                </c:pt>
                <c:pt idx="55">
                  <c:v>24065.789199999996</c:v>
                </c:pt>
                <c:pt idx="56">
                  <c:v>20849.369899999994</c:v>
                </c:pt>
                <c:pt idx="57">
                  <c:v>18977.498399999997</c:v>
                </c:pt>
                <c:pt idx="58">
                  <c:v>15408.8164</c:v>
                </c:pt>
                <c:pt idx="59">
                  <c:v>14202.307199999999</c:v>
                </c:pt>
                <c:pt idx="60">
                  <c:v>8068.8393999999989</c:v>
                </c:pt>
                <c:pt idx="61">
                  <c:v>3845.5727000000002</c:v>
                </c:pt>
                <c:pt idx="62">
                  <c:v>1555.5726999999999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F7top!$G$83:$BS$83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3.3100735150049889E-3</c:v>
                </c:pt>
                <c:pt idx="3">
                  <c:v>1.1869482795169389E-2</c:v>
                </c:pt>
                <c:pt idx="4">
                  <c:v>2.0245658726450105E-2</c:v>
                </c:pt>
                <c:pt idx="5">
                  <c:v>2.4268106337838029E-2</c:v>
                </c:pt>
                <c:pt idx="6">
                  <c:v>2.4990838320726166E-2</c:v>
                </c:pt>
                <c:pt idx="7">
                  <c:v>2.9272767516481168E-2</c:v>
                </c:pt>
                <c:pt idx="8">
                  <c:v>2.9272767516481168E-2</c:v>
                </c:pt>
                <c:pt idx="9">
                  <c:v>3.7569331095209005E-2</c:v>
                </c:pt>
                <c:pt idx="10">
                  <c:v>5.4472968982984246E-2</c:v>
                </c:pt>
                <c:pt idx="11">
                  <c:v>6.9534500922743575E-2</c:v>
                </c:pt>
                <c:pt idx="12">
                  <c:v>9.0787953159845489E-2</c:v>
                </c:pt>
                <c:pt idx="13">
                  <c:v>9.4993082017781102E-2</c:v>
                </c:pt>
                <c:pt idx="14">
                  <c:v>9.8415080265490631E-2</c:v>
                </c:pt>
                <c:pt idx="15">
                  <c:v>0.10308769966685828</c:v>
                </c:pt>
                <c:pt idx="16">
                  <c:v>0.10780265127361072</c:v>
                </c:pt>
                <c:pt idx="17">
                  <c:v>0.11679999999989833</c:v>
                </c:pt>
                <c:pt idx="18">
                  <c:v>0.11679999999989833</c:v>
                </c:pt>
                <c:pt idx="19">
                  <c:v>0.11679999999989833</c:v>
                </c:pt>
                <c:pt idx="20">
                  <c:v>0.11679999999989833</c:v>
                </c:pt>
                <c:pt idx="21">
                  <c:v>0.11679999999989833</c:v>
                </c:pt>
                <c:pt idx="22">
                  <c:v>0.11679999999989833</c:v>
                </c:pt>
                <c:pt idx="23">
                  <c:v>0.11679999999989833</c:v>
                </c:pt>
                <c:pt idx="24">
                  <c:v>0.11679999999989833</c:v>
                </c:pt>
                <c:pt idx="25">
                  <c:v>0.11679999999989833</c:v>
                </c:pt>
                <c:pt idx="26">
                  <c:v>0.11679999999989833</c:v>
                </c:pt>
                <c:pt idx="27">
                  <c:v>0.11679999999989833</c:v>
                </c:pt>
                <c:pt idx="28">
                  <c:v>0.11679999999989833</c:v>
                </c:pt>
                <c:pt idx="29">
                  <c:v>0.11679999999989833</c:v>
                </c:pt>
                <c:pt idx="30">
                  <c:v>0.11679999999989833</c:v>
                </c:pt>
                <c:pt idx="31">
                  <c:v>0.11679999999989833</c:v>
                </c:pt>
                <c:pt idx="32">
                  <c:v>0.11679999999989833</c:v>
                </c:pt>
                <c:pt idx="33">
                  <c:v>0.11679999999989833</c:v>
                </c:pt>
                <c:pt idx="34">
                  <c:v>0.11679999999989833</c:v>
                </c:pt>
                <c:pt idx="35">
                  <c:v>0.11679999999989833</c:v>
                </c:pt>
                <c:pt idx="36">
                  <c:v>0.11679999999989833</c:v>
                </c:pt>
                <c:pt idx="37">
                  <c:v>0.11679999999989833</c:v>
                </c:pt>
                <c:pt idx="38">
                  <c:v>0.11679999999989833</c:v>
                </c:pt>
                <c:pt idx="39">
                  <c:v>0.11679999999989833</c:v>
                </c:pt>
                <c:pt idx="40">
                  <c:v>0.11679999999989833</c:v>
                </c:pt>
                <c:pt idx="41">
                  <c:v>0.11679999999989833</c:v>
                </c:pt>
                <c:pt idx="42">
                  <c:v>0.11679999999989833</c:v>
                </c:pt>
                <c:pt idx="43">
                  <c:v>0.11679999999989833</c:v>
                </c:pt>
                <c:pt idx="44">
                  <c:v>0.11679999999989833</c:v>
                </c:pt>
                <c:pt idx="45">
                  <c:v>0.11592836336969889</c:v>
                </c:pt>
                <c:pt idx="46">
                  <c:v>0.11424680708033179</c:v>
                </c:pt>
                <c:pt idx="47">
                  <c:v>0.11424680708033179</c:v>
                </c:pt>
                <c:pt idx="48">
                  <c:v>0.11118296633489677</c:v>
                </c:pt>
                <c:pt idx="49">
                  <c:v>0.10953799025494242</c:v>
                </c:pt>
                <c:pt idx="50">
                  <c:v>0.10156790356915371</c:v>
                </c:pt>
                <c:pt idx="51">
                  <c:v>9.0401927203494117E-2</c:v>
                </c:pt>
                <c:pt idx="52">
                  <c:v>8.8259475401583715E-2</c:v>
                </c:pt>
                <c:pt idx="53">
                  <c:v>7.0303237588378961E-2</c:v>
                </c:pt>
                <c:pt idx="54">
                  <c:v>5.8329855607140768E-2</c:v>
                </c:pt>
                <c:pt idx="55">
                  <c:v>4.0986500789667757E-2</c:v>
                </c:pt>
                <c:pt idx="56">
                  <c:v>3.6012711390437158E-2</c:v>
                </c:pt>
                <c:pt idx="57">
                  <c:v>3.2376542606153816E-2</c:v>
                </c:pt>
                <c:pt idx="58">
                  <c:v>2.5823861048928535E-2</c:v>
                </c:pt>
                <c:pt idx="59">
                  <c:v>2.35833895076412E-2</c:v>
                </c:pt>
                <c:pt idx="60">
                  <c:v>1.3402961076233084E-2</c:v>
                </c:pt>
                <c:pt idx="61">
                  <c:v>6.3595636070764208E-3</c:v>
                </c:pt>
                <c:pt idx="62">
                  <c:v>2.6149987983029583E-3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1B-43CB-AFB5-901E06E4D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30856"/>
        <c:axId val="643733600"/>
      </c:scatterChart>
      <c:valAx>
        <c:axId val="6437308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rolled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33600"/>
        <c:crosses val="autoZero"/>
        <c:crossBetween val="midCat"/>
      </c:valAx>
      <c:valAx>
        <c:axId val="643733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wear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30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measured wear F7 top as a function of cumulative</a:t>
            </a:r>
            <a:r>
              <a:rPr lang="en-US" baseline="0"/>
              <a:t> number of coils</a:t>
            </a:r>
            <a:endParaRPr lang="en-US"/>
          </a:p>
        </c:rich>
      </c:tx>
      <c:layout>
        <c:manualLayout>
          <c:xMode val="edge"/>
          <c:yMode val="edge"/>
          <c:x val="0.13797949848602584"/>
          <c:y val="1.9233227262842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F7top!$D$83</c:f>
              <c:strCache>
                <c:ptCount val="1"/>
                <c:pt idx="0">
                  <c:v>Cumulative calculated wear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F7top!$G$85:$BS$85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11</c:v>
                </c:pt>
                <c:pt idx="4">
                  <c:v>18</c:v>
                </c:pt>
                <c:pt idx="5">
                  <c:v>21</c:v>
                </c:pt>
                <c:pt idx="6">
                  <c:v>22</c:v>
                </c:pt>
                <c:pt idx="7">
                  <c:v>25</c:v>
                </c:pt>
                <c:pt idx="8">
                  <c:v>25</c:v>
                </c:pt>
                <c:pt idx="9">
                  <c:v>34</c:v>
                </c:pt>
                <c:pt idx="10">
                  <c:v>43</c:v>
                </c:pt>
                <c:pt idx="11">
                  <c:v>51</c:v>
                </c:pt>
                <c:pt idx="12">
                  <c:v>62</c:v>
                </c:pt>
                <c:pt idx="13">
                  <c:v>64</c:v>
                </c:pt>
                <c:pt idx="14">
                  <c:v>66</c:v>
                </c:pt>
                <c:pt idx="15">
                  <c:v>69</c:v>
                </c:pt>
                <c:pt idx="16">
                  <c:v>72</c:v>
                </c:pt>
                <c:pt idx="17">
                  <c:v>79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79</c:v>
                </c:pt>
                <c:pt idx="38">
                  <c:v>79</c:v>
                </c:pt>
                <c:pt idx="39">
                  <c:v>79</c:v>
                </c:pt>
                <c:pt idx="40">
                  <c:v>79</c:v>
                </c:pt>
                <c:pt idx="41">
                  <c:v>79</c:v>
                </c:pt>
                <c:pt idx="42">
                  <c:v>79</c:v>
                </c:pt>
                <c:pt idx="43">
                  <c:v>79</c:v>
                </c:pt>
                <c:pt idx="44">
                  <c:v>79</c:v>
                </c:pt>
                <c:pt idx="45">
                  <c:v>78</c:v>
                </c:pt>
                <c:pt idx="46">
                  <c:v>76</c:v>
                </c:pt>
                <c:pt idx="47">
                  <c:v>76</c:v>
                </c:pt>
                <c:pt idx="48">
                  <c:v>74</c:v>
                </c:pt>
                <c:pt idx="49">
                  <c:v>73</c:v>
                </c:pt>
                <c:pt idx="50">
                  <c:v>68</c:v>
                </c:pt>
                <c:pt idx="51">
                  <c:v>61</c:v>
                </c:pt>
                <c:pt idx="52">
                  <c:v>60</c:v>
                </c:pt>
                <c:pt idx="53">
                  <c:v>51</c:v>
                </c:pt>
                <c:pt idx="54">
                  <c:v>45</c:v>
                </c:pt>
                <c:pt idx="55">
                  <c:v>36</c:v>
                </c:pt>
                <c:pt idx="56">
                  <c:v>30</c:v>
                </c:pt>
                <c:pt idx="57">
                  <c:v>28</c:v>
                </c:pt>
                <c:pt idx="58">
                  <c:v>23</c:v>
                </c:pt>
                <c:pt idx="59">
                  <c:v>21</c:v>
                </c:pt>
                <c:pt idx="60">
                  <c:v>11</c:v>
                </c:pt>
                <c:pt idx="61">
                  <c:v>5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F7top!$G$84:$BS$84</c:f>
              <c:numCache>
                <c:formatCode>General</c:formatCode>
                <c:ptCount val="65"/>
                <c:pt idx="0">
                  <c:v>0</c:v>
                </c:pt>
                <c:pt idx="1">
                  <c:v>1.0999999999853571E-2</c:v>
                </c:pt>
                <c:pt idx="2">
                  <c:v>1.5999999999849024E-2</c:v>
                </c:pt>
                <c:pt idx="3">
                  <c:v>2.299999999991087E-2</c:v>
                </c:pt>
                <c:pt idx="4">
                  <c:v>2.5999999999839929E-2</c:v>
                </c:pt>
                <c:pt idx="5">
                  <c:v>3.1999999999925421E-2</c:v>
                </c:pt>
                <c:pt idx="6">
                  <c:v>3.7999999999897227E-2</c:v>
                </c:pt>
                <c:pt idx="7">
                  <c:v>4.0999999999939973E-2</c:v>
                </c:pt>
                <c:pt idx="8">
                  <c:v>5.6999999999902684E-2</c:v>
                </c:pt>
                <c:pt idx="9">
                  <c:v>7.0999999999912689E-2</c:v>
                </c:pt>
                <c:pt idx="10">
                  <c:v>8.29999999998563E-2</c:v>
                </c:pt>
                <c:pt idx="11">
                  <c:v>8.4999999999922693E-2</c:v>
                </c:pt>
                <c:pt idx="12">
                  <c:v>7.7999999999974534E-2</c:v>
                </c:pt>
                <c:pt idx="13">
                  <c:v>9.9999999999909051E-2</c:v>
                </c:pt>
                <c:pt idx="14">
                  <c:v>0.1069999999999709</c:v>
                </c:pt>
                <c:pt idx="15">
                  <c:v>0.1069999999999709</c:v>
                </c:pt>
                <c:pt idx="16">
                  <c:v>0.1089999999999236</c:v>
                </c:pt>
                <c:pt idx="17">
                  <c:v>0.10399999999992815</c:v>
                </c:pt>
                <c:pt idx="18">
                  <c:v>0.1069999999999709</c:v>
                </c:pt>
                <c:pt idx="19">
                  <c:v>0.1069999999999709</c:v>
                </c:pt>
                <c:pt idx="20">
                  <c:v>0.11099999999999</c:v>
                </c:pt>
                <c:pt idx="21">
                  <c:v>0.10999999999989996</c:v>
                </c:pt>
                <c:pt idx="22">
                  <c:v>0.11399999999991905</c:v>
                </c:pt>
                <c:pt idx="23">
                  <c:v>0.11199999999996635</c:v>
                </c:pt>
                <c:pt idx="24">
                  <c:v>0.11199999999996635</c:v>
                </c:pt>
                <c:pt idx="25">
                  <c:v>0.1089999999999236</c:v>
                </c:pt>
                <c:pt idx="26">
                  <c:v>0.11000000000001364</c:v>
                </c:pt>
                <c:pt idx="27">
                  <c:v>0.11099999999987631</c:v>
                </c:pt>
                <c:pt idx="28">
                  <c:v>0.11299999999982901</c:v>
                </c:pt>
                <c:pt idx="29">
                  <c:v>0.11399999999991905</c:v>
                </c:pt>
                <c:pt idx="30">
                  <c:v>0.11399999999991905</c:v>
                </c:pt>
                <c:pt idx="31">
                  <c:v>0.1169999999999618</c:v>
                </c:pt>
                <c:pt idx="32">
                  <c:v>0.11499999999989541</c:v>
                </c:pt>
                <c:pt idx="33">
                  <c:v>0.11999999999989086</c:v>
                </c:pt>
                <c:pt idx="34">
                  <c:v>0.11799999999982447</c:v>
                </c:pt>
                <c:pt idx="35">
                  <c:v>0.1169999999999618</c:v>
                </c:pt>
                <c:pt idx="36">
                  <c:v>0.11599999999987176</c:v>
                </c:pt>
                <c:pt idx="37">
                  <c:v>0.1089999999999236</c:v>
                </c:pt>
                <c:pt idx="38">
                  <c:v>0.1089999999999236</c:v>
                </c:pt>
                <c:pt idx="39">
                  <c:v>9.6000000000003638E-2</c:v>
                </c:pt>
                <c:pt idx="40">
                  <c:v>0.1049999999999045</c:v>
                </c:pt>
                <c:pt idx="41">
                  <c:v>9.2999999999960892E-2</c:v>
                </c:pt>
                <c:pt idx="42">
                  <c:v>0.10099999999999909</c:v>
                </c:pt>
                <c:pt idx="43">
                  <c:v>8.7999999999851752E-2</c:v>
                </c:pt>
                <c:pt idx="44">
                  <c:v>9.2999999999960892E-2</c:v>
                </c:pt>
                <c:pt idx="45">
                  <c:v>0.10199999999986176</c:v>
                </c:pt>
                <c:pt idx="46">
                  <c:v>8.6999999999875399E-2</c:v>
                </c:pt>
                <c:pt idx="47">
                  <c:v>9.3999999999937245E-2</c:v>
                </c:pt>
                <c:pt idx="48">
                  <c:v>9.4999999999913598E-2</c:v>
                </c:pt>
                <c:pt idx="49">
                  <c:v>9.3999999999937245E-2</c:v>
                </c:pt>
                <c:pt idx="50">
                  <c:v>7.3999999999955435E-2</c:v>
                </c:pt>
                <c:pt idx="51">
                  <c:v>7.999999999992724E-2</c:v>
                </c:pt>
                <c:pt idx="52">
                  <c:v>6.8999999999846295E-2</c:v>
                </c:pt>
                <c:pt idx="53">
                  <c:v>6.8999999999846295E-2</c:v>
                </c:pt>
                <c:pt idx="54">
                  <c:v>7.0999999999912689E-2</c:v>
                </c:pt>
                <c:pt idx="55">
                  <c:v>4.8999999999978172E-2</c:v>
                </c:pt>
                <c:pt idx="56">
                  <c:v>2.9999999999972715E-2</c:v>
                </c:pt>
                <c:pt idx="57">
                  <c:v>1.0999999999967258E-2</c:v>
                </c:pt>
                <c:pt idx="58">
                  <c:v>-1.1000000000080945E-2</c:v>
                </c:pt>
                <c:pt idx="59">
                  <c:v>-3.0000000000427463E-3</c:v>
                </c:pt>
                <c:pt idx="60">
                  <c:v>-3.0000000001564331E-3</c:v>
                </c:pt>
                <c:pt idx="61">
                  <c:v>-4.0000000000190994E-3</c:v>
                </c:pt>
                <c:pt idx="62">
                  <c:v>0</c:v>
                </c:pt>
                <c:pt idx="63">
                  <c:v>-4.0000000000077307E-2</c:v>
                </c:pt>
                <c:pt idx="64">
                  <c:v>-4.100000000005366E-2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8E-4CFC-95E9-891BBDA6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58736"/>
        <c:axId val="569639528"/>
      </c:scatterChart>
      <c:valAx>
        <c:axId val="5696587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number of coils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39528"/>
        <c:crosses val="autoZero"/>
        <c:crossBetween val="midCat"/>
      </c:valAx>
      <c:valAx>
        <c:axId val="569639528"/>
        <c:scaling>
          <c:orientation val="minMax"/>
          <c:min val="-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wear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5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measured wear F7 top as a function of cumulative rolled</a:t>
            </a:r>
            <a:r>
              <a:rPr lang="en-US" baseline="0"/>
              <a:t>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F7top!$D$83</c:f>
              <c:strCache>
                <c:ptCount val="1"/>
                <c:pt idx="0">
                  <c:v>Cumulative calculated wear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F7top!$G$86:$BS$86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2048.2107000000001</c:v>
                </c:pt>
                <c:pt idx="3">
                  <c:v>7207.2324999999992</c:v>
                </c:pt>
                <c:pt idx="4">
                  <c:v>12189.364</c:v>
                </c:pt>
                <c:pt idx="5">
                  <c:v>14481.537700000001</c:v>
                </c:pt>
                <c:pt idx="6">
                  <c:v>14938.9082</c:v>
                </c:pt>
                <c:pt idx="7">
                  <c:v>17189.284799999998</c:v>
                </c:pt>
                <c:pt idx="8">
                  <c:v>17189.284799999998</c:v>
                </c:pt>
                <c:pt idx="9">
                  <c:v>22266.987099999998</c:v>
                </c:pt>
                <c:pt idx="10">
                  <c:v>30863.517000000003</c:v>
                </c:pt>
                <c:pt idx="11">
                  <c:v>38515.767599999999</c:v>
                </c:pt>
                <c:pt idx="12">
                  <c:v>49525.432899999993</c:v>
                </c:pt>
                <c:pt idx="13">
                  <c:v>51560.362799999995</c:v>
                </c:pt>
                <c:pt idx="14">
                  <c:v>53469.293399999995</c:v>
                </c:pt>
                <c:pt idx="15">
                  <c:v>56338.567799999997</c:v>
                </c:pt>
                <c:pt idx="16">
                  <c:v>59195.021499999995</c:v>
                </c:pt>
                <c:pt idx="17">
                  <c:v>64508.326799999988</c:v>
                </c:pt>
                <c:pt idx="18">
                  <c:v>64508.326799999988</c:v>
                </c:pt>
                <c:pt idx="19">
                  <c:v>64508.326799999988</c:v>
                </c:pt>
                <c:pt idx="20">
                  <c:v>64508.326799999988</c:v>
                </c:pt>
                <c:pt idx="21">
                  <c:v>64508.326799999988</c:v>
                </c:pt>
                <c:pt idx="22">
                  <c:v>64508.326799999988</c:v>
                </c:pt>
                <c:pt idx="23">
                  <c:v>64508.326799999988</c:v>
                </c:pt>
                <c:pt idx="24">
                  <c:v>64508.326799999988</c:v>
                </c:pt>
                <c:pt idx="25">
                  <c:v>64508.326799999988</c:v>
                </c:pt>
                <c:pt idx="26">
                  <c:v>64508.326799999988</c:v>
                </c:pt>
                <c:pt idx="27">
                  <c:v>64508.326799999988</c:v>
                </c:pt>
                <c:pt idx="28">
                  <c:v>64508.326799999988</c:v>
                </c:pt>
                <c:pt idx="29">
                  <c:v>64508.326799999988</c:v>
                </c:pt>
                <c:pt idx="30">
                  <c:v>64508.326799999988</c:v>
                </c:pt>
                <c:pt idx="31">
                  <c:v>64508.326799999988</c:v>
                </c:pt>
                <c:pt idx="32">
                  <c:v>64508.326799999988</c:v>
                </c:pt>
                <c:pt idx="33">
                  <c:v>64508.326799999988</c:v>
                </c:pt>
                <c:pt idx="34">
                  <c:v>64508.326799999988</c:v>
                </c:pt>
                <c:pt idx="35">
                  <c:v>64508.326799999988</c:v>
                </c:pt>
                <c:pt idx="36">
                  <c:v>64508.326799999988</c:v>
                </c:pt>
                <c:pt idx="37">
                  <c:v>64508.326799999988</c:v>
                </c:pt>
                <c:pt idx="38">
                  <c:v>64508.326799999988</c:v>
                </c:pt>
                <c:pt idx="39">
                  <c:v>64508.326799999988</c:v>
                </c:pt>
                <c:pt idx="40">
                  <c:v>64508.326799999988</c:v>
                </c:pt>
                <c:pt idx="41">
                  <c:v>64508.326799999988</c:v>
                </c:pt>
                <c:pt idx="42">
                  <c:v>64508.326799999988</c:v>
                </c:pt>
                <c:pt idx="43">
                  <c:v>64508.326799999988</c:v>
                </c:pt>
                <c:pt idx="44">
                  <c:v>64508.326799999988</c:v>
                </c:pt>
                <c:pt idx="45">
                  <c:v>63996.804199999991</c:v>
                </c:pt>
                <c:pt idx="46">
                  <c:v>63019.013199999994</c:v>
                </c:pt>
                <c:pt idx="47">
                  <c:v>63019.013199999994</c:v>
                </c:pt>
                <c:pt idx="48">
                  <c:v>61112.119599999991</c:v>
                </c:pt>
                <c:pt idx="49">
                  <c:v>60162.128299999989</c:v>
                </c:pt>
                <c:pt idx="50">
                  <c:v>55383.167199999996</c:v>
                </c:pt>
                <c:pt idx="51">
                  <c:v>48904.306599999996</c:v>
                </c:pt>
                <c:pt idx="52">
                  <c:v>47881.013099999996</c:v>
                </c:pt>
                <c:pt idx="53">
                  <c:v>38820.211900000002</c:v>
                </c:pt>
                <c:pt idx="54">
                  <c:v>32785.363300000005</c:v>
                </c:pt>
                <c:pt idx="55">
                  <c:v>24065.789199999996</c:v>
                </c:pt>
                <c:pt idx="56">
                  <c:v>20849.369899999994</c:v>
                </c:pt>
                <c:pt idx="57">
                  <c:v>18977.498399999997</c:v>
                </c:pt>
                <c:pt idx="58">
                  <c:v>15408.8164</c:v>
                </c:pt>
                <c:pt idx="59">
                  <c:v>14202.307199999999</c:v>
                </c:pt>
                <c:pt idx="60">
                  <c:v>8068.8393999999989</c:v>
                </c:pt>
                <c:pt idx="61">
                  <c:v>3845.5727000000002</c:v>
                </c:pt>
                <c:pt idx="62">
                  <c:v>1555.5726999999999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F7top!$G$84:$BS$84</c:f>
              <c:numCache>
                <c:formatCode>General</c:formatCode>
                <c:ptCount val="65"/>
                <c:pt idx="0">
                  <c:v>0</c:v>
                </c:pt>
                <c:pt idx="1">
                  <c:v>1.0999999999853571E-2</c:v>
                </c:pt>
                <c:pt idx="2">
                  <c:v>1.5999999999849024E-2</c:v>
                </c:pt>
                <c:pt idx="3">
                  <c:v>2.299999999991087E-2</c:v>
                </c:pt>
                <c:pt idx="4">
                  <c:v>2.5999999999839929E-2</c:v>
                </c:pt>
                <c:pt idx="5">
                  <c:v>3.1999999999925421E-2</c:v>
                </c:pt>
                <c:pt idx="6">
                  <c:v>3.7999999999897227E-2</c:v>
                </c:pt>
                <c:pt idx="7">
                  <c:v>4.0999999999939973E-2</c:v>
                </c:pt>
                <c:pt idx="8">
                  <c:v>5.6999999999902684E-2</c:v>
                </c:pt>
                <c:pt idx="9">
                  <c:v>7.0999999999912689E-2</c:v>
                </c:pt>
                <c:pt idx="10">
                  <c:v>8.29999999998563E-2</c:v>
                </c:pt>
                <c:pt idx="11">
                  <c:v>8.4999999999922693E-2</c:v>
                </c:pt>
                <c:pt idx="12">
                  <c:v>7.7999999999974534E-2</c:v>
                </c:pt>
                <c:pt idx="13">
                  <c:v>9.9999999999909051E-2</c:v>
                </c:pt>
                <c:pt idx="14">
                  <c:v>0.1069999999999709</c:v>
                </c:pt>
                <c:pt idx="15">
                  <c:v>0.1069999999999709</c:v>
                </c:pt>
                <c:pt idx="16">
                  <c:v>0.1089999999999236</c:v>
                </c:pt>
                <c:pt idx="17">
                  <c:v>0.10399999999992815</c:v>
                </c:pt>
                <c:pt idx="18">
                  <c:v>0.1069999999999709</c:v>
                </c:pt>
                <c:pt idx="19">
                  <c:v>0.1069999999999709</c:v>
                </c:pt>
                <c:pt idx="20">
                  <c:v>0.11099999999999</c:v>
                </c:pt>
                <c:pt idx="21">
                  <c:v>0.10999999999989996</c:v>
                </c:pt>
                <c:pt idx="22">
                  <c:v>0.11399999999991905</c:v>
                </c:pt>
                <c:pt idx="23">
                  <c:v>0.11199999999996635</c:v>
                </c:pt>
                <c:pt idx="24">
                  <c:v>0.11199999999996635</c:v>
                </c:pt>
                <c:pt idx="25">
                  <c:v>0.1089999999999236</c:v>
                </c:pt>
                <c:pt idx="26">
                  <c:v>0.11000000000001364</c:v>
                </c:pt>
                <c:pt idx="27">
                  <c:v>0.11099999999987631</c:v>
                </c:pt>
                <c:pt idx="28">
                  <c:v>0.11299999999982901</c:v>
                </c:pt>
                <c:pt idx="29">
                  <c:v>0.11399999999991905</c:v>
                </c:pt>
                <c:pt idx="30">
                  <c:v>0.11399999999991905</c:v>
                </c:pt>
                <c:pt idx="31">
                  <c:v>0.1169999999999618</c:v>
                </c:pt>
                <c:pt idx="32">
                  <c:v>0.11499999999989541</c:v>
                </c:pt>
                <c:pt idx="33">
                  <c:v>0.11999999999989086</c:v>
                </c:pt>
                <c:pt idx="34">
                  <c:v>0.11799999999982447</c:v>
                </c:pt>
                <c:pt idx="35">
                  <c:v>0.1169999999999618</c:v>
                </c:pt>
                <c:pt idx="36">
                  <c:v>0.11599999999987176</c:v>
                </c:pt>
                <c:pt idx="37">
                  <c:v>0.1089999999999236</c:v>
                </c:pt>
                <c:pt idx="38">
                  <c:v>0.1089999999999236</c:v>
                </c:pt>
                <c:pt idx="39">
                  <c:v>9.6000000000003638E-2</c:v>
                </c:pt>
                <c:pt idx="40">
                  <c:v>0.1049999999999045</c:v>
                </c:pt>
                <c:pt idx="41">
                  <c:v>9.2999999999960892E-2</c:v>
                </c:pt>
                <c:pt idx="42">
                  <c:v>0.10099999999999909</c:v>
                </c:pt>
                <c:pt idx="43">
                  <c:v>8.7999999999851752E-2</c:v>
                </c:pt>
                <c:pt idx="44">
                  <c:v>9.2999999999960892E-2</c:v>
                </c:pt>
                <c:pt idx="45">
                  <c:v>0.10199999999986176</c:v>
                </c:pt>
                <c:pt idx="46">
                  <c:v>8.6999999999875399E-2</c:v>
                </c:pt>
                <c:pt idx="47">
                  <c:v>9.3999999999937245E-2</c:v>
                </c:pt>
                <c:pt idx="48">
                  <c:v>9.4999999999913598E-2</c:v>
                </c:pt>
                <c:pt idx="49">
                  <c:v>9.3999999999937245E-2</c:v>
                </c:pt>
                <c:pt idx="50">
                  <c:v>7.3999999999955435E-2</c:v>
                </c:pt>
                <c:pt idx="51">
                  <c:v>7.999999999992724E-2</c:v>
                </c:pt>
                <c:pt idx="52">
                  <c:v>6.8999999999846295E-2</c:v>
                </c:pt>
                <c:pt idx="53">
                  <c:v>6.8999999999846295E-2</c:v>
                </c:pt>
                <c:pt idx="54">
                  <c:v>7.0999999999912689E-2</c:v>
                </c:pt>
                <c:pt idx="55">
                  <c:v>4.8999999999978172E-2</c:v>
                </c:pt>
                <c:pt idx="56">
                  <c:v>2.9999999999972715E-2</c:v>
                </c:pt>
                <c:pt idx="57">
                  <c:v>1.0999999999967258E-2</c:v>
                </c:pt>
                <c:pt idx="58">
                  <c:v>-1.1000000000080945E-2</c:v>
                </c:pt>
                <c:pt idx="59">
                  <c:v>-3.0000000000427463E-3</c:v>
                </c:pt>
                <c:pt idx="60">
                  <c:v>-3.0000000001564331E-3</c:v>
                </c:pt>
                <c:pt idx="61">
                  <c:v>-4.0000000000190994E-3</c:v>
                </c:pt>
                <c:pt idx="62">
                  <c:v>0</c:v>
                </c:pt>
                <c:pt idx="63">
                  <c:v>-4.0000000000077307E-2</c:v>
                </c:pt>
                <c:pt idx="64">
                  <c:v>-4.100000000005366E-2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12-4E48-8B06-A3AF266D5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26144"/>
        <c:axId val="627638688"/>
      </c:scatterChart>
      <c:valAx>
        <c:axId val="6276261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rolled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38688"/>
        <c:crosses val="autoZero"/>
        <c:crossBetween val="midCat"/>
      </c:valAx>
      <c:valAx>
        <c:axId val="627638688"/>
        <c:scaling>
          <c:orientation val="minMax"/>
          <c:min val="-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wear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2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calculated wear F7 top as a function of cumulative</a:t>
            </a:r>
            <a:r>
              <a:rPr lang="en-US" baseline="0"/>
              <a:t> number of coils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F7top!$D$83</c:f>
              <c:strCache>
                <c:ptCount val="1"/>
                <c:pt idx="0">
                  <c:v>Cumulative calculated wear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F7bottom!$G$85:$BS$85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11</c:v>
                </c:pt>
                <c:pt idx="5">
                  <c:v>21</c:v>
                </c:pt>
                <c:pt idx="6">
                  <c:v>23</c:v>
                </c:pt>
                <c:pt idx="7">
                  <c:v>28</c:v>
                </c:pt>
                <c:pt idx="8">
                  <c:v>30</c:v>
                </c:pt>
                <c:pt idx="9">
                  <c:v>36</c:v>
                </c:pt>
                <c:pt idx="10">
                  <c:v>45</c:v>
                </c:pt>
                <c:pt idx="11">
                  <c:v>51</c:v>
                </c:pt>
                <c:pt idx="12">
                  <c:v>60</c:v>
                </c:pt>
                <c:pt idx="13">
                  <c:v>61</c:v>
                </c:pt>
                <c:pt idx="14">
                  <c:v>68</c:v>
                </c:pt>
                <c:pt idx="15">
                  <c:v>73</c:v>
                </c:pt>
                <c:pt idx="16">
                  <c:v>74</c:v>
                </c:pt>
                <c:pt idx="17">
                  <c:v>76</c:v>
                </c:pt>
                <c:pt idx="18">
                  <c:v>76</c:v>
                </c:pt>
                <c:pt idx="19">
                  <c:v>78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79</c:v>
                </c:pt>
                <c:pt idx="38">
                  <c:v>79</c:v>
                </c:pt>
                <c:pt idx="39">
                  <c:v>79</c:v>
                </c:pt>
                <c:pt idx="40">
                  <c:v>79</c:v>
                </c:pt>
                <c:pt idx="41">
                  <c:v>79</c:v>
                </c:pt>
                <c:pt idx="42">
                  <c:v>79</c:v>
                </c:pt>
                <c:pt idx="43">
                  <c:v>79</c:v>
                </c:pt>
                <c:pt idx="44">
                  <c:v>79</c:v>
                </c:pt>
                <c:pt idx="45">
                  <c:v>79</c:v>
                </c:pt>
                <c:pt idx="46">
                  <c:v>79</c:v>
                </c:pt>
                <c:pt idx="47">
                  <c:v>79</c:v>
                </c:pt>
                <c:pt idx="48">
                  <c:v>72</c:v>
                </c:pt>
                <c:pt idx="49">
                  <c:v>69</c:v>
                </c:pt>
                <c:pt idx="50">
                  <c:v>66</c:v>
                </c:pt>
                <c:pt idx="51">
                  <c:v>64</c:v>
                </c:pt>
                <c:pt idx="52">
                  <c:v>62</c:v>
                </c:pt>
                <c:pt idx="53">
                  <c:v>51</c:v>
                </c:pt>
                <c:pt idx="54">
                  <c:v>43</c:v>
                </c:pt>
                <c:pt idx="55">
                  <c:v>34</c:v>
                </c:pt>
                <c:pt idx="56">
                  <c:v>25</c:v>
                </c:pt>
                <c:pt idx="57">
                  <c:v>25</c:v>
                </c:pt>
                <c:pt idx="58">
                  <c:v>22</c:v>
                </c:pt>
                <c:pt idx="59">
                  <c:v>21</c:v>
                </c:pt>
                <c:pt idx="60">
                  <c:v>18</c:v>
                </c:pt>
                <c:pt idx="61">
                  <c:v>11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F7bottom!$G$83:$BS$83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3.931453672794705E-3</c:v>
                </c:pt>
                <c:pt idx="3">
                  <c:v>9.5611247380449141E-3</c:v>
                </c:pt>
                <c:pt idx="4">
                  <c:v>2.0150342165999081E-2</c:v>
                </c:pt>
                <c:pt idx="5">
                  <c:v>3.5455849294054806E-2</c:v>
                </c:pt>
                <c:pt idx="6">
                  <c:v>3.8824229453733032E-2</c:v>
                </c:pt>
                <c:pt idx="7">
                  <c:v>4.867569247984449E-2</c:v>
                </c:pt>
                <c:pt idx="8">
                  <c:v>5.4142398289097414E-2</c:v>
                </c:pt>
                <c:pt idx="9">
                  <c:v>6.1620115913290044E-2</c:v>
                </c:pt>
                <c:pt idx="10">
                  <c:v>8.7694543190268259E-2</c:v>
                </c:pt>
                <c:pt idx="11">
                  <c:v>0.10569562089495457</c:v>
                </c:pt>
                <c:pt idx="12">
                  <c:v>0.13269147157990022</c:v>
                </c:pt>
                <c:pt idx="13">
                  <c:v>0.135912486446474</c:v>
                </c:pt>
                <c:pt idx="14">
                  <c:v>0.15269969064006675</c:v>
                </c:pt>
                <c:pt idx="15">
                  <c:v>0.16468211548617795</c:v>
                </c:pt>
                <c:pt idx="16">
                  <c:v>0.16715521308583764</c:v>
                </c:pt>
                <c:pt idx="17">
                  <c:v>0.17176146680928697</c:v>
                </c:pt>
                <c:pt idx="18">
                  <c:v>0.17176146680928697</c:v>
                </c:pt>
                <c:pt idx="19">
                  <c:v>0.17428955999775558</c:v>
                </c:pt>
                <c:pt idx="20">
                  <c:v>0.17560000000000869</c:v>
                </c:pt>
                <c:pt idx="21">
                  <c:v>0.17560000000000869</c:v>
                </c:pt>
                <c:pt idx="22">
                  <c:v>0.17560000000000869</c:v>
                </c:pt>
                <c:pt idx="23">
                  <c:v>0.17560000000000869</c:v>
                </c:pt>
                <c:pt idx="24">
                  <c:v>0.17560000000000869</c:v>
                </c:pt>
                <c:pt idx="25">
                  <c:v>0.17560000000000869</c:v>
                </c:pt>
                <c:pt idx="26">
                  <c:v>0.17560000000000869</c:v>
                </c:pt>
                <c:pt idx="27">
                  <c:v>0.17560000000000869</c:v>
                </c:pt>
                <c:pt idx="28">
                  <c:v>0.17560000000000869</c:v>
                </c:pt>
                <c:pt idx="29">
                  <c:v>0.17560000000000869</c:v>
                </c:pt>
                <c:pt idx="30">
                  <c:v>0.17560000000000869</c:v>
                </c:pt>
                <c:pt idx="31">
                  <c:v>0.17560000000000869</c:v>
                </c:pt>
                <c:pt idx="32">
                  <c:v>0.17560000000000869</c:v>
                </c:pt>
                <c:pt idx="33">
                  <c:v>0.17560000000000869</c:v>
                </c:pt>
                <c:pt idx="34">
                  <c:v>0.17560000000000869</c:v>
                </c:pt>
                <c:pt idx="35">
                  <c:v>0.17560000000000869</c:v>
                </c:pt>
                <c:pt idx="36">
                  <c:v>0.17560000000000869</c:v>
                </c:pt>
                <c:pt idx="37">
                  <c:v>0.17560000000000869</c:v>
                </c:pt>
                <c:pt idx="38">
                  <c:v>0.17560000000000869</c:v>
                </c:pt>
                <c:pt idx="39">
                  <c:v>0.17560000000000869</c:v>
                </c:pt>
                <c:pt idx="40">
                  <c:v>0.17560000000000869</c:v>
                </c:pt>
                <c:pt idx="41">
                  <c:v>0.17560000000000869</c:v>
                </c:pt>
                <c:pt idx="42">
                  <c:v>0.17560000000000869</c:v>
                </c:pt>
                <c:pt idx="43">
                  <c:v>0.17560000000000869</c:v>
                </c:pt>
                <c:pt idx="44">
                  <c:v>0.17560000000000869</c:v>
                </c:pt>
                <c:pt idx="45">
                  <c:v>0.17560000000000869</c:v>
                </c:pt>
                <c:pt idx="46">
                  <c:v>0.17560000000000869</c:v>
                </c:pt>
                <c:pt idx="47">
                  <c:v>0.17560000000000869</c:v>
                </c:pt>
                <c:pt idx="48">
                  <c:v>0.16207316407246108</c:v>
                </c:pt>
                <c:pt idx="49">
                  <c:v>0.15498458956778222</c:v>
                </c:pt>
                <c:pt idx="50">
                  <c:v>0.14795965834448671</c:v>
                </c:pt>
                <c:pt idx="51">
                  <c:v>0.14281494180083648</c:v>
                </c:pt>
                <c:pt idx="52">
                  <c:v>0.1364928473877014</c:v>
                </c:pt>
                <c:pt idx="53">
                  <c:v>0.10453988323668661</c:v>
                </c:pt>
                <c:pt idx="54">
                  <c:v>8.1896004738192016E-2</c:v>
                </c:pt>
                <c:pt idx="55">
                  <c:v>5.6482658735657262E-2</c:v>
                </c:pt>
                <c:pt idx="56">
                  <c:v>4.4009400478585765E-2</c:v>
                </c:pt>
                <c:pt idx="57">
                  <c:v>4.4009400478585765E-2</c:v>
                </c:pt>
                <c:pt idx="58">
                  <c:v>3.7571842543865995E-2</c:v>
                </c:pt>
                <c:pt idx="59">
                  <c:v>3.6485269460002356E-2</c:v>
                </c:pt>
                <c:pt idx="60">
                  <c:v>3.0437822537396464E-2</c:v>
                </c:pt>
                <c:pt idx="61">
                  <c:v>1.7844873106452573E-2</c:v>
                </c:pt>
                <c:pt idx="62">
                  <c:v>4.9764461407141303E-3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76-4015-8FF3-ACAD813DE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40312"/>
        <c:axId val="569641096"/>
      </c:scatterChart>
      <c:valAx>
        <c:axId val="5696403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number of coils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41096"/>
        <c:crosses val="autoZero"/>
        <c:crossBetween val="midCat"/>
      </c:valAx>
      <c:valAx>
        <c:axId val="569641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wear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40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730.70799999999997</c:v>
                </c:pt>
                <c:pt idx="1">
                  <c:v>730.71299999999997</c:v>
                </c:pt>
                <c:pt idx="2">
                  <c:v>730.70100000000002</c:v>
                </c:pt>
                <c:pt idx="3">
                  <c:v>730.70299999999997</c:v>
                </c:pt>
                <c:pt idx="4">
                  <c:v>730.70699999999999</c:v>
                </c:pt>
                <c:pt idx="5">
                  <c:v>730.70600000000002</c:v>
                </c:pt>
                <c:pt idx="6">
                  <c:v>730.69899999999996</c:v>
                </c:pt>
                <c:pt idx="7">
                  <c:v>730.702</c:v>
                </c:pt>
                <c:pt idx="8">
                  <c:v>730.68</c:v>
                </c:pt>
                <c:pt idx="9">
                  <c:v>730.65099999999995</c:v>
                </c:pt>
                <c:pt idx="10">
                  <c:v>730.63</c:v>
                </c:pt>
                <c:pt idx="11">
                  <c:v>730.61699999999996</c:v>
                </c:pt>
                <c:pt idx="12">
                  <c:v>730.625</c:v>
                </c:pt>
                <c:pt idx="13">
                  <c:v>730.59900000000005</c:v>
                </c:pt>
                <c:pt idx="14">
                  <c:v>730.58199999999999</c:v>
                </c:pt>
                <c:pt idx="15">
                  <c:v>730.59500000000003</c:v>
                </c:pt>
                <c:pt idx="16">
                  <c:v>730.60299999999995</c:v>
                </c:pt>
                <c:pt idx="17">
                  <c:v>730.60599999999999</c:v>
                </c:pt>
                <c:pt idx="18">
                  <c:v>730.60299999999995</c:v>
                </c:pt>
                <c:pt idx="19">
                  <c:v>730.60400000000004</c:v>
                </c:pt>
                <c:pt idx="20">
                  <c:v>730.61099999999999</c:v>
                </c:pt>
                <c:pt idx="21">
                  <c:v>730.61199999999997</c:v>
                </c:pt>
                <c:pt idx="22">
                  <c:v>730.61699999999996</c:v>
                </c:pt>
                <c:pt idx="23">
                  <c:v>730.61500000000001</c:v>
                </c:pt>
                <c:pt idx="24">
                  <c:v>730.61900000000003</c:v>
                </c:pt>
                <c:pt idx="25">
                  <c:v>730.62800000000004</c:v>
                </c:pt>
                <c:pt idx="26">
                  <c:v>730.62900000000002</c:v>
                </c:pt>
                <c:pt idx="27">
                  <c:v>730.63300000000004</c:v>
                </c:pt>
                <c:pt idx="28">
                  <c:v>730.64099999999996</c:v>
                </c:pt>
                <c:pt idx="29">
                  <c:v>730.64599999999996</c:v>
                </c:pt>
                <c:pt idx="30">
                  <c:v>730.64</c:v>
                </c:pt>
                <c:pt idx="31">
                  <c:v>730.64499999999998</c:v>
                </c:pt>
                <c:pt idx="32">
                  <c:v>730.64400000000001</c:v>
                </c:pt>
                <c:pt idx="33">
                  <c:v>730.64300000000003</c:v>
                </c:pt>
                <c:pt idx="34">
                  <c:v>730.64099999999996</c:v>
                </c:pt>
                <c:pt idx="35">
                  <c:v>730.64300000000003</c:v>
                </c:pt>
                <c:pt idx="36">
                  <c:v>730.64099999999996</c:v>
                </c:pt>
                <c:pt idx="37">
                  <c:v>730.64099999999996</c:v>
                </c:pt>
                <c:pt idx="38">
                  <c:v>730.63499999999999</c:v>
                </c:pt>
                <c:pt idx="39">
                  <c:v>730.63400000000001</c:v>
                </c:pt>
                <c:pt idx="40">
                  <c:v>730.63699999999994</c:v>
                </c:pt>
                <c:pt idx="41">
                  <c:v>730.62599999999998</c:v>
                </c:pt>
                <c:pt idx="42">
                  <c:v>730.62199999999996</c:v>
                </c:pt>
                <c:pt idx="43">
                  <c:v>730.61099999999999</c:v>
                </c:pt>
                <c:pt idx="44">
                  <c:v>730.62099999999998</c:v>
                </c:pt>
                <c:pt idx="45">
                  <c:v>730.625</c:v>
                </c:pt>
                <c:pt idx="46">
                  <c:v>730.61599999999999</c:v>
                </c:pt>
                <c:pt idx="47">
                  <c:v>730.60799999999995</c:v>
                </c:pt>
                <c:pt idx="48">
                  <c:v>730.62800000000004</c:v>
                </c:pt>
                <c:pt idx="49">
                  <c:v>730.60900000000004</c:v>
                </c:pt>
                <c:pt idx="50">
                  <c:v>730.62300000000005</c:v>
                </c:pt>
                <c:pt idx="51">
                  <c:v>730.62699999999995</c:v>
                </c:pt>
                <c:pt idx="52">
                  <c:v>730.62800000000004</c:v>
                </c:pt>
                <c:pt idx="53">
                  <c:v>730.62900000000002</c:v>
                </c:pt>
                <c:pt idx="54">
                  <c:v>730.61500000000001</c:v>
                </c:pt>
                <c:pt idx="55">
                  <c:v>730.63099999999997</c:v>
                </c:pt>
                <c:pt idx="56">
                  <c:v>730.65499999999997</c:v>
                </c:pt>
                <c:pt idx="57">
                  <c:v>730.678</c:v>
                </c:pt>
                <c:pt idx="58">
                  <c:v>730.68799999999999</c:v>
                </c:pt>
                <c:pt idx="59">
                  <c:v>730.68100000000004</c:v>
                </c:pt>
                <c:pt idx="60">
                  <c:v>730.68100000000004</c:v>
                </c:pt>
                <c:pt idx="61">
                  <c:v>730.67899999999997</c:v>
                </c:pt>
                <c:pt idx="62">
                  <c:v>730.66300000000001</c:v>
                </c:pt>
                <c:pt idx="63">
                  <c:v>730.66300000000001</c:v>
                </c:pt>
                <c:pt idx="64">
                  <c:v>730.68399999999997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730.36599999999999</c:v>
                </c:pt>
                <c:pt idx="1">
                  <c:v>730.37699999999995</c:v>
                </c:pt>
                <c:pt idx="2">
                  <c:v>730.38300000000004</c:v>
                </c:pt>
                <c:pt idx="3">
                  <c:v>730.38900000000001</c:v>
                </c:pt>
                <c:pt idx="4">
                  <c:v>730.39400000000001</c:v>
                </c:pt>
                <c:pt idx="5">
                  <c:v>730.39700000000005</c:v>
                </c:pt>
                <c:pt idx="6">
                  <c:v>730.40099999999995</c:v>
                </c:pt>
                <c:pt idx="7">
                  <c:v>730.404</c:v>
                </c:pt>
                <c:pt idx="8">
                  <c:v>730.40700000000004</c:v>
                </c:pt>
                <c:pt idx="9">
                  <c:v>730.41</c:v>
                </c:pt>
                <c:pt idx="10">
                  <c:v>730.41099999999994</c:v>
                </c:pt>
                <c:pt idx="11">
                  <c:v>730.41399999999999</c:v>
                </c:pt>
                <c:pt idx="12">
                  <c:v>730.41600000000005</c:v>
                </c:pt>
                <c:pt idx="13">
                  <c:v>730.41800000000001</c:v>
                </c:pt>
                <c:pt idx="14">
                  <c:v>730.42</c:v>
                </c:pt>
                <c:pt idx="15">
                  <c:v>730.42200000000003</c:v>
                </c:pt>
                <c:pt idx="16">
                  <c:v>730.42399999999998</c:v>
                </c:pt>
                <c:pt idx="17">
                  <c:v>730.42700000000002</c:v>
                </c:pt>
                <c:pt idx="18">
                  <c:v>730.428</c:v>
                </c:pt>
                <c:pt idx="19">
                  <c:v>730.43100000000004</c:v>
                </c:pt>
                <c:pt idx="20">
                  <c:v>730.43100000000004</c:v>
                </c:pt>
                <c:pt idx="21">
                  <c:v>730.43299999999999</c:v>
                </c:pt>
                <c:pt idx="22">
                  <c:v>730.43600000000004</c:v>
                </c:pt>
                <c:pt idx="23">
                  <c:v>730.43799999999999</c:v>
                </c:pt>
                <c:pt idx="24">
                  <c:v>730.44</c:v>
                </c:pt>
                <c:pt idx="25">
                  <c:v>730.44100000000003</c:v>
                </c:pt>
                <c:pt idx="26">
                  <c:v>730.44299999999998</c:v>
                </c:pt>
                <c:pt idx="27">
                  <c:v>730.44500000000005</c:v>
                </c:pt>
                <c:pt idx="28">
                  <c:v>730.44399999999996</c:v>
                </c:pt>
                <c:pt idx="29">
                  <c:v>730.447</c:v>
                </c:pt>
                <c:pt idx="30">
                  <c:v>730.447</c:v>
                </c:pt>
                <c:pt idx="31">
                  <c:v>730.44600000000003</c:v>
                </c:pt>
                <c:pt idx="32">
                  <c:v>730.44799999999998</c:v>
                </c:pt>
                <c:pt idx="33">
                  <c:v>730.44600000000003</c:v>
                </c:pt>
                <c:pt idx="34">
                  <c:v>730.44500000000005</c:v>
                </c:pt>
                <c:pt idx="35">
                  <c:v>730.44500000000005</c:v>
                </c:pt>
                <c:pt idx="36">
                  <c:v>730.44500000000005</c:v>
                </c:pt>
                <c:pt idx="37">
                  <c:v>730.44500000000005</c:v>
                </c:pt>
                <c:pt idx="38">
                  <c:v>730.44100000000003</c:v>
                </c:pt>
                <c:pt idx="39">
                  <c:v>730.44100000000003</c:v>
                </c:pt>
                <c:pt idx="40">
                  <c:v>730.43899999999996</c:v>
                </c:pt>
                <c:pt idx="41">
                  <c:v>730.43799999999999</c:v>
                </c:pt>
                <c:pt idx="42">
                  <c:v>730.43799999999999</c:v>
                </c:pt>
                <c:pt idx="43">
                  <c:v>730.43299999999999</c:v>
                </c:pt>
                <c:pt idx="44">
                  <c:v>730.43100000000004</c:v>
                </c:pt>
                <c:pt idx="45">
                  <c:v>730.42899999999997</c:v>
                </c:pt>
                <c:pt idx="46">
                  <c:v>730.42700000000002</c:v>
                </c:pt>
                <c:pt idx="47">
                  <c:v>730.42600000000004</c:v>
                </c:pt>
                <c:pt idx="48">
                  <c:v>730.423</c:v>
                </c:pt>
                <c:pt idx="49">
                  <c:v>730.42200000000003</c:v>
                </c:pt>
                <c:pt idx="50">
                  <c:v>730.41899999999998</c:v>
                </c:pt>
                <c:pt idx="51">
                  <c:v>730.41499999999996</c:v>
                </c:pt>
                <c:pt idx="52">
                  <c:v>730.41200000000003</c:v>
                </c:pt>
                <c:pt idx="53">
                  <c:v>730.40899999999999</c:v>
                </c:pt>
                <c:pt idx="54">
                  <c:v>730.40800000000002</c:v>
                </c:pt>
                <c:pt idx="55">
                  <c:v>730.404</c:v>
                </c:pt>
                <c:pt idx="56">
                  <c:v>730.40099999999995</c:v>
                </c:pt>
                <c:pt idx="57">
                  <c:v>730.39599999999996</c:v>
                </c:pt>
                <c:pt idx="58">
                  <c:v>730.39300000000003</c:v>
                </c:pt>
                <c:pt idx="59">
                  <c:v>730.38800000000003</c:v>
                </c:pt>
                <c:pt idx="60">
                  <c:v>730.38499999999999</c:v>
                </c:pt>
                <c:pt idx="61">
                  <c:v>730.37699999999995</c:v>
                </c:pt>
                <c:pt idx="62">
                  <c:v>730.37099999999998</c:v>
                </c:pt>
                <c:pt idx="63">
                  <c:v>730.36500000000001</c:v>
                </c:pt>
                <c:pt idx="64">
                  <c:v>730.36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730.70799999999997</c:v>
                </c:pt>
                <c:pt idx="1">
                  <c:v>730.71899999999994</c:v>
                </c:pt>
                <c:pt idx="2">
                  <c:v>730.72500000000002</c:v>
                </c:pt>
                <c:pt idx="3">
                  <c:v>730.73099999999999</c:v>
                </c:pt>
                <c:pt idx="4">
                  <c:v>730.73599999999999</c:v>
                </c:pt>
                <c:pt idx="5">
                  <c:v>730.73900000000003</c:v>
                </c:pt>
                <c:pt idx="6">
                  <c:v>730.74299999999994</c:v>
                </c:pt>
                <c:pt idx="7">
                  <c:v>730.74599999999998</c:v>
                </c:pt>
                <c:pt idx="8">
                  <c:v>730.74900000000002</c:v>
                </c:pt>
                <c:pt idx="9">
                  <c:v>730.75199999999995</c:v>
                </c:pt>
                <c:pt idx="10">
                  <c:v>730.75299999999993</c:v>
                </c:pt>
                <c:pt idx="11">
                  <c:v>730.75599999999997</c:v>
                </c:pt>
                <c:pt idx="12">
                  <c:v>730.75800000000004</c:v>
                </c:pt>
                <c:pt idx="13">
                  <c:v>730.76</c:v>
                </c:pt>
                <c:pt idx="14">
                  <c:v>730.76199999999994</c:v>
                </c:pt>
                <c:pt idx="15">
                  <c:v>730.76400000000001</c:v>
                </c:pt>
                <c:pt idx="16">
                  <c:v>730.76599999999996</c:v>
                </c:pt>
                <c:pt idx="17">
                  <c:v>730.76900000000001</c:v>
                </c:pt>
                <c:pt idx="18">
                  <c:v>730.77</c:v>
                </c:pt>
                <c:pt idx="19">
                  <c:v>730.77300000000002</c:v>
                </c:pt>
                <c:pt idx="20">
                  <c:v>730.77300000000002</c:v>
                </c:pt>
                <c:pt idx="21">
                  <c:v>730.77499999999998</c:v>
                </c:pt>
                <c:pt idx="22">
                  <c:v>730.77800000000002</c:v>
                </c:pt>
                <c:pt idx="23">
                  <c:v>730.78</c:v>
                </c:pt>
                <c:pt idx="24">
                  <c:v>730.78200000000004</c:v>
                </c:pt>
                <c:pt idx="25">
                  <c:v>730.78300000000002</c:v>
                </c:pt>
                <c:pt idx="26">
                  <c:v>730.78499999999997</c:v>
                </c:pt>
                <c:pt idx="27">
                  <c:v>730.78700000000003</c:v>
                </c:pt>
                <c:pt idx="28">
                  <c:v>730.78599999999994</c:v>
                </c:pt>
                <c:pt idx="29">
                  <c:v>730.78899999999999</c:v>
                </c:pt>
                <c:pt idx="30">
                  <c:v>730.78899999999999</c:v>
                </c:pt>
                <c:pt idx="31">
                  <c:v>730.78800000000001</c:v>
                </c:pt>
                <c:pt idx="32">
                  <c:v>730.79</c:v>
                </c:pt>
                <c:pt idx="33">
                  <c:v>730.78800000000001</c:v>
                </c:pt>
                <c:pt idx="34">
                  <c:v>730.78700000000003</c:v>
                </c:pt>
                <c:pt idx="35">
                  <c:v>730.78700000000003</c:v>
                </c:pt>
                <c:pt idx="36">
                  <c:v>730.78700000000003</c:v>
                </c:pt>
                <c:pt idx="37">
                  <c:v>730.78700000000003</c:v>
                </c:pt>
                <c:pt idx="38">
                  <c:v>730.78300000000002</c:v>
                </c:pt>
                <c:pt idx="39">
                  <c:v>730.78300000000002</c:v>
                </c:pt>
                <c:pt idx="40">
                  <c:v>730.78099999999995</c:v>
                </c:pt>
                <c:pt idx="41">
                  <c:v>730.78</c:v>
                </c:pt>
                <c:pt idx="42">
                  <c:v>730.78</c:v>
                </c:pt>
                <c:pt idx="43">
                  <c:v>730.77499999999998</c:v>
                </c:pt>
                <c:pt idx="44">
                  <c:v>730.77300000000002</c:v>
                </c:pt>
                <c:pt idx="45">
                  <c:v>730.77099999999996</c:v>
                </c:pt>
                <c:pt idx="46">
                  <c:v>730.76900000000001</c:v>
                </c:pt>
                <c:pt idx="47">
                  <c:v>730.76800000000003</c:v>
                </c:pt>
                <c:pt idx="48">
                  <c:v>730.76499999999999</c:v>
                </c:pt>
                <c:pt idx="49">
                  <c:v>730.76400000000001</c:v>
                </c:pt>
                <c:pt idx="50">
                  <c:v>730.76099999999997</c:v>
                </c:pt>
                <c:pt idx="51">
                  <c:v>730.75699999999995</c:v>
                </c:pt>
                <c:pt idx="52">
                  <c:v>730.75400000000002</c:v>
                </c:pt>
                <c:pt idx="53">
                  <c:v>730.75099999999998</c:v>
                </c:pt>
                <c:pt idx="54">
                  <c:v>730.75</c:v>
                </c:pt>
                <c:pt idx="55">
                  <c:v>730.74599999999998</c:v>
                </c:pt>
                <c:pt idx="56">
                  <c:v>730.74299999999994</c:v>
                </c:pt>
                <c:pt idx="57">
                  <c:v>730.73799999999994</c:v>
                </c:pt>
                <c:pt idx="58">
                  <c:v>730.73500000000001</c:v>
                </c:pt>
                <c:pt idx="59">
                  <c:v>730.73</c:v>
                </c:pt>
                <c:pt idx="60">
                  <c:v>730.72699999999998</c:v>
                </c:pt>
                <c:pt idx="61">
                  <c:v>730.71899999999994</c:v>
                </c:pt>
                <c:pt idx="62">
                  <c:v>730.71299999999997</c:v>
                </c:pt>
                <c:pt idx="63">
                  <c:v>730.70699999999999</c:v>
                </c:pt>
                <c:pt idx="64">
                  <c:v>730.702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649328"/>
        <c:axId val="569657952"/>
      </c:lineChart>
      <c:catAx>
        <c:axId val="56964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57952"/>
        <c:crosses val="autoZero"/>
        <c:auto val="1"/>
        <c:lblAlgn val="ctr"/>
        <c:lblOffset val="100"/>
        <c:noMultiLvlLbl val="0"/>
      </c:catAx>
      <c:valAx>
        <c:axId val="5696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4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calculated wear F7 top as a function of cumulative rolled</a:t>
            </a:r>
            <a:r>
              <a:rPr lang="en-US" baseline="0"/>
              <a:t>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F7top!$D$83</c:f>
              <c:strCache>
                <c:ptCount val="1"/>
                <c:pt idx="0">
                  <c:v>Cumulative calculated wear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F7bottom!$G$86:$BS$86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1555.5726999999999</c:v>
                </c:pt>
                <c:pt idx="3">
                  <c:v>3845.5727000000002</c:v>
                </c:pt>
                <c:pt idx="4">
                  <c:v>8068.8393999999989</c:v>
                </c:pt>
                <c:pt idx="5">
                  <c:v>14202.307199999999</c:v>
                </c:pt>
                <c:pt idx="6">
                  <c:v>15408.8164</c:v>
                </c:pt>
                <c:pt idx="7">
                  <c:v>18977.498399999997</c:v>
                </c:pt>
                <c:pt idx="8">
                  <c:v>20849.369899999994</c:v>
                </c:pt>
                <c:pt idx="9">
                  <c:v>24065.789199999996</c:v>
                </c:pt>
                <c:pt idx="10">
                  <c:v>32785.363300000005</c:v>
                </c:pt>
                <c:pt idx="11">
                  <c:v>38820.211900000002</c:v>
                </c:pt>
                <c:pt idx="12">
                  <c:v>47881.013099999996</c:v>
                </c:pt>
                <c:pt idx="13">
                  <c:v>48904.306599999996</c:v>
                </c:pt>
                <c:pt idx="14">
                  <c:v>55383.167199999996</c:v>
                </c:pt>
                <c:pt idx="15">
                  <c:v>60162.128299999989</c:v>
                </c:pt>
                <c:pt idx="16">
                  <c:v>61112.119599999991</c:v>
                </c:pt>
                <c:pt idx="17">
                  <c:v>63019.013199999994</c:v>
                </c:pt>
                <c:pt idx="18">
                  <c:v>63019.013199999994</c:v>
                </c:pt>
                <c:pt idx="19">
                  <c:v>63996.804199999991</c:v>
                </c:pt>
                <c:pt idx="20">
                  <c:v>64508.326799999988</c:v>
                </c:pt>
                <c:pt idx="21">
                  <c:v>64508.326799999988</c:v>
                </c:pt>
                <c:pt idx="22">
                  <c:v>64508.326799999988</c:v>
                </c:pt>
                <c:pt idx="23">
                  <c:v>64508.326799999988</c:v>
                </c:pt>
                <c:pt idx="24">
                  <c:v>64508.326799999988</c:v>
                </c:pt>
                <c:pt idx="25">
                  <c:v>64508.326799999988</c:v>
                </c:pt>
                <c:pt idx="26">
                  <c:v>64508.326799999988</c:v>
                </c:pt>
                <c:pt idx="27">
                  <c:v>64508.326799999988</c:v>
                </c:pt>
                <c:pt idx="28">
                  <c:v>64508.326799999988</c:v>
                </c:pt>
                <c:pt idx="29">
                  <c:v>64508.326799999988</c:v>
                </c:pt>
                <c:pt idx="30">
                  <c:v>64508.326799999988</c:v>
                </c:pt>
                <c:pt idx="31">
                  <c:v>64508.326799999988</c:v>
                </c:pt>
                <c:pt idx="32">
                  <c:v>64508.326799999988</c:v>
                </c:pt>
                <c:pt idx="33">
                  <c:v>64508.326799999988</c:v>
                </c:pt>
                <c:pt idx="34">
                  <c:v>64508.326799999988</c:v>
                </c:pt>
                <c:pt idx="35">
                  <c:v>64508.326799999988</c:v>
                </c:pt>
                <c:pt idx="36">
                  <c:v>64508.326799999988</c:v>
                </c:pt>
                <c:pt idx="37">
                  <c:v>64508.326799999988</c:v>
                </c:pt>
                <c:pt idx="38">
                  <c:v>64508.326799999988</c:v>
                </c:pt>
                <c:pt idx="39">
                  <c:v>64508.326799999988</c:v>
                </c:pt>
                <c:pt idx="40">
                  <c:v>64508.326799999988</c:v>
                </c:pt>
                <c:pt idx="41">
                  <c:v>64508.326799999988</c:v>
                </c:pt>
                <c:pt idx="42">
                  <c:v>64508.326799999988</c:v>
                </c:pt>
                <c:pt idx="43">
                  <c:v>64508.326799999988</c:v>
                </c:pt>
                <c:pt idx="44">
                  <c:v>64508.326799999988</c:v>
                </c:pt>
                <c:pt idx="45">
                  <c:v>64508.326799999988</c:v>
                </c:pt>
                <c:pt idx="46">
                  <c:v>64508.326799999988</c:v>
                </c:pt>
                <c:pt idx="47">
                  <c:v>64508.326799999988</c:v>
                </c:pt>
                <c:pt idx="48">
                  <c:v>59195.021499999995</c:v>
                </c:pt>
                <c:pt idx="49">
                  <c:v>56338.567799999997</c:v>
                </c:pt>
                <c:pt idx="50">
                  <c:v>53469.293399999995</c:v>
                </c:pt>
                <c:pt idx="51">
                  <c:v>51560.362799999995</c:v>
                </c:pt>
                <c:pt idx="52">
                  <c:v>49525.432899999993</c:v>
                </c:pt>
                <c:pt idx="53">
                  <c:v>38515.767599999999</c:v>
                </c:pt>
                <c:pt idx="54">
                  <c:v>30863.517000000003</c:v>
                </c:pt>
                <c:pt idx="55">
                  <c:v>22266.987099999998</c:v>
                </c:pt>
                <c:pt idx="56">
                  <c:v>17189.284799999998</c:v>
                </c:pt>
                <c:pt idx="57">
                  <c:v>17189.284799999998</c:v>
                </c:pt>
                <c:pt idx="58">
                  <c:v>14938.9082</c:v>
                </c:pt>
                <c:pt idx="59">
                  <c:v>14481.537700000001</c:v>
                </c:pt>
                <c:pt idx="60">
                  <c:v>12189.364</c:v>
                </c:pt>
                <c:pt idx="61">
                  <c:v>7207.2324999999992</c:v>
                </c:pt>
                <c:pt idx="62">
                  <c:v>2048.2107000000001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F7bottom!$G$83:$BS$83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3.931453672794705E-3</c:v>
                </c:pt>
                <c:pt idx="3">
                  <c:v>9.5611247380449141E-3</c:v>
                </c:pt>
                <c:pt idx="4">
                  <c:v>2.0150342165999081E-2</c:v>
                </c:pt>
                <c:pt idx="5">
                  <c:v>3.5455849294054806E-2</c:v>
                </c:pt>
                <c:pt idx="6">
                  <c:v>3.8824229453733032E-2</c:v>
                </c:pt>
                <c:pt idx="7">
                  <c:v>4.867569247984449E-2</c:v>
                </c:pt>
                <c:pt idx="8">
                  <c:v>5.4142398289097414E-2</c:v>
                </c:pt>
                <c:pt idx="9">
                  <c:v>6.1620115913290044E-2</c:v>
                </c:pt>
                <c:pt idx="10">
                  <c:v>8.7694543190268259E-2</c:v>
                </c:pt>
                <c:pt idx="11">
                  <c:v>0.10569562089495457</c:v>
                </c:pt>
                <c:pt idx="12">
                  <c:v>0.13269147157990022</c:v>
                </c:pt>
                <c:pt idx="13">
                  <c:v>0.135912486446474</c:v>
                </c:pt>
                <c:pt idx="14">
                  <c:v>0.15269969064006675</c:v>
                </c:pt>
                <c:pt idx="15">
                  <c:v>0.16468211548617795</c:v>
                </c:pt>
                <c:pt idx="16">
                  <c:v>0.16715521308583764</c:v>
                </c:pt>
                <c:pt idx="17">
                  <c:v>0.17176146680928697</c:v>
                </c:pt>
                <c:pt idx="18">
                  <c:v>0.17176146680928697</c:v>
                </c:pt>
                <c:pt idx="19">
                  <c:v>0.17428955999775558</c:v>
                </c:pt>
                <c:pt idx="20">
                  <c:v>0.17560000000000869</c:v>
                </c:pt>
                <c:pt idx="21">
                  <c:v>0.17560000000000869</c:v>
                </c:pt>
                <c:pt idx="22">
                  <c:v>0.17560000000000869</c:v>
                </c:pt>
                <c:pt idx="23">
                  <c:v>0.17560000000000869</c:v>
                </c:pt>
                <c:pt idx="24">
                  <c:v>0.17560000000000869</c:v>
                </c:pt>
                <c:pt idx="25">
                  <c:v>0.17560000000000869</c:v>
                </c:pt>
                <c:pt idx="26">
                  <c:v>0.17560000000000869</c:v>
                </c:pt>
                <c:pt idx="27">
                  <c:v>0.17560000000000869</c:v>
                </c:pt>
                <c:pt idx="28">
                  <c:v>0.17560000000000869</c:v>
                </c:pt>
                <c:pt idx="29">
                  <c:v>0.17560000000000869</c:v>
                </c:pt>
                <c:pt idx="30">
                  <c:v>0.17560000000000869</c:v>
                </c:pt>
                <c:pt idx="31">
                  <c:v>0.17560000000000869</c:v>
                </c:pt>
                <c:pt idx="32">
                  <c:v>0.17560000000000869</c:v>
                </c:pt>
                <c:pt idx="33">
                  <c:v>0.17560000000000869</c:v>
                </c:pt>
                <c:pt idx="34">
                  <c:v>0.17560000000000869</c:v>
                </c:pt>
                <c:pt idx="35">
                  <c:v>0.17560000000000869</c:v>
                </c:pt>
                <c:pt idx="36">
                  <c:v>0.17560000000000869</c:v>
                </c:pt>
                <c:pt idx="37">
                  <c:v>0.17560000000000869</c:v>
                </c:pt>
                <c:pt idx="38">
                  <c:v>0.17560000000000869</c:v>
                </c:pt>
                <c:pt idx="39">
                  <c:v>0.17560000000000869</c:v>
                </c:pt>
                <c:pt idx="40">
                  <c:v>0.17560000000000869</c:v>
                </c:pt>
                <c:pt idx="41">
                  <c:v>0.17560000000000869</c:v>
                </c:pt>
                <c:pt idx="42">
                  <c:v>0.17560000000000869</c:v>
                </c:pt>
                <c:pt idx="43">
                  <c:v>0.17560000000000869</c:v>
                </c:pt>
                <c:pt idx="44">
                  <c:v>0.17560000000000869</c:v>
                </c:pt>
                <c:pt idx="45">
                  <c:v>0.17560000000000869</c:v>
                </c:pt>
                <c:pt idx="46">
                  <c:v>0.17560000000000869</c:v>
                </c:pt>
                <c:pt idx="47">
                  <c:v>0.17560000000000869</c:v>
                </c:pt>
                <c:pt idx="48">
                  <c:v>0.16207316407246108</c:v>
                </c:pt>
                <c:pt idx="49">
                  <c:v>0.15498458956778222</c:v>
                </c:pt>
                <c:pt idx="50">
                  <c:v>0.14795965834448671</c:v>
                </c:pt>
                <c:pt idx="51">
                  <c:v>0.14281494180083648</c:v>
                </c:pt>
                <c:pt idx="52">
                  <c:v>0.1364928473877014</c:v>
                </c:pt>
                <c:pt idx="53">
                  <c:v>0.10453988323668661</c:v>
                </c:pt>
                <c:pt idx="54">
                  <c:v>8.1896004738192016E-2</c:v>
                </c:pt>
                <c:pt idx="55">
                  <c:v>5.6482658735657262E-2</c:v>
                </c:pt>
                <c:pt idx="56">
                  <c:v>4.4009400478585765E-2</c:v>
                </c:pt>
                <c:pt idx="57">
                  <c:v>4.4009400478585765E-2</c:v>
                </c:pt>
                <c:pt idx="58">
                  <c:v>3.7571842543865995E-2</c:v>
                </c:pt>
                <c:pt idx="59">
                  <c:v>3.6485269460002356E-2</c:v>
                </c:pt>
                <c:pt idx="60">
                  <c:v>3.0437822537396464E-2</c:v>
                </c:pt>
                <c:pt idx="61">
                  <c:v>1.7844873106452573E-2</c:v>
                </c:pt>
                <c:pt idx="62">
                  <c:v>4.9764461407141303E-3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EF-4073-B294-3CB8551E7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46192"/>
        <c:axId val="569641880"/>
      </c:scatterChart>
      <c:valAx>
        <c:axId val="5696461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rolled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41880"/>
        <c:crosses val="autoZero"/>
        <c:crossBetween val="midCat"/>
      </c:valAx>
      <c:valAx>
        <c:axId val="569641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wear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4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measured wear F7 top as a function of cumulative</a:t>
            </a:r>
            <a:r>
              <a:rPr lang="en-US" baseline="0"/>
              <a:t> number of coils</a:t>
            </a:r>
            <a:endParaRPr lang="en-US"/>
          </a:p>
        </c:rich>
      </c:tx>
      <c:layout>
        <c:manualLayout>
          <c:xMode val="edge"/>
          <c:yMode val="edge"/>
          <c:x val="0.13797949848602584"/>
          <c:y val="1.9233227262842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F7top!$D$83</c:f>
              <c:strCache>
                <c:ptCount val="1"/>
                <c:pt idx="0">
                  <c:v>Cumulative calculated wear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F7bottom!$G$85:$BS$85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11</c:v>
                </c:pt>
                <c:pt idx="5">
                  <c:v>21</c:v>
                </c:pt>
                <c:pt idx="6">
                  <c:v>23</c:v>
                </c:pt>
                <c:pt idx="7">
                  <c:v>28</c:v>
                </c:pt>
                <c:pt idx="8">
                  <c:v>30</c:v>
                </c:pt>
                <c:pt idx="9">
                  <c:v>36</c:v>
                </c:pt>
                <c:pt idx="10">
                  <c:v>45</c:v>
                </c:pt>
                <c:pt idx="11">
                  <c:v>51</c:v>
                </c:pt>
                <c:pt idx="12">
                  <c:v>60</c:v>
                </c:pt>
                <c:pt idx="13">
                  <c:v>61</c:v>
                </c:pt>
                <c:pt idx="14">
                  <c:v>68</c:v>
                </c:pt>
                <c:pt idx="15">
                  <c:v>73</c:v>
                </c:pt>
                <c:pt idx="16">
                  <c:v>74</c:v>
                </c:pt>
                <c:pt idx="17">
                  <c:v>76</c:v>
                </c:pt>
                <c:pt idx="18">
                  <c:v>76</c:v>
                </c:pt>
                <c:pt idx="19">
                  <c:v>78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79</c:v>
                </c:pt>
                <c:pt idx="38">
                  <c:v>79</c:v>
                </c:pt>
                <c:pt idx="39">
                  <c:v>79</c:v>
                </c:pt>
                <c:pt idx="40">
                  <c:v>79</c:v>
                </c:pt>
                <c:pt idx="41">
                  <c:v>79</c:v>
                </c:pt>
                <c:pt idx="42">
                  <c:v>79</c:v>
                </c:pt>
                <c:pt idx="43">
                  <c:v>79</c:v>
                </c:pt>
                <c:pt idx="44">
                  <c:v>79</c:v>
                </c:pt>
                <c:pt idx="45">
                  <c:v>79</c:v>
                </c:pt>
                <c:pt idx="46">
                  <c:v>79</c:v>
                </c:pt>
                <c:pt idx="47">
                  <c:v>79</c:v>
                </c:pt>
                <c:pt idx="48">
                  <c:v>72</c:v>
                </c:pt>
                <c:pt idx="49">
                  <c:v>69</c:v>
                </c:pt>
                <c:pt idx="50">
                  <c:v>66</c:v>
                </c:pt>
                <c:pt idx="51">
                  <c:v>64</c:v>
                </c:pt>
                <c:pt idx="52">
                  <c:v>62</c:v>
                </c:pt>
                <c:pt idx="53">
                  <c:v>51</c:v>
                </c:pt>
                <c:pt idx="54">
                  <c:v>43</c:v>
                </c:pt>
                <c:pt idx="55">
                  <c:v>34</c:v>
                </c:pt>
                <c:pt idx="56">
                  <c:v>25</c:v>
                </c:pt>
                <c:pt idx="57">
                  <c:v>25</c:v>
                </c:pt>
                <c:pt idx="58">
                  <c:v>22</c:v>
                </c:pt>
                <c:pt idx="59">
                  <c:v>21</c:v>
                </c:pt>
                <c:pt idx="60">
                  <c:v>18</c:v>
                </c:pt>
                <c:pt idx="61">
                  <c:v>11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F7bottom!$G$84:$BS$84</c:f>
              <c:numCache>
                <c:formatCode>General</c:formatCode>
                <c:ptCount val="65"/>
                <c:pt idx="0">
                  <c:v>0</c:v>
                </c:pt>
                <c:pt idx="1">
                  <c:v>1.0000000000104592E-2</c:v>
                </c:pt>
                <c:pt idx="2">
                  <c:v>1.9000000000119144E-2</c:v>
                </c:pt>
                <c:pt idx="3">
                  <c:v>1.5000000000100044E-2</c:v>
                </c:pt>
                <c:pt idx="4">
                  <c:v>1.2000000000057298E-2</c:v>
                </c:pt>
                <c:pt idx="5">
                  <c:v>2.0000000000095497E-2</c:v>
                </c:pt>
                <c:pt idx="6">
                  <c:v>1.8000000000029104E-2</c:v>
                </c:pt>
                <c:pt idx="7">
                  <c:v>4.0000000000077307E-2</c:v>
                </c:pt>
                <c:pt idx="8">
                  <c:v>6.200000000012551E-2</c:v>
                </c:pt>
                <c:pt idx="9">
                  <c:v>9.9000000000046384E-2</c:v>
                </c:pt>
                <c:pt idx="10">
                  <c:v>0.11800000000005184</c:v>
                </c:pt>
                <c:pt idx="11">
                  <c:v>0.12300000000004729</c:v>
                </c:pt>
                <c:pt idx="12">
                  <c:v>0.12600000000009004</c:v>
                </c:pt>
                <c:pt idx="13">
                  <c:v>0.1410000000000764</c:v>
                </c:pt>
                <c:pt idx="14">
                  <c:v>0.15300000000002001</c:v>
                </c:pt>
                <c:pt idx="15">
                  <c:v>0.16600000000005366</c:v>
                </c:pt>
                <c:pt idx="16">
                  <c:v>0.16000000000008185</c:v>
                </c:pt>
                <c:pt idx="17">
                  <c:v>0.16500000000007731</c:v>
                </c:pt>
                <c:pt idx="18">
                  <c:v>0.16600000000005366</c:v>
                </c:pt>
                <c:pt idx="19">
                  <c:v>0.16800000000000637</c:v>
                </c:pt>
                <c:pt idx="20">
                  <c:v>0.17300000000000182</c:v>
                </c:pt>
                <c:pt idx="21">
                  <c:v>0.16999999999995907</c:v>
                </c:pt>
                <c:pt idx="22">
                  <c:v>0.17499999999995453</c:v>
                </c:pt>
                <c:pt idx="23">
                  <c:v>0.16800000000000637</c:v>
                </c:pt>
                <c:pt idx="24">
                  <c:v>0.16899999999998272</c:v>
                </c:pt>
                <c:pt idx="25">
                  <c:v>0.17200000000013915</c:v>
                </c:pt>
                <c:pt idx="26">
                  <c:v>0.17300000000000182</c:v>
                </c:pt>
                <c:pt idx="27">
                  <c:v>0.1590000000001055</c:v>
                </c:pt>
                <c:pt idx="28">
                  <c:v>0.17300000000011551</c:v>
                </c:pt>
                <c:pt idx="29">
                  <c:v>0.17400000000009186</c:v>
                </c:pt>
                <c:pt idx="30">
                  <c:v>0.17499999999995453</c:v>
                </c:pt>
                <c:pt idx="31">
                  <c:v>0.17600000000004457</c:v>
                </c:pt>
                <c:pt idx="32">
                  <c:v>0.17600000000004457</c:v>
                </c:pt>
                <c:pt idx="33">
                  <c:v>0.17499999999995453</c:v>
                </c:pt>
                <c:pt idx="34">
                  <c:v>0.17600000000004457</c:v>
                </c:pt>
                <c:pt idx="35">
                  <c:v>0.17700000000002092</c:v>
                </c:pt>
                <c:pt idx="36">
                  <c:v>0.18299999999999272</c:v>
                </c:pt>
                <c:pt idx="37">
                  <c:v>0.18200000000001637</c:v>
                </c:pt>
                <c:pt idx="38">
                  <c:v>0.18299999999999272</c:v>
                </c:pt>
                <c:pt idx="39">
                  <c:v>0.17899999999997362</c:v>
                </c:pt>
                <c:pt idx="40">
                  <c:v>0.17999999999994998</c:v>
                </c:pt>
                <c:pt idx="41">
                  <c:v>0.17600000000004457</c:v>
                </c:pt>
                <c:pt idx="42">
                  <c:v>0.17600000000004457</c:v>
                </c:pt>
                <c:pt idx="43">
                  <c:v>0.17300000000011551</c:v>
                </c:pt>
                <c:pt idx="44">
                  <c:v>0.17400000000009186</c:v>
                </c:pt>
                <c:pt idx="45">
                  <c:v>0.17200000000013915</c:v>
                </c:pt>
                <c:pt idx="46">
                  <c:v>0.16400000000010095</c:v>
                </c:pt>
                <c:pt idx="47">
                  <c:v>0.16500000000007731</c:v>
                </c:pt>
                <c:pt idx="48">
                  <c:v>0.15800000000001546</c:v>
                </c:pt>
                <c:pt idx="49">
                  <c:v>0.15200000000004366</c:v>
                </c:pt>
                <c:pt idx="50">
                  <c:v>0.15399999999999636</c:v>
                </c:pt>
                <c:pt idx="51">
                  <c:v>0.13200000000006185</c:v>
                </c:pt>
                <c:pt idx="52">
                  <c:v>0.11800000000005184</c:v>
                </c:pt>
                <c:pt idx="53">
                  <c:v>0.11200000000008004</c:v>
                </c:pt>
                <c:pt idx="54">
                  <c:v>9.2000000000098225E-2</c:v>
                </c:pt>
                <c:pt idx="55">
                  <c:v>7.1000000000026375E-2</c:v>
                </c:pt>
                <c:pt idx="56">
                  <c:v>4.4999999999959073E-2</c:v>
                </c:pt>
                <c:pt idx="57">
                  <c:v>3.4000000000105501E-2</c:v>
                </c:pt>
                <c:pt idx="58">
                  <c:v>3.0000000000086402E-2</c:v>
                </c:pt>
                <c:pt idx="59">
                  <c:v>2.6000000000067303E-2</c:v>
                </c:pt>
                <c:pt idx="60">
                  <c:v>2.4000000000114596E-2</c:v>
                </c:pt>
                <c:pt idx="61">
                  <c:v>-9.9999999998772182E-3</c:v>
                </c:pt>
                <c:pt idx="62">
                  <c:v>-2.0999999999958163E-2</c:v>
                </c:pt>
                <c:pt idx="63">
                  <c:v>-3.8000000000010914E-2</c:v>
                </c:pt>
                <c:pt idx="64">
                  <c:v>-6.0999999999921783E-2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96-44AA-A75B-F5362708E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43056"/>
        <c:axId val="569644624"/>
      </c:scatterChart>
      <c:valAx>
        <c:axId val="5696430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number of coils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44624"/>
        <c:crosses val="autoZero"/>
        <c:crossBetween val="midCat"/>
      </c:valAx>
      <c:valAx>
        <c:axId val="569644624"/>
        <c:scaling>
          <c:orientation val="minMax"/>
          <c:min val="-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wear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4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measured wear F7 top as a function of cumulative rolled</a:t>
            </a:r>
            <a:r>
              <a:rPr lang="en-US" baseline="0"/>
              <a:t>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F7top!$D$83</c:f>
              <c:strCache>
                <c:ptCount val="1"/>
                <c:pt idx="0">
                  <c:v>Cumulative calculated wear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F7bottom!$G$86:$BS$86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1555.5726999999999</c:v>
                </c:pt>
                <c:pt idx="3">
                  <c:v>3845.5727000000002</c:v>
                </c:pt>
                <c:pt idx="4">
                  <c:v>8068.8393999999989</c:v>
                </c:pt>
                <c:pt idx="5">
                  <c:v>14202.307199999999</c:v>
                </c:pt>
                <c:pt idx="6">
                  <c:v>15408.8164</c:v>
                </c:pt>
                <c:pt idx="7">
                  <c:v>18977.498399999997</c:v>
                </c:pt>
                <c:pt idx="8">
                  <c:v>20849.369899999994</c:v>
                </c:pt>
                <c:pt idx="9">
                  <c:v>24065.789199999996</c:v>
                </c:pt>
                <c:pt idx="10">
                  <c:v>32785.363300000005</c:v>
                </c:pt>
                <c:pt idx="11">
                  <c:v>38820.211900000002</c:v>
                </c:pt>
                <c:pt idx="12">
                  <c:v>47881.013099999996</c:v>
                </c:pt>
                <c:pt idx="13">
                  <c:v>48904.306599999996</c:v>
                </c:pt>
                <c:pt idx="14">
                  <c:v>55383.167199999996</c:v>
                </c:pt>
                <c:pt idx="15">
                  <c:v>60162.128299999989</c:v>
                </c:pt>
                <c:pt idx="16">
                  <c:v>61112.119599999991</c:v>
                </c:pt>
                <c:pt idx="17">
                  <c:v>63019.013199999994</c:v>
                </c:pt>
                <c:pt idx="18">
                  <c:v>63019.013199999994</c:v>
                </c:pt>
                <c:pt idx="19">
                  <c:v>63996.804199999991</c:v>
                </c:pt>
                <c:pt idx="20">
                  <c:v>64508.326799999988</c:v>
                </c:pt>
                <c:pt idx="21">
                  <c:v>64508.326799999988</c:v>
                </c:pt>
                <c:pt idx="22">
                  <c:v>64508.326799999988</c:v>
                </c:pt>
                <c:pt idx="23">
                  <c:v>64508.326799999988</c:v>
                </c:pt>
                <c:pt idx="24">
                  <c:v>64508.326799999988</c:v>
                </c:pt>
                <c:pt idx="25">
                  <c:v>64508.326799999988</c:v>
                </c:pt>
                <c:pt idx="26">
                  <c:v>64508.326799999988</c:v>
                </c:pt>
                <c:pt idx="27">
                  <c:v>64508.326799999988</c:v>
                </c:pt>
                <c:pt idx="28">
                  <c:v>64508.326799999988</c:v>
                </c:pt>
                <c:pt idx="29">
                  <c:v>64508.326799999988</c:v>
                </c:pt>
                <c:pt idx="30">
                  <c:v>64508.326799999988</c:v>
                </c:pt>
                <c:pt idx="31">
                  <c:v>64508.326799999988</c:v>
                </c:pt>
                <c:pt idx="32">
                  <c:v>64508.326799999988</c:v>
                </c:pt>
                <c:pt idx="33">
                  <c:v>64508.326799999988</c:v>
                </c:pt>
                <c:pt idx="34">
                  <c:v>64508.326799999988</c:v>
                </c:pt>
                <c:pt idx="35">
                  <c:v>64508.326799999988</c:v>
                </c:pt>
                <c:pt idx="36">
                  <c:v>64508.326799999988</c:v>
                </c:pt>
                <c:pt idx="37">
                  <c:v>64508.326799999988</c:v>
                </c:pt>
                <c:pt idx="38">
                  <c:v>64508.326799999988</c:v>
                </c:pt>
                <c:pt idx="39">
                  <c:v>64508.326799999988</c:v>
                </c:pt>
                <c:pt idx="40">
                  <c:v>64508.326799999988</c:v>
                </c:pt>
                <c:pt idx="41">
                  <c:v>64508.326799999988</c:v>
                </c:pt>
                <c:pt idx="42">
                  <c:v>64508.326799999988</c:v>
                </c:pt>
                <c:pt idx="43">
                  <c:v>64508.326799999988</c:v>
                </c:pt>
                <c:pt idx="44">
                  <c:v>64508.326799999988</c:v>
                </c:pt>
                <c:pt idx="45">
                  <c:v>64508.326799999988</c:v>
                </c:pt>
                <c:pt idx="46">
                  <c:v>64508.326799999988</c:v>
                </c:pt>
                <c:pt idx="47">
                  <c:v>64508.326799999988</c:v>
                </c:pt>
                <c:pt idx="48">
                  <c:v>59195.021499999995</c:v>
                </c:pt>
                <c:pt idx="49">
                  <c:v>56338.567799999997</c:v>
                </c:pt>
                <c:pt idx="50">
                  <c:v>53469.293399999995</c:v>
                </c:pt>
                <c:pt idx="51">
                  <c:v>51560.362799999995</c:v>
                </c:pt>
                <c:pt idx="52">
                  <c:v>49525.432899999993</c:v>
                </c:pt>
                <c:pt idx="53">
                  <c:v>38515.767599999999</c:v>
                </c:pt>
                <c:pt idx="54">
                  <c:v>30863.517000000003</c:v>
                </c:pt>
                <c:pt idx="55">
                  <c:v>22266.987099999998</c:v>
                </c:pt>
                <c:pt idx="56">
                  <c:v>17189.284799999998</c:v>
                </c:pt>
                <c:pt idx="57">
                  <c:v>17189.284799999998</c:v>
                </c:pt>
                <c:pt idx="58">
                  <c:v>14938.9082</c:v>
                </c:pt>
                <c:pt idx="59">
                  <c:v>14481.537700000001</c:v>
                </c:pt>
                <c:pt idx="60">
                  <c:v>12189.364</c:v>
                </c:pt>
                <c:pt idx="61">
                  <c:v>7207.2324999999992</c:v>
                </c:pt>
                <c:pt idx="62">
                  <c:v>2048.2107000000001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F7bottom!$G$84:$BS$84</c:f>
              <c:numCache>
                <c:formatCode>General</c:formatCode>
                <c:ptCount val="65"/>
                <c:pt idx="0">
                  <c:v>0</c:v>
                </c:pt>
                <c:pt idx="1">
                  <c:v>1.0000000000104592E-2</c:v>
                </c:pt>
                <c:pt idx="2">
                  <c:v>1.9000000000119144E-2</c:v>
                </c:pt>
                <c:pt idx="3">
                  <c:v>1.5000000000100044E-2</c:v>
                </c:pt>
                <c:pt idx="4">
                  <c:v>1.2000000000057298E-2</c:v>
                </c:pt>
                <c:pt idx="5">
                  <c:v>2.0000000000095497E-2</c:v>
                </c:pt>
                <c:pt idx="6">
                  <c:v>1.8000000000029104E-2</c:v>
                </c:pt>
                <c:pt idx="7">
                  <c:v>4.0000000000077307E-2</c:v>
                </c:pt>
                <c:pt idx="8">
                  <c:v>6.200000000012551E-2</c:v>
                </c:pt>
                <c:pt idx="9">
                  <c:v>9.9000000000046384E-2</c:v>
                </c:pt>
                <c:pt idx="10">
                  <c:v>0.11800000000005184</c:v>
                </c:pt>
                <c:pt idx="11">
                  <c:v>0.12300000000004729</c:v>
                </c:pt>
                <c:pt idx="12">
                  <c:v>0.12600000000009004</c:v>
                </c:pt>
                <c:pt idx="13">
                  <c:v>0.1410000000000764</c:v>
                </c:pt>
                <c:pt idx="14">
                  <c:v>0.15300000000002001</c:v>
                </c:pt>
                <c:pt idx="15">
                  <c:v>0.16600000000005366</c:v>
                </c:pt>
                <c:pt idx="16">
                  <c:v>0.16000000000008185</c:v>
                </c:pt>
                <c:pt idx="17">
                  <c:v>0.16500000000007731</c:v>
                </c:pt>
                <c:pt idx="18">
                  <c:v>0.16600000000005366</c:v>
                </c:pt>
                <c:pt idx="19">
                  <c:v>0.16800000000000637</c:v>
                </c:pt>
                <c:pt idx="20">
                  <c:v>0.17300000000000182</c:v>
                </c:pt>
                <c:pt idx="21">
                  <c:v>0.16999999999995907</c:v>
                </c:pt>
                <c:pt idx="22">
                  <c:v>0.17499999999995453</c:v>
                </c:pt>
                <c:pt idx="23">
                  <c:v>0.16800000000000637</c:v>
                </c:pt>
                <c:pt idx="24">
                  <c:v>0.16899999999998272</c:v>
                </c:pt>
                <c:pt idx="25">
                  <c:v>0.17200000000013915</c:v>
                </c:pt>
                <c:pt idx="26">
                  <c:v>0.17300000000000182</c:v>
                </c:pt>
                <c:pt idx="27">
                  <c:v>0.1590000000001055</c:v>
                </c:pt>
                <c:pt idx="28">
                  <c:v>0.17300000000011551</c:v>
                </c:pt>
                <c:pt idx="29">
                  <c:v>0.17400000000009186</c:v>
                </c:pt>
                <c:pt idx="30">
                  <c:v>0.17499999999995453</c:v>
                </c:pt>
                <c:pt idx="31">
                  <c:v>0.17600000000004457</c:v>
                </c:pt>
                <c:pt idx="32">
                  <c:v>0.17600000000004457</c:v>
                </c:pt>
                <c:pt idx="33">
                  <c:v>0.17499999999995453</c:v>
                </c:pt>
                <c:pt idx="34">
                  <c:v>0.17600000000004457</c:v>
                </c:pt>
                <c:pt idx="35">
                  <c:v>0.17700000000002092</c:v>
                </c:pt>
                <c:pt idx="36">
                  <c:v>0.18299999999999272</c:v>
                </c:pt>
                <c:pt idx="37">
                  <c:v>0.18200000000001637</c:v>
                </c:pt>
                <c:pt idx="38">
                  <c:v>0.18299999999999272</c:v>
                </c:pt>
                <c:pt idx="39">
                  <c:v>0.17899999999997362</c:v>
                </c:pt>
                <c:pt idx="40">
                  <c:v>0.17999999999994998</c:v>
                </c:pt>
                <c:pt idx="41">
                  <c:v>0.17600000000004457</c:v>
                </c:pt>
                <c:pt idx="42">
                  <c:v>0.17600000000004457</c:v>
                </c:pt>
                <c:pt idx="43">
                  <c:v>0.17300000000011551</c:v>
                </c:pt>
                <c:pt idx="44">
                  <c:v>0.17400000000009186</c:v>
                </c:pt>
                <c:pt idx="45">
                  <c:v>0.17200000000013915</c:v>
                </c:pt>
                <c:pt idx="46">
                  <c:v>0.16400000000010095</c:v>
                </c:pt>
                <c:pt idx="47">
                  <c:v>0.16500000000007731</c:v>
                </c:pt>
                <c:pt idx="48">
                  <c:v>0.15800000000001546</c:v>
                </c:pt>
                <c:pt idx="49">
                  <c:v>0.15200000000004366</c:v>
                </c:pt>
                <c:pt idx="50">
                  <c:v>0.15399999999999636</c:v>
                </c:pt>
                <c:pt idx="51">
                  <c:v>0.13200000000006185</c:v>
                </c:pt>
                <c:pt idx="52">
                  <c:v>0.11800000000005184</c:v>
                </c:pt>
                <c:pt idx="53">
                  <c:v>0.11200000000008004</c:v>
                </c:pt>
                <c:pt idx="54">
                  <c:v>9.2000000000098225E-2</c:v>
                </c:pt>
                <c:pt idx="55">
                  <c:v>7.1000000000026375E-2</c:v>
                </c:pt>
                <c:pt idx="56">
                  <c:v>4.4999999999959073E-2</c:v>
                </c:pt>
                <c:pt idx="57">
                  <c:v>3.4000000000105501E-2</c:v>
                </c:pt>
                <c:pt idx="58">
                  <c:v>3.0000000000086402E-2</c:v>
                </c:pt>
                <c:pt idx="59">
                  <c:v>2.6000000000067303E-2</c:v>
                </c:pt>
                <c:pt idx="60">
                  <c:v>2.4000000000114596E-2</c:v>
                </c:pt>
                <c:pt idx="61">
                  <c:v>-9.9999999998772182E-3</c:v>
                </c:pt>
                <c:pt idx="62">
                  <c:v>-2.0999999999958163E-2</c:v>
                </c:pt>
                <c:pt idx="63">
                  <c:v>-3.8000000000010914E-2</c:v>
                </c:pt>
                <c:pt idx="64">
                  <c:v>-6.0999999999921783E-2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82-47CB-8F8E-BD3289A5A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52856"/>
        <c:axId val="569653640"/>
      </c:scatterChart>
      <c:valAx>
        <c:axId val="5696528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rolled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53640"/>
        <c:crosses val="autoZero"/>
        <c:crossBetween val="midCat"/>
      </c:valAx>
      <c:valAx>
        <c:axId val="569653640"/>
        <c:scaling>
          <c:orientation val="minMax"/>
          <c:min val="-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wear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52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5.9999999999718057E-3</c:v>
                </c:pt>
                <c:pt idx="2">
                  <c:v>2.4000000000000909E-2</c:v>
                </c:pt>
                <c:pt idx="3">
                  <c:v>2.8000000000020009E-2</c:v>
                </c:pt>
                <c:pt idx="4">
                  <c:v>2.8999999999996362E-2</c:v>
                </c:pt>
                <c:pt idx="5">
                  <c:v>3.3000000000015461E-2</c:v>
                </c:pt>
                <c:pt idx="6">
                  <c:v>4.399999999998272E-2</c:v>
                </c:pt>
                <c:pt idx="7">
                  <c:v>4.399999999998272E-2</c:v>
                </c:pt>
                <c:pt idx="8">
                  <c:v>6.9000000000073669E-2</c:v>
                </c:pt>
                <c:pt idx="9">
                  <c:v>0.10099999999999909</c:v>
                </c:pt>
                <c:pt idx="10">
                  <c:v>0.12299999999993361</c:v>
                </c:pt>
                <c:pt idx="11">
                  <c:v>0.13900000000001</c:v>
                </c:pt>
                <c:pt idx="12">
                  <c:v>0.1330000000000382</c:v>
                </c:pt>
                <c:pt idx="13">
                  <c:v>0.16099999999994452</c:v>
                </c:pt>
                <c:pt idx="14">
                  <c:v>0.17999999999994998</c:v>
                </c:pt>
                <c:pt idx="15">
                  <c:v>0.16899999999998272</c:v>
                </c:pt>
                <c:pt idx="16">
                  <c:v>0.16300000000001091</c:v>
                </c:pt>
                <c:pt idx="17">
                  <c:v>0.16300000000001091</c:v>
                </c:pt>
                <c:pt idx="18">
                  <c:v>0.16700000000003001</c:v>
                </c:pt>
                <c:pt idx="19">
                  <c:v>0.16899999999998272</c:v>
                </c:pt>
                <c:pt idx="20">
                  <c:v>0.16200000000003456</c:v>
                </c:pt>
                <c:pt idx="21">
                  <c:v>0.16300000000001091</c:v>
                </c:pt>
                <c:pt idx="22">
                  <c:v>0.16100000000005821</c:v>
                </c:pt>
                <c:pt idx="23">
                  <c:v>0.16499999999996362</c:v>
                </c:pt>
                <c:pt idx="24">
                  <c:v>0.16300000000001091</c:v>
                </c:pt>
                <c:pt idx="25">
                  <c:v>0.15499999999997272</c:v>
                </c:pt>
                <c:pt idx="26">
                  <c:v>0.15599999999994907</c:v>
                </c:pt>
                <c:pt idx="27">
                  <c:v>0.15399999999999636</c:v>
                </c:pt>
                <c:pt idx="28">
                  <c:v>0.14499999999998181</c:v>
                </c:pt>
                <c:pt idx="29">
                  <c:v>0.1430000000000291</c:v>
                </c:pt>
                <c:pt idx="30">
                  <c:v>0.14900000000000091</c:v>
                </c:pt>
                <c:pt idx="31">
                  <c:v>0.1430000000000291</c:v>
                </c:pt>
                <c:pt idx="32">
                  <c:v>0.14599999999995816</c:v>
                </c:pt>
                <c:pt idx="33">
                  <c:v>0.14499999999998181</c:v>
                </c:pt>
                <c:pt idx="34">
                  <c:v>0.14600000000007185</c:v>
                </c:pt>
                <c:pt idx="35">
                  <c:v>0.14400000000000546</c:v>
                </c:pt>
                <c:pt idx="36">
                  <c:v>0.14600000000007185</c:v>
                </c:pt>
                <c:pt idx="37">
                  <c:v>0.14600000000007185</c:v>
                </c:pt>
                <c:pt idx="38">
                  <c:v>0.14800000000002456</c:v>
                </c:pt>
                <c:pt idx="39">
                  <c:v>0.14900000000000091</c:v>
                </c:pt>
                <c:pt idx="40">
                  <c:v>0.14400000000000546</c:v>
                </c:pt>
                <c:pt idx="41">
                  <c:v>0.15399999999999636</c:v>
                </c:pt>
                <c:pt idx="42">
                  <c:v>0.15800000000001546</c:v>
                </c:pt>
                <c:pt idx="43">
                  <c:v>0.16399999999998727</c:v>
                </c:pt>
                <c:pt idx="44">
                  <c:v>0.15200000000004366</c:v>
                </c:pt>
                <c:pt idx="45">
                  <c:v>0.14599999999995816</c:v>
                </c:pt>
                <c:pt idx="46">
                  <c:v>0.15300000000002001</c:v>
                </c:pt>
                <c:pt idx="47">
                  <c:v>0.16000000000008185</c:v>
                </c:pt>
                <c:pt idx="48">
                  <c:v>0.13699999999994361</c:v>
                </c:pt>
                <c:pt idx="49">
                  <c:v>0.15499999999997272</c:v>
                </c:pt>
                <c:pt idx="50">
                  <c:v>0.13799999999991996</c:v>
                </c:pt>
                <c:pt idx="51">
                  <c:v>0.12999999999999545</c:v>
                </c:pt>
                <c:pt idx="52">
                  <c:v>0.12599999999997635</c:v>
                </c:pt>
                <c:pt idx="53">
                  <c:v>0.12199999999995725</c:v>
                </c:pt>
                <c:pt idx="54">
                  <c:v>0.13499999999999091</c:v>
                </c:pt>
                <c:pt idx="55">
                  <c:v>0.11500000000000909</c:v>
                </c:pt>
                <c:pt idx="56">
                  <c:v>8.7999999999965439E-2</c:v>
                </c:pt>
                <c:pt idx="57">
                  <c:v>5.999999999994543E-2</c:v>
                </c:pt>
                <c:pt idx="58">
                  <c:v>4.7000000000025466E-2</c:v>
                </c:pt>
                <c:pt idx="59">
                  <c:v>4.8999999999978172E-2</c:v>
                </c:pt>
                <c:pt idx="60">
                  <c:v>4.5999999999935426E-2</c:v>
                </c:pt>
                <c:pt idx="61">
                  <c:v>3.999999999996362E-2</c:v>
                </c:pt>
                <c:pt idx="62">
                  <c:v>4.9999999999954525E-2</c:v>
                </c:pt>
                <c:pt idx="63">
                  <c:v>4.399999999998272E-2</c:v>
                </c:pt>
                <c:pt idx="64">
                  <c:v>1.8000000000029104E-2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1.5000000000100044E-2</c:v>
                </c:pt>
                <c:pt idx="2">
                  <c:v>1.2000000000057298E-2</c:v>
                </c:pt>
                <c:pt idx="3">
                  <c:v>2.3000000000024556E-2</c:v>
                </c:pt>
                <c:pt idx="4">
                  <c:v>2.4000000000114596E-2</c:v>
                </c:pt>
                <c:pt idx="5">
                  <c:v>2.4000000000000909E-2</c:v>
                </c:pt>
                <c:pt idx="6">
                  <c:v>1.8000000000029104E-2</c:v>
                </c:pt>
                <c:pt idx="7">
                  <c:v>3.4000000000105501E-2</c:v>
                </c:pt>
                <c:pt idx="8">
                  <c:v>4.3000000000006366E-2</c:v>
                </c:pt>
                <c:pt idx="9">
                  <c:v>5.5000000000063665E-2</c:v>
                </c:pt>
                <c:pt idx="10">
                  <c:v>6.9000000000073669E-2</c:v>
                </c:pt>
                <c:pt idx="11">
                  <c:v>8.2999999999969987E-2</c:v>
                </c:pt>
                <c:pt idx="12">
                  <c:v>7.6999999999998181E-2</c:v>
                </c:pt>
                <c:pt idx="13">
                  <c:v>9.1000000000008185E-2</c:v>
                </c:pt>
                <c:pt idx="14">
                  <c:v>9.5000000000027285E-2</c:v>
                </c:pt>
                <c:pt idx="15">
                  <c:v>0.1069999999999709</c:v>
                </c:pt>
                <c:pt idx="16">
                  <c:v>0.11000000000001364</c:v>
                </c:pt>
                <c:pt idx="17">
                  <c:v>0.10199999999997544</c:v>
                </c:pt>
                <c:pt idx="18">
                  <c:v>0.1029999999999518</c:v>
                </c:pt>
                <c:pt idx="19">
                  <c:v>0.10800000000006094</c:v>
                </c:pt>
                <c:pt idx="20">
                  <c:v>0.11000000000001364</c:v>
                </c:pt>
                <c:pt idx="21">
                  <c:v>0.11000000000001364</c:v>
                </c:pt>
                <c:pt idx="22">
                  <c:v>0.10500000000001819</c:v>
                </c:pt>
                <c:pt idx="23">
                  <c:v>0.11099999999999</c:v>
                </c:pt>
                <c:pt idx="24">
                  <c:v>0.11599999999998545</c:v>
                </c:pt>
                <c:pt idx="25">
                  <c:v>0.1209999999999809</c:v>
                </c:pt>
                <c:pt idx="26">
                  <c:v>0.11199999999996635</c:v>
                </c:pt>
                <c:pt idx="27">
                  <c:v>0.11900000000002819</c:v>
                </c:pt>
                <c:pt idx="28">
                  <c:v>0.13100000000008549</c:v>
                </c:pt>
                <c:pt idx="29">
                  <c:v>0.12599999999997635</c:v>
                </c:pt>
                <c:pt idx="30">
                  <c:v>0.125</c:v>
                </c:pt>
                <c:pt idx="31">
                  <c:v>0.12100000000009459</c:v>
                </c:pt>
                <c:pt idx="32">
                  <c:v>0.13099999999997181</c:v>
                </c:pt>
                <c:pt idx="33">
                  <c:v>0.125</c:v>
                </c:pt>
                <c:pt idx="34">
                  <c:v>0.11500000000000909</c:v>
                </c:pt>
                <c:pt idx="35">
                  <c:v>0.1330000000000382</c:v>
                </c:pt>
                <c:pt idx="36">
                  <c:v>0.13599999999996726</c:v>
                </c:pt>
                <c:pt idx="37">
                  <c:v>0.12699999999995271</c:v>
                </c:pt>
                <c:pt idx="38">
                  <c:v>0.13199999999994816</c:v>
                </c:pt>
                <c:pt idx="39">
                  <c:v>0.12699999999995271</c:v>
                </c:pt>
                <c:pt idx="40">
                  <c:v>0.14099999999996271</c:v>
                </c:pt>
                <c:pt idx="41">
                  <c:v>0.13499999999999091</c:v>
                </c:pt>
                <c:pt idx="42">
                  <c:v>0.11800000000005184</c:v>
                </c:pt>
                <c:pt idx="43">
                  <c:v>0.14199999999993906</c:v>
                </c:pt>
                <c:pt idx="44">
                  <c:v>0.13600000000008095</c:v>
                </c:pt>
                <c:pt idx="45">
                  <c:v>0.13499999999999091</c:v>
                </c:pt>
                <c:pt idx="46">
                  <c:v>0.12600000000009004</c:v>
                </c:pt>
                <c:pt idx="47">
                  <c:v>0.13499999999999091</c:v>
                </c:pt>
                <c:pt idx="48">
                  <c:v>0.12300000000004729</c:v>
                </c:pt>
                <c:pt idx="49">
                  <c:v>0.125</c:v>
                </c:pt>
                <c:pt idx="50">
                  <c:v>0.10599999999999454</c:v>
                </c:pt>
                <c:pt idx="51">
                  <c:v>0.12200000000007094</c:v>
                </c:pt>
                <c:pt idx="52">
                  <c:v>0.10000000000002274</c:v>
                </c:pt>
                <c:pt idx="53">
                  <c:v>0.11099999999999</c:v>
                </c:pt>
                <c:pt idx="54">
                  <c:v>8.8999999999941792E-2</c:v>
                </c:pt>
                <c:pt idx="55">
                  <c:v>8.3000000000083674E-2</c:v>
                </c:pt>
                <c:pt idx="56">
                  <c:v>6.500000000005457E-2</c:v>
                </c:pt>
                <c:pt idx="57">
                  <c:v>5.4999999999949978E-2</c:v>
                </c:pt>
                <c:pt idx="58">
                  <c:v>3.0000000000086402E-2</c:v>
                </c:pt>
                <c:pt idx="59">
                  <c:v>3.3999999999991815E-2</c:v>
                </c:pt>
                <c:pt idx="60">
                  <c:v>3.7000000000034561E-2</c:v>
                </c:pt>
                <c:pt idx="61">
                  <c:v>1.6000000000076398E-2</c:v>
                </c:pt>
                <c:pt idx="62">
                  <c:v>1.7000000000052751E-2</c:v>
                </c:pt>
                <c:pt idx="63">
                  <c:v>5.9999999999718057E-3</c:v>
                </c:pt>
                <c:pt idx="64">
                  <c:v>-6.0000000000854925E-3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628160"/>
        <c:axId val="620236376"/>
      </c:lineChart>
      <c:catAx>
        <c:axId val="569628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36376"/>
        <c:crosses val="autoZero"/>
        <c:auto val="1"/>
        <c:lblAlgn val="ctr"/>
        <c:lblOffset val="100"/>
        <c:noMultiLvlLbl val="0"/>
      </c:catAx>
      <c:valAx>
        <c:axId val="62023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2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894084882410033"/>
          <c:y val="0.54498014673617867"/>
          <c:w val="0.31972297597941685"/>
          <c:h val="0.209835113580921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766.18499999999995</c:v>
                </c:pt>
                <c:pt idx="1">
                  <c:v>766.17700000000002</c:v>
                </c:pt>
                <c:pt idx="2">
                  <c:v>766.17100000000005</c:v>
                </c:pt>
                <c:pt idx="3">
                  <c:v>766.16499999999996</c:v>
                </c:pt>
                <c:pt idx="4">
                  <c:v>766.16200000000003</c:v>
                </c:pt>
                <c:pt idx="5">
                  <c:v>766.15599999999995</c:v>
                </c:pt>
                <c:pt idx="6">
                  <c:v>766.15</c:v>
                </c:pt>
                <c:pt idx="7">
                  <c:v>766.14499999999998</c:v>
                </c:pt>
                <c:pt idx="8">
                  <c:v>766.12900000000002</c:v>
                </c:pt>
                <c:pt idx="9">
                  <c:v>766.11599999999999</c:v>
                </c:pt>
                <c:pt idx="10">
                  <c:v>766.10400000000004</c:v>
                </c:pt>
                <c:pt idx="11">
                  <c:v>766.101</c:v>
                </c:pt>
                <c:pt idx="12">
                  <c:v>766.10799999999995</c:v>
                </c:pt>
                <c:pt idx="13">
                  <c:v>766.08500000000004</c:v>
                </c:pt>
                <c:pt idx="14">
                  <c:v>766.077</c:v>
                </c:pt>
                <c:pt idx="15">
                  <c:v>766.07799999999997</c:v>
                </c:pt>
                <c:pt idx="16">
                  <c:v>766.077</c:v>
                </c:pt>
                <c:pt idx="17">
                  <c:v>766.08100000000002</c:v>
                </c:pt>
                <c:pt idx="18">
                  <c:v>766.077</c:v>
                </c:pt>
                <c:pt idx="19">
                  <c:v>766.077</c:v>
                </c:pt>
                <c:pt idx="20">
                  <c:v>766.07299999999998</c:v>
                </c:pt>
                <c:pt idx="21">
                  <c:v>766.07299999999998</c:v>
                </c:pt>
                <c:pt idx="22">
                  <c:v>766.07100000000003</c:v>
                </c:pt>
                <c:pt idx="23">
                  <c:v>766.07299999999998</c:v>
                </c:pt>
                <c:pt idx="24">
                  <c:v>766.072</c:v>
                </c:pt>
                <c:pt idx="25">
                  <c:v>766.07500000000005</c:v>
                </c:pt>
                <c:pt idx="26">
                  <c:v>766.07399999999996</c:v>
                </c:pt>
                <c:pt idx="27">
                  <c:v>766.072</c:v>
                </c:pt>
                <c:pt idx="28">
                  <c:v>766.07</c:v>
                </c:pt>
                <c:pt idx="29">
                  <c:v>766.07</c:v>
                </c:pt>
                <c:pt idx="30">
                  <c:v>766.06899999999996</c:v>
                </c:pt>
                <c:pt idx="31">
                  <c:v>766.06700000000001</c:v>
                </c:pt>
                <c:pt idx="32">
                  <c:v>766.06700000000001</c:v>
                </c:pt>
                <c:pt idx="33">
                  <c:v>766.06299999999999</c:v>
                </c:pt>
                <c:pt idx="34">
                  <c:v>766.06500000000005</c:v>
                </c:pt>
                <c:pt idx="35">
                  <c:v>766.06399999999996</c:v>
                </c:pt>
                <c:pt idx="36">
                  <c:v>766.06500000000005</c:v>
                </c:pt>
                <c:pt idx="37">
                  <c:v>766.07100000000003</c:v>
                </c:pt>
                <c:pt idx="38">
                  <c:v>766.07</c:v>
                </c:pt>
                <c:pt idx="39">
                  <c:v>766.08399999999995</c:v>
                </c:pt>
                <c:pt idx="40">
                  <c:v>766.07500000000005</c:v>
                </c:pt>
                <c:pt idx="41">
                  <c:v>766.08600000000001</c:v>
                </c:pt>
                <c:pt idx="42">
                  <c:v>766.07799999999997</c:v>
                </c:pt>
                <c:pt idx="43">
                  <c:v>766.09</c:v>
                </c:pt>
                <c:pt idx="44">
                  <c:v>766.08399999999995</c:v>
                </c:pt>
                <c:pt idx="45">
                  <c:v>766.07600000000002</c:v>
                </c:pt>
                <c:pt idx="46">
                  <c:v>766.09</c:v>
                </c:pt>
                <c:pt idx="47">
                  <c:v>766.08299999999997</c:v>
                </c:pt>
                <c:pt idx="48">
                  <c:v>766.08</c:v>
                </c:pt>
                <c:pt idx="49">
                  <c:v>766.08100000000002</c:v>
                </c:pt>
                <c:pt idx="50">
                  <c:v>766.101</c:v>
                </c:pt>
                <c:pt idx="51">
                  <c:v>766.09299999999996</c:v>
                </c:pt>
                <c:pt idx="52">
                  <c:v>766.10500000000002</c:v>
                </c:pt>
                <c:pt idx="53">
                  <c:v>766.10400000000004</c:v>
                </c:pt>
                <c:pt idx="54">
                  <c:v>766.101</c:v>
                </c:pt>
                <c:pt idx="55">
                  <c:v>766.12199999999996</c:v>
                </c:pt>
                <c:pt idx="56">
                  <c:v>766.14099999999996</c:v>
                </c:pt>
                <c:pt idx="57">
                  <c:v>766.16</c:v>
                </c:pt>
                <c:pt idx="58">
                  <c:v>766.18</c:v>
                </c:pt>
                <c:pt idx="59">
                  <c:v>766.173</c:v>
                </c:pt>
                <c:pt idx="60">
                  <c:v>766.17200000000003</c:v>
                </c:pt>
                <c:pt idx="61">
                  <c:v>766.17</c:v>
                </c:pt>
                <c:pt idx="62">
                  <c:v>766.16399999999999</c:v>
                </c:pt>
                <c:pt idx="63">
                  <c:v>766.20100000000002</c:v>
                </c:pt>
                <c:pt idx="64">
                  <c:v>766.197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765.86900000000003</c:v>
                </c:pt>
                <c:pt idx="1">
                  <c:v>765.87199999999996</c:v>
                </c:pt>
                <c:pt idx="2">
                  <c:v>765.87099999999998</c:v>
                </c:pt>
                <c:pt idx="3">
                  <c:v>765.87199999999996</c:v>
                </c:pt>
                <c:pt idx="4">
                  <c:v>765.87199999999996</c:v>
                </c:pt>
                <c:pt idx="5">
                  <c:v>765.87199999999996</c:v>
                </c:pt>
                <c:pt idx="6">
                  <c:v>765.87199999999996</c:v>
                </c:pt>
                <c:pt idx="7">
                  <c:v>765.87</c:v>
                </c:pt>
                <c:pt idx="8">
                  <c:v>765.87</c:v>
                </c:pt>
                <c:pt idx="9">
                  <c:v>765.87099999999998</c:v>
                </c:pt>
                <c:pt idx="10">
                  <c:v>765.87099999999998</c:v>
                </c:pt>
                <c:pt idx="11">
                  <c:v>765.87</c:v>
                </c:pt>
                <c:pt idx="12">
                  <c:v>765.87</c:v>
                </c:pt>
                <c:pt idx="13">
                  <c:v>765.86900000000003</c:v>
                </c:pt>
                <c:pt idx="14">
                  <c:v>765.86800000000005</c:v>
                </c:pt>
                <c:pt idx="15">
                  <c:v>765.86900000000003</c:v>
                </c:pt>
                <c:pt idx="16">
                  <c:v>765.87</c:v>
                </c:pt>
                <c:pt idx="17">
                  <c:v>765.86900000000003</c:v>
                </c:pt>
                <c:pt idx="18">
                  <c:v>765.86800000000005</c:v>
                </c:pt>
                <c:pt idx="19">
                  <c:v>765.86800000000005</c:v>
                </c:pt>
                <c:pt idx="20">
                  <c:v>765.86800000000005</c:v>
                </c:pt>
                <c:pt idx="21">
                  <c:v>765.86699999999996</c:v>
                </c:pt>
                <c:pt idx="22">
                  <c:v>765.86900000000003</c:v>
                </c:pt>
                <c:pt idx="23">
                  <c:v>765.86900000000003</c:v>
                </c:pt>
                <c:pt idx="24">
                  <c:v>765.86800000000005</c:v>
                </c:pt>
                <c:pt idx="25">
                  <c:v>765.86800000000005</c:v>
                </c:pt>
                <c:pt idx="26">
                  <c:v>765.86800000000005</c:v>
                </c:pt>
                <c:pt idx="27">
                  <c:v>765.86699999999996</c:v>
                </c:pt>
                <c:pt idx="28">
                  <c:v>765.86699999999996</c:v>
                </c:pt>
                <c:pt idx="29">
                  <c:v>765.86800000000005</c:v>
                </c:pt>
                <c:pt idx="30">
                  <c:v>765.86699999999996</c:v>
                </c:pt>
                <c:pt idx="31">
                  <c:v>765.86800000000005</c:v>
                </c:pt>
                <c:pt idx="32">
                  <c:v>765.86599999999999</c:v>
                </c:pt>
                <c:pt idx="33">
                  <c:v>765.86699999999996</c:v>
                </c:pt>
                <c:pt idx="34">
                  <c:v>765.86699999999996</c:v>
                </c:pt>
                <c:pt idx="35">
                  <c:v>765.86500000000001</c:v>
                </c:pt>
                <c:pt idx="36">
                  <c:v>765.86500000000001</c:v>
                </c:pt>
                <c:pt idx="37">
                  <c:v>765.86400000000003</c:v>
                </c:pt>
                <c:pt idx="38">
                  <c:v>765.86300000000006</c:v>
                </c:pt>
                <c:pt idx="39">
                  <c:v>765.86400000000003</c:v>
                </c:pt>
                <c:pt idx="40">
                  <c:v>765.86400000000003</c:v>
                </c:pt>
                <c:pt idx="41">
                  <c:v>765.86300000000006</c:v>
                </c:pt>
                <c:pt idx="42">
                  <c:v>765.86300000000006</c:v>
                </c:pt>
                <c:pt idx="43">
                  <c:v>765.86199999999997</c:v>
                </c:pt>
                <c:pt idx="44">
                  <c:v>765.86099999999999</c:v>
                </c:pt>
                <c:pt idx="45">
                  <c:v>765.86199999999997</c:v>
                </c:pt>
                <c:pt idx="46">
                  <c:v>765.86099999999999</c:v>
                </c:pt>
                <c:pt idx="47">
                  <c:v>765.86099999999999</c:v>
                </c:pt>
                <c:pt idx="48">
                  <c:v>765.85900000000004</c:v>
                </c:pt>
                <c:pt idx="49">
                  <c:v>765.85900000000004</c:v>
                </c:pt>
                <c:pt idx="50">
                  <c:v>765.85900000000004</c:v>
                </c:pt>
                <c:pt idx="51">
                  <c:v>765.85699999999997</c:v>
                </c:pt>
                <c:pt idx="52">
                  <c:v>765.85799999999995</c:v>
                </c:pt>
                <c:pt idx="53">
                  <c:v>765.85699999999997</c:v>
                </c:pt>
                <c:pt idx="54">
                  <c:v>765.85599999999999</c:v>
                </c:pt>
                <c:pt idx="55">
                  <c:v>765.85500000000002</c:v>
                </c:pt>
                <c:pt idx="56">
                  <c:v>765.85500000000002</c:v>
                </c:pt>
                <c:pt idx="57">
                  <c:v>765.85500000000002</c:v>
                </c:pt>
                <c:pt idx="58">
                  <c:v>765.85299999999995</c:v>
                </c:pt>
                <c:pt idx="59">
                  <c:v>765.85400000000004</c:v>
                </c:pt>
                <c:pt idx="60">
                  <c:v>765.85299999999995</c:v>
                </c:pt>
                <c:pt idx="61">
                  <c:v>765.85</c:v>
                </c:pt>
                <c:pt idx="62">
                  <c:v>765.84799999999996</c:v>
                </c:pt>
                <c:pt idx="63">
                  <c:v>765.84500000000003</c:v>
                </c:pt>
                <c:pt idx="64">
                  <c:v>765.84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766.18499999999995</c:v>
                </c:pt>
                <c:pt idx="1">
                  <c:v>766.18799999999987</c:v>
                </c:pt>
                <c:pt idx="2">
                  <c:v>766.1869999999999</c:v>
                </c:pt>
                <c:pt idx="3">
                  <c:v>766.18799999999987</c:v>
                </c:pt>
                <c:pt idx="4">
                  <c:v>766.18799999999987</c:v>
                </c:pt>
                <c:pt idx="5">
                  <c:v>766.18799999999987</c:v>
                </c:pt>
                <c:pt idx="6">
                  <c:v>766.18799999999987</c:v>
                </c:pt>
                <c:pt idx="7">
                  <c:v>766.18599999999992</c:v>
                </c:pt>
                <c:pt idx="8">
                  <c:v>766.18599999999992</c:v>
                </c:pt>
                <c:pt idx="9">
                  <c:v>766.1869999999999</c:v>
                </c:pt>
                <c:pt idx="10">
                  <c:v>766.1869999999999</c:v>
                </c:pt>
                <c:pt idx="11">
                  <c:v>766.18599999999992</c:v>
                </c:pt>
                <c:pt idx="12">
                  <c:v>766.18599999999992</c:v>
                </c:pt>
                <c:pt idx="13">
                  <c:v>766.18499999999995</c:v>
                </c:pt>
                <c:pt idx="14">
                  <c:v>766.18399999999997</c:v>
                </c:pt>
                <c:pt idx="15">
                  <c:v>766.18499999999995</c:v>
                </c:pt>
                <c:pt idx="16">
                  <c:v>766.18599999999992</c:v>
                </c:pt>
                <c:pt idx="17">
                  <c:v>766.18499999999995</c:v>
                </c:pt>
                <c:pt idx="18">
                  <c:v>766.18399999999997</c:v>
                </c:pt>
                <c:pt idx="19">
                  <c:v>766.18399999999997</c:v>
                </c:pt>
                <c:pt idx="20">
                  <c:v>766.18399999999997</c:v>
                </c:pt>
                <c:pt idx="21">
                  <c:v>766.18299999999988</c:v>
                </c:pt>
                <c:pt idx="22">
                  <c:v>766.18499999999995</c:v>
                </c:pt>
                <c:pt idx="23">
                  <c:v>766.18499999999995</c:v>
                </c:pt>
                <c:pt idx="24">
                  <c:v>766.18399999999997</c:v>
                </c:pt>
                <c:pt idx="25">
                  <c:v>766.18399999999997</c:v>
                </c:pt>
                <c:pt idx="26">
                  <c:v>766.18399999999997</c:v>
                </c:pt>
                <c:pt idx="27">
                  <c:v>766.18299999999988</c:v>
                </c:pt>
                <c:pt idx="28">
                  <c:v>766.18299999999988</c:v>
                </c:pt>
                <c:pt idx="29">
                  <c:v>766.18399999999997</c:v>
                </c:pt>
                <c:pt idx="30">
                  <c:v>766.18299999999988</c:v>
                </c:pt>
                <c:pt idx="31">
                  <c:v>766.18399999999997</c:v>
                </c:pt>
                <c:pt idx="32">
                  <c:v>766.1819999999999</c:v>
                </c:pt>
                <c:pt idx="33">
                  <c:v>766.18299999999988</c:v>
                </c:pt>
                <c:pt idx="34">
                  <c:v>766.18299999999988</c:v>
                </c:pt>
                <c:pt idx="35">
                  <c:v>766.18099999999993</c:v>
                </c:pt>
                <c:pt idx="36">
                  <c:v>766.18099999999993</c:v>
                </c:pt>
                <c:pt idx="37">
                  <c:v>766.18</c:v>
                </c:pt>
                <c:pt idx="38">
                  <c:v>766.17899999999997</c:v>
                </c:pt>
                <c:pt idx="39">
                  <c:v>766.18</c:v>
                </c:pt>
                <c:pt idx="40">
                  <c:v>766.18</c:v>
                </c:pt>
                <c:pt idx="41">
                  <c:v>766.17899999999997</c:v>
                </c:pt>
                <c:pt idx="42">
                  <c:v>766.17899999999997</c:v>
                </c:pt>
                <c:pt idx="43">
                  <c:v>766.17799999999988</c:v>
                </c:pt>
                <c:pt idx="44">
                  <c:v>766.17699999999991</c:v>
                </c:pt>
                <c:pt idx="45">
                  <c:v>766.17799999999988</c:v>
                </c:pt>
                <c:pt idx="46">
                  <c:v>766.17699999999991</c:v>
                </c:pt>
                <c:pt idx="47">
                  <c:v>766.17699999999991</c:v>
                </c:pt>
                <c:pt idx="48">
                  <c:v>766.17499999999995</c:v>
                </c:pt>
                <c:pt idx="49">
                  <c:v>766.17499999999995</c:v>
                </c:pt>
                <c:pt idx="50">
                  <c:v>766.17499999999995</c:v>
                </c:pt>
                <c:pt idx="51">
                  <c:v>766.17299999999989</c:v>
                </c:pt>
                <c:pt idx="52">
                  <c:v>766.17399999999986</c:v>
                </c:pt>
                <c:pt idx="53">
                  <c:v>766.17299999999989</c:v>
                </c:pt>
                <c:pt idx="54">
                  <c:v>766.17199999999991</c:v>
                </c:pt>
                <c:pt idx="55">
                  <c:v>766.17099999999994</c:v>
                </c:pt>
                <c:pt idx="56">
                  <c:v>766.17099999999994</c:v>
                </c:pt>
                <c:pt idx="57">
                  <c:v>766.17099999999994</c:v>
                </c:pt>
                <c:pt idx="58">
                  <c:v>766.16899999999987</c:v>
                </c:pt>
                <c:pt idx="59">
                  <c:v>766.17</c:v>
                </c:pt>
                <c:pt idx="60">
                  <c:v>766.16899999999987</c:v>
                </c:pt>
                <c:pt idx="61">
                  <c:v>766.16599999999994</c:v>
                </c:pt>
                <c:pt idx="62">
                  <c:v>766.16399999999987</c:v>
                </c:pt>
                <c:pt idx="63">
                  <c:v>766.16099999999994</c:v>
                </c:pt>
                <c:pt idx="64">
                  <c:v>766.15599999999995</c:v>
                </c:pt>
                <c:pt idx="65">
                  <c:v>766.18499999999995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234024"/>
        <c:axId val="620225792"/>
      </c:lineChart>
      <c:catAx>
        <c:axId val="620234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25792"/>
        <c:crosses val="autoZero"/>
        <c:auto val="1"/>
        <c:lblAlgn val="ctr"/>
        <c:lblOffset val="100"/>
        <c:noMultiLvlLbl val="0"/>
      </c:catAx>
      <c:valAx>
        <c:axId val="62022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3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766.28700000000003</c:v>
                </c:pt>
                <c:pt idx="1">
                  <c:v>766.28</c:v>
                </c:pt>
                <c:pt idx="2">
                  <c:v>766.27099999999996</c:v>
                </c:pt>
                <c:pt idx="3">
                  <c:v>766.27599999999995</c:v>
                </c:pt>
                <c:pt idx="4">
                  <c:v>766.28</c:v>
                </c:pt>
                <c:pt idx="5">
                  <c:v>766.27099999999996</c:v>
                </c:pt>
                <c:pt idx="6">
                  <c:v>766.274</c:v>
                </c:pt>
                <c:pt idx="7">
                  <c:v>766.25</c:v>
                </c:pt>
                <c:pt idx="8">
                  <c:v>766.22799999999995</c:v>
                </c:pt>
                <c:pt idx="9">
                  <c:v>766.19299999999998</c:v>
                </c:pt>
                <c:pt idx="10">
                  <c:v>766.17399999999998</c:v>
                </c:pt>
                <c:pt idx="11">
                  <c:v>766.16800000000001</c:v>
                </c:pt>
                <c:pt idx="12">
                  <c:v>766.16499999999996</c:v>
                </c:pt>
                <c:pt idx="13">
                  <c:v>766.15099999999995</c:v>
                </c:pt>
                <c:pt idx="14">
                  <c:v>766.13800000000003</c:v>
                </c:pt>
                <c:pt idx="15">
                  <c:v>766.12599999999998</c:v>
                </c:pt>
                <c:pt idx="16">
                  <c:v>766.13199999999995</c:v>
                </c:pt>
                <c:pt idx="17">
                  <c:v>766.12699999999995</c:v>
                </c:pt>
                <c:pt idx="18">
                  <c:v>766.125</c:v>
                </c:pt>
                <c:pt idx="19">
                  <c:v>766.12400000000002</c:v>
                </c:pt>
                <c:pt idx="20">
                  <c:v>766.11900000000003</c:v>
                </c:pt>
                <c:pt idx="21">
                  <c:v>766.12300000000005</c:v>
                </c:pt>
                <c:pt idx="22">
                  <c:v>766.11800000000005</c:v>
                </c:pt>
                <c:pt idx="23">
                  <c:v>766.12400000000002</c:v>
                </c:pt>
                <c:pt idx="24">
                  <c:v>766.12300000000005</c:v>
                </c:pt>
                <c:pt idx="25">
                  <c:v>766.12199999999996</c:v>
                </c:pt>
                <c:pt idx="26">
                  <c:v>766.12</c:v>
                </c:pt>
                <c:pt idx="27">
                  <c:v>766.13499999999999</c:v>
                </c:pt>
                <c:pt idx="28">
                  <c:v>766.12099999999998</c:v>
                </c:pt>
                <c:pt idx="29">
                  <c:v>766.12</c:v>
                </c:pt>
                <c:pt idx="30">
                  <c:v>766.11800000000005</c:v>
                </c:pt>
                <c:pt idx="31">
                  <c:v>766.11699999999996</c:v>
                </c:pt>
                <c:pt idx="32">
                  <c:v>766.11800000000005</c:v>
                </c:pt>
                <c:pt idx="33">
                  <c:v>766.11800000000005</c:v>
                </c:pt>
                <c:pt idx="34">
                  <c:v>766.11699999999996</c:v>
                </c:pt>
                <c:pt idx="35">
                  <c:v>766.11599999999999</c:v>
                </c:pt>
                <c:pt idx="36">
                  <c:v>766.11</c:v>
                </c:pt>
                <c:pt idx="37">
                  <c:v>766.11</c:v>
                </c:pt>
                <c:pt idx="38">
                  <c:v>766.10900000000004</c:v>
                </c:pt>
                <c:pt idx="39">
                  <c:v>766.11400000000003</c:v>
                </c:pt>
                <c:pt idx="40">
                  <c:v>766.11300000000006</c:v>
                </c:pt>
                <c:pt idx="41">
                  <c:v>766.11599999999999</c:v>
                </c:pt>
                <c:pt idx="42">
                  <c:v>766.11500000000001</c:v>
                </c:pt>
                <c:pt idx="43">
                  <c:v>766.11699999999996</c:v>
                </c:pt>
                <c:pt idx="44">
                  <c:v>766.11599999999999</c:v>
                </c:pt>
                <c:pt idx="45">
                  <c:v>766.11699999999996</c:v>
                </c:pt>
                <c:pt idx="46">
                  <c:v>766.125</c:v>
                </c:pt>
                <c:pt idx="47">
                  <c:v>766.12400000000002</c:v>
                </c:pt>
                <c:pt idx="48">
                  <c:v>766.12800000000004</c:v>
                </c:pt>
                <c:pt idx="49">
                  <c:v>766.13400000000001</c:v>
                </c:pt>
                <c:pt idx="50">
                  <c:v>766.13300000000004</c:v>
                </c:pt>
                <c:pt idx="51">
                  <c:v>766.154</c:v>
                </c:pt>
                <c:pt idx="52">
                  <c:v>766.16800000000001</c:v>
                </c:pt>
                <c:pt idx="53">
                  <c:v>766.173</c:v>
                </c:pt>
                <c:pt idx="54">
                  <c:v>766.19200000000001</c:v>
                </c:pt>
                <c:pt idx="55">
                  <c:v>766.21100000000001</c:v>
                </c:pt>
                <c:pt idx="56">
                  <c:v>766.23800000000006</c:v>
                </c:pt>
                <c:pt idx="57">
                  <c:v>766.25</c:v>
                </c:pt>
                <c:pt idx="58">
                  <c:v>766.25</c:v>
                </c:pt>
                <c:pt idx="59">
                  <c:v>766.25400000000002</c:v>
                </c:pt>
                <c:pt idx="60">
                  <c:v>766.25599999999997</c:v>
                </c:pt>
                <c:pt idx="61">
                  <c:v>766.28899999999999</c:v>
                </c:pt>
                <c:pt idx="62">
                  <c:v>766.298</c:v>
                </c:pt>
                <c:pt idx="63">
                  <c:v>766.31200000000001</c:v>
                </c:pt>
                <c:pt idx="64">
                  <c:v>766.32899999999995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765.92399999999998</c:v>
                </c:pt>
                <c:pt idx="1">
                  <c:v>765.92700000000002</c:v>
                </c:pt>
                <c:pt idx="2">
                  <c:v>765.92700000000002</c:v>
                </c:pt>
                <c:pt idx="3">
                  <c:v>765.928</c:v>
                </c:pt>
                <c:pt idx="4">
                  <c:v>765.92899999999997</c:v>
                </c:pt>
                <c:pt idx="5">
                  <c:v>765.928</c:v>
                </c:pt>
                <c:pt idx="6">
                  <c:v>765.92899999999997</c:v>
                </c:pt>
                <c:pt idx="7">
                  <c:v>765.92700000000002</c:v>
                </c:pt>
                <c:pt idx="8">
                  <c:v>765.92700000000002</c:v>
                </c:pt>
                <c:pt idx="9">
                  <c:v>765.92899999999997</c:v>
                </c:pt>
                <c:pt idx="10">
                  <c:v>765.92899999999997</c:v>
                </c:pt>
                <c:pt idx="11">
                  <c:v>765.928</c:v>
                </c:pt>
                <c:pt idx="12">
                  <c:v>765.928</c:v>
                </c:pt>
                <c:pt idx="13">
                  <c:v>765.92899999999997</c:v>
                </c:pt>
                <c:pt idx="14">
                  <c:v>765.928</c:v>
                </c:pt>
                <c:pt idx="15">
                  <c:v>765.92899999999997</c:v>
                </c:pt>
                <c:pt idx="16">
                  <c:v>765.92899999999997</c:v>
                </c:pt>
                <c:pt idx="17">
                  <c:v>765.92899999999997</c:v>
                </c:pt>
                <c:pt idx="18">
                  <c:v>765.928</c:v>
                </c:pt>
                <c:pt idx="19">
                  <c:v>765.92899999999997</c:v>
                </c:pt>
                <c:pt idx="20">
                  <c:v>765.92899999999997</c:v>
                </c:pt>
                <c:pt idx="21">
                  <c:v>765.93</c:v>
                </c:pt>
                <c:pt idx="22">
                  <c:v>765.93</c:v>
                </c:pt>
                <c:pt idx="23">
                  <c:v>765.92899999999997</c:v>
                </c:pt>
                <c:pt idx="24">
                  <c:v>765.92899999999997</c:v>
                </c:pt>
                <c:pt idx="25">
                  <c:v>765.93100000000004</c:v>
                </c:pt>
                <c:pt idx="26">
                  <c:v>765.93</c:v>
                </c:pt>
                <c:pt idx="27">
                  <c:v>765.93100000000004</c:v>
                </c:pt>
                <c:pt idx="28">
                  <c:v>765.93100000000004</c:v>
                </c:pt>
                <c:pt idx="29">
                  <c:v>765.93100000000004</c:v>
                </c:pt>
                <c:pt idx="30">
                  <c:v>765.93</c:v>
                </c:pt>
                <c:pt idx="31">
                  <c:v>765.93</c:v>
                </c:pt>
                <c:pt idx="32">
                  <c:v>765.93100000000004</c:v>
                </c:pt>
                <c:pt idx="33">
                  <c:v>765.93</c:v>
                </c:pt>
                <c:pt idx="34">
                  <c:v>765.93</c:v>
                </c:pt>
                <c:pt idx="35">
                  <c:v>765.93</c:v>
                </c:pt>
                <c:pt idx="36">
                  <c:v>765.93</c:v>
                </c:pt>
                <c:pt idx="37">
                  <c:v>765.92899999999997</c:v>
                </c:pt>
                <c:pt idx="38">
                  <c:v>765.92899999999997</c:v>
                </c:pt>
                <c:pt idx="39">
                  <c:v>765.93</c:v>
                </c:pt>
                <c:pt idx="40">
                  <c:v>765.93</c:v>
                </c:pt>
                <c:pt idx="41">
                  <c:v>765.92899999999997</c:v>
                </c:pt>
                <c:pt idx="42">
                  <c:v>765.928</c:v>
                </c:pt>
                <c:pt idx="43">
                  <c:v>765.92700000000002</c:v>
                </c:pt>
                <c:pt idx="44">
                  <c:v>765.92700000000002</c:v>
                </c:pt>
                <c:pt idx="45">
                  <c:v>765.92600000000004</c:v>
                </c:pt>
                <c:pt idx="46">
                  <c:v>765.92600000000004</c:v>
                </c:pt>
                <c:pt idx="47">
                  <c:v>765.92600000000004</c:v>
                </c:pt>
                <c:pt idx="48">
                  <c:v>765.923</c:v>
                </c:pt>
                <c:pt idx="49">
                  <c:v>765.923</c:v>
                </c:pt>
                <c:pt idx="50">
                  <c:v>765.92399999999998</c:v>
                </c:pt>
                <c:pt idx="51">
                  <c:v>765.923</c:v>
                </c:pt>
                <c:pt idx="52">
                  <c:v>765.923</c:v>
                </c:pt>
                <c:pt idx="53">
                  <c:v>765.92200000000003</c:v>
                </c:pt>
                <c:pt idx="54">
                  <c:v>765.92100000000005</c:v>
                </c:pt>
                <c:pt idx="55">
                  <c:v>765.91899999999998</c:v>
                </c:pt>
                <c:pt idx="56">
                  <c:v>765.92</c:v>
                </c:pt>
                <c:pt idx="57">
                  <c:v>765.92100000000005</c:v>
                </c:pt>
                <c:pt idx="58">
                  <c:v>765.91700000000003</c:v>
                </c:pt>
                <c:pt idx="59">
                  <c:v>765.91700000000003</c:v>
                </c:pt>
                <c:pt idx="60">
                  <c:v>765.91700000000003</c:v>
                </c:pt>
                <c:pt idx="61">
                  <c:v>765.91600000000005</c:v>
                </c:pt>
                <c:pt idx="62">
                  <c:v>765.91399999999999</c:v>
                </c:pt>
                <c:pt idx="63">
                  <c:v>765.91099999999994</c:v>
                </c:pt>
                <c:pt idx="64">
                  <c:v>765.90499999999997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766.28700000000003</c:v>
                </c:pt>
                <c:pt idx="1">
                  <c:v>766.29000000000008</c:v>
                </c:pt>
                <c:pt idx="2">
                  <c:v>766.29000000000008</c:v>
                </c:pt>
                <c:pt idx="3">
                  <c:v>766.29100000000005</c:v>
                </c:pt>
                <c:pt idx="4">
                  <c:v>766.29200000000003</c:v>
                </c:pt>
                <c:pt idx="5">
                  <c:v>766.29100000000005</c:v>
                </c:pt>
                <c:pt idx="6">
                  <c:v>766.29200000000003</c:v>
                </c:pt>
                <c:pt idx="7">
                  <c:v>766.29000000000008</c:v>
                </c:pt>
                <c:pt idx="8">
                  <c:v>766.29000000000008</c:v>
                </c:pt>
                <c:pt idx="9">
                  <c:v>766.29200000000003</c:v>
                </c:pt>
                <c:pt idx="10">
                  <c:v>766.29200000000003</c:v>
                </c:pt>
                <c:pt idx="11">
                  <c:v>766.29100000000005</c:v>
                </c:pt>
                <c:pt idx="12">
                  <c:v>766.29100000000005</c:v>
                </c:pt>
                <c:pt idx="13">
                  <c:v>766.29200000000003</c:v>
                </c:pt>
                <c:pt idx="14">
                  <c:v>766.29100000000005</c:v>
                </c:pt>
                <c:pt idx="15">
                  <c:v>766.29200000000003</c:v>
                </c:pt>
                <c:pt idx="16">
                  <c:v>766.29200000000003</c:v>
                </c:pt>
                <c:pt idx="17">
                  <c:v>766.29200000000003</c:v>
                </c:pt>
                <c:pt idx="18">
                  <c:v>766.29100000000005</c:v>
                </c:pt>
                <c:pt idx="19">
                  <c:v>766.29200000000003</c:v>
                </c:pt>
                <c:pt idx="20">
                  <c:v>766.29200000000003</c:v>
                </c:pt>
                <c:pt idx="21">
                  <c:v>766.29300000000001</c:v>
                </c:pt>
                <c:pt idx="22">
                  <c:v>766.29300000000001</c:v>
                </c:pt>
                <c:pt idx="23">
                  <c:v>766.29200000000003</c:v>
                </c:pt>
                <c:pt idx="24">
                  <c:v>766.29200000000003</c:v>
                </c:pt>
                <c:pt idx="25">
                  <c:v>766.2940000000001</c:v>
                </c:pt>
                <c:pt idx="26">
                  <c:v>766.29300000000001</c:v>
                </c:pt>
                <c:pt idx="27">
                  <c:v>766.2940000000001</c:v>
                </c:pt>
                <c:pt idx="28">
                  <c:v>766.2940000000001</c:v>
                </c:pt>
                <c:pt idx="29">
                  <c:v>766.2940000000001</c:v>
                </c:pt>
                <c:pt idx="30">
                  <c:v>766.29300000000001</c:v>
                </c:pt>
                <c:pt idx="31">
                  <c:v>766.29300000000001</c:v>
                </c:pt>
                <c:pt idx="32">
                  <c:v>766.2940000000001</c:v>
                </c:pt>
                <c:pt idx="33">
                  <c:v>766.29300000000001</c:v>
                </c:pt>
                <c:pt idx="34">
                  <c:v>766.29300000000001</c:v>
                </c:pt>
                <c:pt idx="35">
                  <c:v>766.29300000000001</c:v>
                </c:pt>
                <c:pt idx="36">
                  <c:v>766.29300000000001</c:v>
                </c:pt>
                <c:pt idx="37">
                  <c:v>766.29200000000003</c:v>
                </c:pt>
                <c:pt idx="38">
                  <c:v>766.29200000000003</c:v>
                </c:pt>
                <c:pt idx="39">
                  <c:v>766.29300000000001</c:v>
                </c:pt>
                <c:pt idx="40">
                  <c:v>766.29300000000001</c:v>
                </c:pt>
                <c:pt idx="41">
                  <c:v>766.29200000000003</c:v>
                </c:pt>
                <c:pt idx="42">
                  <c:v>766.29100000000005</c:v>
                </c:pt>
                <c:pt idx="43">
                  <c:v>766.29000000000008</c:v>
                </c:pt>
                <c:pt idx="44">
                  <c:v>766.29000000000008</c:v>
                </c:pt>
                <c:pt idx="45">
                  <c:v>766.2890000000001</c:v>
                </c:pt>
                <c:pt idx="46">
                  <c:v>766.2890000000001</c:v>
                </c:pt>
                <c:pt idx="47">
                  <c:v>766.2890000000001</c:v>
                </c:pt>
                <c:pt idx="48">
                  <c:v>766.28600000000006</c:v>
                </c:pt>
                <c:pt idx="49">
                  <c:v>766.28600000000006</c:v>
                </c:pt>
                <c:pt idx="50">
                  <c:v>766.28700000000003</c:v>
                </c:pt>
                <c:pt idx="51">
                  <c:v>766.28600000000006</c:v>
                </c:pt>
                <c:pt idx="52">
                  <c:v>766.28600000000006</c:v>
                </c:pt>
                <c:pt idx="53">
                  <c:v>766.28500000000008</c:v>
                </c:pt>
                <c:pt idx="54">
                  <c:v>766.28400000000011</c:v>
                </c:pt>
                <c:pt idx="55">
                  <c:v>766.28200000000004</c:v>
                </c:pt>
                <c:pt idx="56">
                  <c:v>766.28300000000002</c:v>
                </c:pt>
                <c:pt idx="57">
                  <c:v>766.28400000000011</c:v>
                </c:pt>
                <c:pt idx="58">
                  <c:v>766.28000000000009</c:v>
                </c:pt>
                <c:pt idx="59">
                  <c:v>766.28000000000009</c:v>
                </c:pt>
                <c:pt idx="60">
                  <c:v>766.28000000000009</c:v>
                </c:pt>
                <c:pt idx="61">
                  <c:v>766.27900000000011</c:v>
                </c:pt>
                <c:pt idx="62">
                  <c:v>766.27700000000004</c:v>
                </c:pt>
                <c:pt idx="63">
                  <c:v>766.274</c:v>
                </c:pt>
                <c:pt idx="64">
                  <c:v>766.26800000000003</c:v>
                </c:pt>
                <c:pt idx="65">
                  <c:v>766.28700000000003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228928"/>
        <c:axId val="620235200"/>
      </c:lineChart>
      <c:catAx>
        <c:axId val="62022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35200"/>
        <c:crosses val="autoZero"/>
        <c:auto val="1"/>
        <c:lblAlgn val="ctr"/>
        <c:lblOffset val="100"/>
        <c:noMultiLvlLbl val="0"/>
      </c:catAx>
      <c:valAx>
        <c:axId val="6202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2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1.0000000000104592E-2</c:v>
                </c:pt>
                <c:pt idx="2">
                  <c:v>1.9000000000119144E-2</c:v>
                </c:pt>
                <c:pt idx="3">
                  <c:v>1.5000000000100044E-2</c:v>
                </c:pt>
                <c:pt idx="4">
                  <c:v>1.2000000000057298E-2</c:v>
                </c:pt>
                <c:pt idx="5">
                  <c:v>2.0000000000095497E-2</c:v>
                </c:pt>
                <c:pt idx="6">
                  <c:v>1.8000000000029104E-2</c:v>
                </c:pt>
                <c:pt idx="7">
                  <c:v>4.0000000000077307E-2</c:v>
                </c:pt>
                <c:pt idx="8">
                  <c:v>6.200000000012551E-2</c:v>
                </c:pt>
                <c:pt idx="9">
                  <c:v>9.9000000000046384E-2</c:v>
                </c:pt>
                <c:pt idx="10">
                  <c:v>0.11800000000005184</c:v>
                </c:pt>
                <c:pt idx="11">
                  <c:v>0.12300000000004729</c:v>
                </c:pt>
                <c:pt idx="12">
                  <c:v>0.12600000000009004</c:v>
                </c:pt>
                <c:pt idx="13">
                  <c:v>0.1410000000000764</c:v>
                </c:pt>
                <c:pt idx="14">
                  <c:v>0.15300000000002001</c:v>
                </c:pt>
                <c:pt idx="15">
                  <c:v>0.16600000000005366</c:v>
                </c:pt>
                <c:pt idx="16">
                  <c:v>0.16000000000008185</c:v>
                </c:pt>
                <c:pt idx="17">
                  <c:v>0.16500000000007731</c:v>
                </c:pt>
                <c:pt idx="18">
                  <c:v>0.16600000000005366</c:v>
                </c:pt>
                <c:pt idx="19">
                  <c:v>0.16800000000000637</c:v>
                </c:pt>
                <c:pt idx="20">
                  <c:v>0.17300000000000182</c:v>
                </c:pt>
                <c:pt idx="21">
                  <c:v>0.16999999999995907</c:v>
                </c:pt>
                <c:pt idx="22">
                  <c:v>0.17499999999995453</c:v>
                </c:pt>
                <c:pt idx="23">
                  <c:v>0.16800000000000637</c:v>
                </c:pt>
                <c:pt idx="24">
                  <c:v>0.16899999999998272</c:v>
                </c:pt>
                <c:pt idx="25">
                  <c:v>0.17200000000013915</c:v>
                </c:pt>
                <c:pt idx="26">
                  <c:v>0.17300000000000182</c:v>
                </c:pt>
                <c:pt idx="27">
                  <c:v>0.1590000000001055</c:v>
                </c:pt>
                <c:pt idx="28">
                  <c:v>0.17300000000011551</c:v>
                </c:pt>
                <c:pt idx="29">
                  <c:v>0.17400000000009186</c:v>
                </c:pt>
                <c:pt idx="30">
                  <c:v>0.17499999999995453</c:v>
                </c:pt>
                <c:pt idx="31">
                  <c:v>0.17600000000004457</c:v>
                </c:pt>
                <c:pt idx="32">
                  <c:v>0.17600000000004457</c:v>
                </c:pt>
                <c:pt idx="33">
                  <c:v>0.17499999999995453</c:v>
                </c:pt>
                <c:pt idx="34">
                  <c:v>0.17600000000004457</c:v>
                </c:pt>
                <c:pt idx="35">
                  <c:v>0.17700000000002092</c:v>
                </c:pt>
                <c:pt idx="36">
                  <c:v>0.18299999999999272</c:v>
                </c:pt>
                <c:pt idx="37">
                  <c:v>0.18200000000001637</c:v>
                </c:pt>
                <c:pt idx="38">
                  <c:v>0.18299999999999272</c:v>
                </c:pt>
                <c:pt idx="39">
                  <c:v>0.17899999999997362</c:v>
                </c:pt>
                <c:pt idx="40">
                  <c:v>0.17999999999994998</c:v>
                </c:pt>
                <c:pt idx="41">
                  <c:v>0.17600000000004457</c:v>
                </c:pt>
                <c:pt idx="42">
                  <c:v>0.17600000000004457</c:v>
                </c:pt>
                <c:pt idx="43">
                  <c:v>0.17300000000011551</c:v>
                </c:pt>
                <c:pt idx="44">
                  <c:v>0.17400000000009186</c:v>
                </c:pt>
                <c:pt idx="45">
                  <c:v>0.17200000000013915</c:v>
                </c:pt>
                <c:pt idx="46">
                  <c:v>0.16400000000010095</c:v>
                </c:pt>
                <c:pt idx="47">
                  <c:v>0.16500000000007731</c:v>
                </c:pt>
                <c:pt idx="48">
                  <c:v>0.15800000000001546</c:v>
                </c:pt>
                <c:pt idx="49">
                  <c:v>0.15200000000004366</c:v>
                </c:pt>
                <c:pt idx="50">
                  <c:v>0.15399999999999636</c:v>
                </c:pt>
                <c:pt idx="51">
                  <c:v>0.13200000000006185</c:v>
                </c:pt>
                <c:pt idx="52">
                  <c:v>0.11800000000005184</c:v>
                </c:pt>
                <c:pt idx="53">
                  <c:v>0.11200000000008004</c:v>
                </c:pt>
                <c:pt idx="54">
                  <c:v>9.2000000000098225E-2</c:v>
                </c:pt>
                <c:pt idx="55">
                  <c:v>7.1000000000026375E-2</c:v>
                </c:pt>
                <c:pt idx="56">
                  <c:v>4.4999999999959073E-2</c:v>
                </c:pt>
                <c:pt idx="57">
                  <c:v>3.4000000000105501E-2</c:v>
                </c:pt>
                <c:pt idx="58">
                  <c:v>3.0000000000086402E-2</c:v>
                </c:pt>
                <c:pt idx="59">
                  <c:v>2.6000000000067303E-2</c:v>
                </c:pt>
                <c:pt idx="60">
                  <c:v>2.4000000000114596E-2</c:v>
                </c:pt>
                <c:pt idx="61">
                  <c:v>-9.9999999998772182E-3</c:v>
                </c:pt>
                <c:pt idx="62">
                  <c:v>-2.0999999999958163E-2</c:v>
                </c:pt>
                <c:pt idx="63">
                  <c:v>-3.8000000000010914E-2</c:v>
                </c:pt>
                <c:pt idx="64">
                  <c:v>-6.0999999999921783E-2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1.0999999999853571E-2</c:v>
                </c:pt>
                <c:pt idx="2">
                  <c:v>1.5999999999849024E-2</c:v>
                </c:pt>
                <c:pt idx="3">
                  <c:v>2.299999999991087E-2</c:v>
                </c:pt>
                <c:pt idx="4">
                  <c:v>2.5999999999839929E-2</c:v>
                </c:pt>
                <c:pt idx="5">
                  <c:v>3.1999999999925421E-2</c:v>
                </c:pt>
                <c:pt idx="6">
                  <c:v>3.7999999999897227E-2</c:v>
                </c:pt>
                <c:pt idx="7">
                  <c:v>4.0999999999939973E-2</c:v>
                </c:pt>
                <c:pt idx="8">
                  <c:v>5.6999999999902684E-2</c:v>
                </c:pt>
                <c:pt idx="9">
                  <c:v>7.0999999999912689E-2</c:v>
                </c:pt>
                <c:pt idx="10">
                  <c:v>8.29999999998563E-2</c:v>
                </c:pt>
                <c:pt idx="11">
                  <c:v>8.4999999999922693E-2</c:v>
                </c:pt>
                <c:pt idx="12">
                  <c:v>7.7999999999974534E-2</c:v>
                </c:pt>
                <c:pt idx="13">
                  <c:v>9.9999999999909051E-2</c:v>
                </c:pt>
                <c:pt idx="14">
                  <c:v>0.1069999999999709</c:v>
                </c:pt>
                <c:pt idx="15">
                  <c:v>0.1069999999999709</c:v>
                </c:pt>
                <c:pt idx="16">
                  <c:v>0.1089999999999236</c:v>
                </c:pt>
                <c:pt idx="17">
                  <c:v>0.10399999999992815</c:v>
                </c:pt>
                <c:pt idx="18">
                  <c:v>0.1069999999999709</c:v>
                </c:pt>
                <c:pt idx="19">
                  <c:v>0.1069999999999709</c:v>
                </c:pt>
                <c:pt idx="20">
                  <c:v>0.11099999999999</c:v>
                </c:pt>
                <c:pt idx="21">
                  <c:v>0.10999999999989996</c:v>
                </c:pt>
                <c:pt idx="22">
                  <c:v>0.11399999999991905</c:v>
                </c:pt>
                <c:pt idx="23">
                  <c:v>0.11199999999996635</c:v>
                </c:pt>
                <c:pt idx="24">
                  <c:v>0.11199999999996635</c:v>
                </c:pt>
                <c:pt idx="25">
                  <c:v>0.1089999999999236</c:v>
                </c:pt>
                <c:pt idx="26">
                  <c:v>0.11000000000001364</c:v>
                </c:pt>
                <c:pt idx="27">
                  <c:v>0.11099999999987631</c:v>
                </c:pt>
                <c:pt idx="28">
                  <c:v>0.11299999999982901</c:v>
                </c:pt>
                <c:pt idx="29">
                  <c:v>0.11399999999991905</c:v>
                </c:pt>
                <c:pt idx="30">
                  <c:v>0.11399999999991905</c:v>
                </c:pt>
                <c:pt idx="31">
                  <c:v>0.1169999999999618</c:v>
                </c:pt>
                <c:pt idx="32">
                  <c:v>0.11499999999989541</c:v>
                </c:pt>
                <c:pt idx="33">
                  <c:v>0.11999999999989086</c:v>
                </c:pt>
                <c:pt idx="34">
                  <c:v>0.11799999999982447</c:v>
                </c:pt>
                <c:pt idx="35">
                  <c:v>0.1169999999999618</c:v>
                </c:pt>
                <c:pt idx="36">
                  <c:v>0.11599999999987176</c:v>
                </c:pt>
                <c:pt idx="37">
                  <c:v>0.1089999999999236</c:v>
                </c:pt>
                <c:pt idx="38">
                  <c:v>0.1089999999999236</c:v>
                </c:pt>
                <c:pt idx="39">
                  <c:v>9.6000000000003638E-2</c:v>
                </c:pt>
                <c:pt idx="40">
                  <c:v>0.1049999999999045</c:v>
                </c:pt>
                <c:pt idx="41">
                  <c:v>9.2999999999960892E-2</c:v>
                </c:pt>
                <c:pt idx="42">
                  <c:v>0.10099999999999909</c:v>
                </c:pt>
                <c:pt idx="43">
                  <c:v>8.7999999999851752E-2</c:v>
                </c:pt>
                <c:pt idx="44">
                  <c:v>9.2999999999960892E-2</c:v>
                </c:pt>
                <c:pt idx="45">
                  <c:v>0.10199999999986176</c:v>
                </c:pt>
                <c:pt idx="46">
                  <c:v>8.6999999999875399E-2</c:v>
                </c:pt>
                <c:pt idx="47">
                  <c:v>9.3999999999937245E-2</c:v>
                </c:pt>
                <c:pt idx="48">
                  <c:v>9.4999999999913598E-2</c:v>
                </c:pt>
                <c:pt idx="49">
                  <c:v>9.3999999999937245E-2</c:v>
                </c:pt>
                <c:pt idx="50">
                  <c:v>7.3999999999955435E-2</c:v>
                </c:pt>
                <c:pt idx="51">
                  <c:v>7.999999999992724E-2</c:v>
                </c:pt>
                <c:pt idx="52">
                  <c:v>6.8999999999846295E-2</c:v>
                </c:pt>
                <c:pt idx="53">
                  <c:v>6.8999999999846295E-2</c:v>
                </c:pt>
                <c:pt idx="54">
                  <c:v>7.0999999999912689E-2</c:v>
                </c:pt>
                <c:pt idx="55">
                  <c:v>4.8999999999978172E-2</c:v>
                </c:pt>
                <c:pt idx="56">
                  <c:v>2.9999999999972715E-2</c:v>
                </c:pt>
                <c:pt idx="57">
                  <c:v>1.0999999999967258E-2</c:v>
                </c:pt>
                <c:pt idx="58">
                  <c:v>-1.1000000000080945E-2</c:v>
                </c:pt>
                <c:pt idx="59">
                  <c:v>-3.0000000000427463E-3</c:v>
                </c:pt>
                <c:pt idx="60">
                  <c:v>-3.0000000001564331E-3</c:v>
                </c:pt>
                <c:pt idx="61">
                  <c:v>-4.0000000000190994E-3</c:v>
                </c:pt>
                <c:pt idx="62">
                  <c:v>0</c:v>
                </c:pt>
                <c:pt idx="63">
                  <c:v>-4.0000000000077307E-2</c:v>
                </c:pt>
                <c:pt idx="64">
                  <c:v>-4.100000000005366E-2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228144"/>
        <c:axId val="620233632"/>
      </c:lineChart>
      <c:catAx>
        <c:axId val="62022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33632"/>
        <c:crosses val="autoZero"/>
        <c:auto val="1"/>
        <c:lblAlgn val="ctr"/>
        <c:lblOffset val="100"/>
        <c:noMultiLvlLbl val="0"/>
      </c:catAx>
      <c:valAx>
        <c:axId val="6202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2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526813272022753"/>
          <c:y val="0.47191123719280376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calculated</a:t>
            </a:r>
            <a:r>
              <a:rPr lang="en-US" baseline="0"/>
              <a:t> </a:t>
            </a:r>
            <a:r>
              <a:rPr lang="en-US"/>
              <a:t>wear F6 top as a function of cumulative</a:t>
            </a:r>
            <a:r>
              <a:rPr lang="en-US" baseline="0"/>
              <a:t> number of coils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F6top!$D$83</c:f>
              <c:strCache>
                <c:ptCount val="1"/>
                <c:pt idx="0">
                  <c:v>Cumulative calculated wear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F6top!$G$85:$BS$85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11</c:v>
                </c:pt>
                <c:pt idx="5">
                  <c:v>21</c:v>
                </c:pt>
                <c:pt idx="6">
                  <c:v>23</c:v>
                </c:pt>
                <c:pt idx="7">
                  <c:v>28</c:v>
                </c:pt>
                <c:pt idx="8">
                  <c:v>30</c:v>
                </c:pt>
                <c:pt idx="9">
                  <c:v>36</c:v>
                </c:pt>
                <c:pt idx="10">
                  <c:v>45</c:v>
                </c:pt>
                <c:pt idx="11">
                  <c:v>51</c:v>
                </c:pt>
                <c:pt idx="12">
                  <c:v>60</c:v>
                </c:pt>
                <c:pt idx="13">
                  <c:v>61</c:v>
                </c:pt>
                <c:pt idx="14">
                  <c:v>68</c:v>
                </c:pt>
                <c:pt idx="15">
                  <c:v>73</c:v>
                </c:pt>
                <c:pt idx="16">
                  <c:v>74</c:v>
                </c:pt>
                <c:pt idx="17">
                  <c:v>76</c:v>
                </c:pt>
                <c:pt idx="18">
                  <c:v>76</c:v>
                </c:pt>
                <c:pt idx="19">
                  <c:v>78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79</c:v>
                </c:pt>
                <c:pt idx="38">
                  <c:v>79</c:v>
                </c:pt>
                <c:pt idx="39">
                  <c:v>79</c:v>
                </c:pt>
                <c:pt idx="40">
                  <c:v>79</c:v>
                </c:pt>
                <c:pt idx="41">
                  <c:v>79</c:v>
                </c:pt>
                <c:pt idx="42">
                  <c:v>79</c:v>
                </c:pt>
                <c:pt idx="43">
                  <c:v>79</c:v>
                </c:pt>
                <c:pt idx="44">
                  <c:v>79</c:v>
                </c:pt>
                <c:pt idx="45">
                  <c:v>79</c:v>
                </c:pt>
                <c:pt idx="46">
                  <c:v>79</c:v>
                </c:pt>
                <c:pt idx="47">
                  <c:v>79</c:v>
                </c:pt>
                <c:pt idx="48">
                  <c:v>72</c:v>
                </c:pt>
                <c:pt idx="49">
                  <c:v>69</c:v>
                </c:pt>
                <c:pt idx="50">
                  <c:v>66</c:v>
                </c:pt>
                <c:pt idx="51">
                  <c:v>64</c:v>
                </c:pt>
                <c:pt idx="52">
                  <c:v>62</c:v>
                </c:pt>
                <c:pt idx="53">
                  <c:v>51</c:v>
                </c:pt>
                <c:pt idx="54">
                  <c:v>43</c:v>
                </c:pt>
                <c:pt idx="55">
                  <c:v>34</c:v>
                </c:pt>
                <c:pt idx="56">
                  <c:v>25</c:v>
                </c:pt>
                <c:pt idx="57">
                  <c:v>25</c:v>
                </c:pt>
                <c:pt idx="58">
                  <c:v>22</c:v>
                </c:pt>
                <c:pt idx="59">
                  <c:v>21</c:v>
                </c:pt>
                <c:pt idx="60">
                  <c:v>18</c:v>
                </c:pt>
                <c:pt idx="61">
                  <c:v>11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F6top!$G$83:$BS$83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2.755300877444234E-3</c:v>
                </c:pt>
                <c:pt idx="3">
                  <c:v>6.7581260124709736E-3</c:v>
                </c:pt>
                <c:pt idx="4">
                  <c:v>1.4277727240261912E-2</c:v>
                </c:pt>
                <c:pt idx="5">
                  <c:v>2.5295951197376227E-2</c:v>
                </c:pt>
                <c:pt idx="6">
                  <c:v>2.7741390473150204E-2</c:v>
                </c:pt>
                <c:pt idx="7">
                  <c:v>3.5144379613902835E-2</c:v>
                </c:pt>
                <c:pt idx="8">
                  <c:v>3.8858471919247836E-2</c:v>
                </c:pt>
                <c:pt idx="9">
                  <c:v>4.4237297612269882E-2</c:v>
                </c:pt>
                <c:pt idx="10">
                  <c:v>6.1985059977185751E-2</c:v>
                </c:pt>
                <c:pt idx="11">
                  <c:v>7.4202979752230377E-2</c:v>
                </c:pt>
                <c:pt idx="12">
                  <c:v>9.2860979491824022E-2</c:v>
                </c:pt>
                <c:pt idx="13">
                  <c:v>9.5043209754604493E-2</c:v>
                </c:pt>
                <c:pt idx="14">
                  <c:v>0.10690198064312086</c:v>
                </c:pt>
                <c:pt idx="15">
                  <c:v>0.1155529765972184</c:v>
                </c:pt>
                <c:pt idx="16">
                  <c:v>0.11722033498429761</c:v>
                </c:pt>
                <c:pt idx="17">
                  <c:v>0.12065945372770041</c:v>
                </c:pt>
                <c:pt idx="18">
                  <c:v>0.12065945372770041</c:v>
                </c:pt>
                <c:pt idx="19">
                  <c:v>0.12247784286536692</c:v>
                </c:pt>
                <c:pt idx="20">
                  <c:v>0.12340000000001518</c:v>
                </c:pt>
                <c:pt idx="21">
                  <c:v>0.12340000000001518</c:v>
                </c:pt>
                <c:pt idx="22">
                  <c:v>0.12340000000001518</c:v>
                </c:pt>
                <c:pt idx="23">
                  <c:v>0.12340000000001518</c:v>
                </c:pt>
                <c:pt idx="24">
                  <c:v>0.12340000000001518</c:v>
                </c:pt>
                <c:pt idx="25">
                  <c:v>0.12340000000001518</c:v>
                </c:pt>
                <c:pt idx="26">
                  <c:v>0.12340000000001518</c:v>
                </c:pt>
                <c:pt idx="27">
                  <c:v>0.12340000000001518</c:v>
                </c:pt>
                <c:pt idx="28">
                  <c:v>0.12340000000001518</c:v>
                </c:pt>
                <c:pt idx="29">
                  <c:v>0.12340000000001518</c:v>
                </c:pt>
                <c:pt idx="30">
                  <c:v>0.12340000000001518</c:v>
                </c:pt>
                <c:pt idx="31">
                  <c:v>0.12340000000001518</c:v>
                </c:pt>
                <c:pt idx="32">
                  <c:v>0.12340000000001518</c:v>
                </c:pt>
                <c:pt idx="33">
                  <c:v>0.12340000000001518</c:v>
                </c:pt>
                <c:pt idx="34">
                  <c:v>0.12340000000001518</c:v>
                </c:pt>
                <c:pt idx="35">
                  <c:v>0.12340000000001518</c:v>
                </c:pt>
                <c:pt idx="36">
                  <c:v>0.12340000000001518</c:v>
                </c:pt>
                <c:pt idx="37">
                  <c:v>0.12340000000001518</c:v>
                </c:pt>
                <c:pt idx="38">
                  <c:v>0.12340000000001518</c:v>
                </c:pt>
                <c:pt idx="39">
                  <c:v>0.12340000000001518</c:v>
                </c:pt>
                <c:pt idx="40">
                  <c:v>0.12340000000001518</c:v>
                </c:pt>
                <c:pt idx="41">
                  <c:v>0.12340000000001518</c:v>
                </c:pt>
                <c:pt idx="42">
                  <c:v>0.12340000000001518</c:v>
                </c:pt>
                <c:pt idx="43">
                  <c:v>0.12340000000001518</c:v>
                </c:pt>
                <c:pt idx="44">
                  <c:v>0.12340000000001518</c:v>
                </c:pt>
                <c:pt idx="45">
                  <c:v>0.12340000000001518</c:v>
                </c:pt>
                <c:pt idx="46">
                  <c:v>0.12340000000001518</c:v>
                </c:pt>
                <c:pt idx="47">
                  <c:v>0.12340000000001518</c:v>
                </c:pt>
                <c:pt idx="48">
                  <c:v>0.1137521364286946</c:v>
                </c:pt>
                <c:pt idx="49">
                  <c:v>0.10860468373011335</c:v>
                </c:pt>
                <c:pt idx="50">
                  <c:v>0.10339401904345819</c:v>
                </c:pt>
                <c:pt idx="51">
                  <c:v>9.9905307877558261E-2</c:v>
                </c:pt>
                <c:pt idx="52">
                  <c:v>9.5712482049926537E-2</c:v>
                </c:pt>
                <c:pt idx="53">
                  <c:v>7.3633770648831268E-2</c:v>
                </c:pt>
                <c:pt idx="54">
                  <c:v>5.8263680922713938E-2</c:v>
                </c:pt>
                <c:pt idx="55">
                  <c:v>4.0759848073389331E-2</c:v>
                </c:pt>
                <c:pt idx="56">
                  <c:v>3.1418870514945178E-2</c:v>
                </c:pt>
                <c:pt idx="57">
                  <c:v>3.1418870514945178E-2</c:v>
                </c:pt>
                <c:pt idx="58">
                  <c:v>2.688501554823115E-2</c:v>
                </c:pt>
                <c:pt idx="59">
                  <c:v>2.6090667987502002E-2</c:v>
                </c:pt>
                <c:pt idx="60">
                  <c:v>2.1746302759202845E-2</c:v>
                </c:pt>
                <c:pt idx="61">
                  <c:v>1.2683141122458035E-2</c:v>
                </c:pt>
                <c:pt idx="62">
                  <c:v>3.4923100994407562E-3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8C-40B2-8C8D-390BA9FE0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233240"/>
        <c:axId val="620229320"/>
      </c:scatterChart>
      <c:valAx>
        <c:axId val="620233240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number of coils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29320"/>
        <c:crosses val="autoZero"/>
        <c:crossBetween val="midCat"/>
      </c:valAx>
      <c:valAx>
        <c:axId val="6202293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wear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3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calculated wear F6 top as a function of cumulative rolled</a:t>
            </a:r>
            <a:r>
              <a:rPr lang="en-US" baseline="0"/>
              <a:t>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F6top!$D$83</c:f>
              <c:strCache>
                <c:ptCount val="1"/>
                <c:pt idx="0">
                  <c:v>Cumulative calculated wear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F6top!$G$86:$BS$86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1285.5189235659395</c:v>
                </c:pt>
                <c:pt idx="3">
                  <c:v>3189.6100421184974</c:v>
                </c:pt>
                <c:pt idx="4">
                  <c:v>6724.1188315983545</c:v>
                </c:pt>
                <c:pt idx="5">
                  <c:v>11907.647295133727</c:v>
                </c:pt>
                <c:pt idx="6">
                  <c:v>12920.972579801632</c:v>
                </c:pt>
                <c:pt idx="7">
                  <c:v>15903.477564185034</c:v>
                </c:pt>
                <c:pt idx="8">
                  <c:v>17472.622634849606</c:v>
                </c:pt>
                <c:pt idx="9">
                  <c:v>20173.189804182788</c:v>
                </c:pt>
                <c:pt idx="10">
                  <c:v>27427.944888080969</c:v>
                </c:pt>
                <c:pt idx="11">
                  <c:v>32460.737749346365</c:v>
                </c:pt>
                <c:pt idx="12">
                  <c:v>40018.657058126744</c:v>
                </c:pt>
                <c:pt idx="13">
                  <c:v>40869.130610091677</c:v>
                </c:pt>
                <c:pt idx="14">
                  <c:v>46318.071623573596</c:v>
                </c:pt>
                <c:pt idx="15">
                  <c:v>50352.629513681983</c:v>
                </c:pt>
                <c:pt idx="16">
                  <c:v>51149.175972523204</c:v>
                </c:pt>
                <c:pt idx="17">
                  <c:v>52762.803885977155</c:v>
                </c:pt>
                <c:pt idx="18">
                  <c:v>52762.803885977155</c:v>
                </c:pt>
                <c:pt idx="19">
                  <c:v>53581.981280057342</c:v>
                </c:pt>
                <c:pt idx="20">
                  <c:v>54010.104815232116</c:v>
                </c:pt>
                <c:pt idx="21">
                  <c:v>54010.104815232116</c:v>
                </c:pt>
                <c:pt idx="22">
                  <c:v>54010.104815232116</c:v>
                </c:pt>
                <c:pt idx="23">
                  <c:v>54010.104815232116</c:v>
                </c:pt>
                <c:pt idx="24">
                  <c:v>54010.104815232116</c:v>
                </c:pt>
                <c:pt idx="25">
                  <c:v>54010.104815232116</c:v>
                </c:pt>
                <c:pt idx="26">
                  <c:v>54010.104815232116</c:v>
                </c:pt>
                <c:pt idx="27">
                  <c:v>54010.104815232116</c:v>
                </c:pt>
                <c:pt idx="28">
                  <c:v>54010.104815232116</c:v>
                </c:pt>
                <c:pt idx="29">
                  <c:v>54010.104815232116</c:v>
                </c:pt>
                <c:pt idx="30">
                  <c:v>54010.104815232116</c:v>
                </c:pt>
                <c:pt idx="31">
                  <c:v>54010.104815232116</c:v>
                </c:pt>
                <c:pt idx="32">
                  <c:v>54010.104815232116</c:v>
                </c:pt>
                <c:pt idx="33">
                  <c:v>54010.104815232116</c:v>
                </c:pt>
                <c:pt idx="34">
                  <c:v>54010.104815232116</c:v>
                </c:pt>
                <c:pt idx="35">
                  <c:v>54010.104815232116</c:v>
                </c:pt>
                <c:pt idx="36">
                  <c:v>54010.104815232116</c:v>
                </c:pt>
                <c:pt idx="37">
                  <c:v>54010.104815232116</c:v>
                </c:pt>
                <c:pt idx="38">
                  <c:v>54010.104815232116</c:v>
                </c:pt>
                <c:pt idx="39">
                  <c:v>54010.104815232116</c:v>
                </c:pt>
                <c:pt idx="40">
                  <c:v>54010.104815232116</c:v>
                </c:pt>
                <c:pt idx="41">
                  <c:v>54010.104815232116</c:v>
                </c:pt>
                <c:pt idx="42">
                  <c:v>54010.104815232116</c:v>
                </c:pt>
                <c:pt idx="43">
                  <c:v>54010.104815232116</c:v>
                </c:pt>
                <c:pt idx="44">
                  <c:v>54010.104815232116</c:v>
                </c:pt>
                <c:pt idx="45">
                  <c:v>54010.104815232116</c:v>
                </c:pt>
                <c:pt idx="46">
                  <c:v>54010.104815232116</c:v>
                </c:pt>
                <c:pt idx="47">
                  <c:v>54010.104815232116</c:v>
                </c:pt>
                <c:pt idx="48">
                  <c:v>49544.849741873775</c:v>
                </c:pt>
                <c:pt idx="49">
                  <c:v>47133.656457434452</c:v>
                </c:pt>
                <c:pt idx="50">
                  <c:v>44702.290966087909</c:v>
                </c:pt>
                <c:pt idx="51">
                  <c:v>43101.427812277681</c:v>
                </c:pt>
                <c:pt idx="52">
                  <c:v>41409.64540240504</c:v>
                </c:pt>
                <c:pt idx="53">
                  <c:v>32214.928235052965</c:v>
                </c:pt>
                <c:pt idx="54">
                  <c:v>25823.332708578873</c:v>
                </c:pt>
                <c:pt idx="55">
                  <c:v>18664.694686928065</c:v>
                </c:pt>
                <c:pt idx="56">
                  <c:v>14397.820552669678</c:v>
                </c:pt>
                <c:pt idx="57">
                  <c:v>14397.820552669678</c:v>
                </c:pt>
                <c:pt idx="58">
                  <c:v>12517.716321500413</c:v>
                </c:pt>
                <c:pt idx="59">
                  <c:v>12115.921583740628</c:v>
                </c:pt>
                <c:pt idx="60">
                  <c:v>10220.333633808004</c:v>
                </c:pt>
                <c:pt idx="61">
                  <c:v>6037.2775846945815</c:v>
                </c:pt>
                <c:pt idx="62">
                  <c:v>1715.5656086928466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F6top!$G$83:$BS$83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2.755300877444234E-3</c:v>
                </c:pt>
                <c:pt idx="3">
                  <c:v>6.7581260124709736E-3</c:v>
                </c:pt>
                <c:pt idx="4">
                  <c:v>1.4277727240261912E-2</c:v>
                </c:pt>
                <c:pt idx="5">
                  <c:v>2.5295951197376227E-2</c:v>
                </c:pt>
                <c:pt idx="6">
                  <c:v>2.7741390473150204E-2</c:v>
                </c:pt>
                <c:pt idx="7">
                  <c:v>3.5144379613902835E-2</c:v>
                </c:pt>
                <c:pt idx="8">
                  <c:v>3.8858471919247836E-2</c:v>
                </c:pt>
                <c:pt idx="9">
                  <c:v>4.4237297612269882E-2</c:v>
                </c:pt>
                <c:pt idx="10">
                  <c:v>6.1985059977185751E-2</c:v>
                </c:pt>
                <c:pt idx="11">
                  <c:v>7.4202979752230377E-2</c:v>
                </c:pt>
                <c:pt idx="12">
                  <c:v>9.2860979491824022E-2</c:v>
                </c:pt>
                <c:pt idx="13">
                  <c:v>9.5043209754604493E-2</c:v>
                </c:pt>
                <c:pt idx="14">
                  <c:v>0.10690198064312086</c:v>
                </c:pt>
                <c:pt idx="15">
                  <c:v>0.1155529765972184</c:v>
                </c:pt>
                <c:pt idx="16">
                  <c:v>0.11722033498429761</c:v>
                </c:pt>
                <c:pt idx="17">
                  <c:v>0.12065945372770041</c:v>
                </c:pt>
                <c:pt idx="18">
                  <c:v>0.12065945372770041</c:v>
                </c:pt>
                <c:pt idx="19">
                  <c:v>0.12247784286536692</c:v>
                </c:pt>
                <c:pt idx="20">
                  <c:v>0.12340000000001518</c:v>
                </c:pt>
                <c:pt idx="21">
                  <c:v>0.12340000000001518</c:v>
                </c:pt>
                <c:pt idx="22">
                  <c:v>0.12340000000001518</c:v>
                </c:pt>
                <c:pt idx="23">
                  <c:v>0.12340000000001518</c:v>
                </c:pt>
                <c:pt idx="24">
                  <c:v>0.12340000000001518</c:v>
                </c:pt>
                <c:pt idx="25">
                  <c:v>0.12340000000001518</c:v>
                </c:pt>
                <c:pt idx="26">
                  <c:v>0.12340000000001518</c:v>
                </c:pt>
                <c:pt idx="27">
                  <c:v>0.12340000000001518</c:v>
                </c:pt>
                <c:pt idx="28">
                  <c:v>0.12340000000001518</c:v>
                </c:pt>
                <c:pt idx="29">
                  <c:v>0.12340000000001518</c:v>
                </c:pt>
                <c:pt idx="30">
                  <c:v>0.12340000000001518</c:v>
                </c:pt>
                <c:pt idx="31">
                  <c:v>0.12340000000001518</c:v>
                </c:pt>
                <c:pt idx="32">
                  <c:v>0.12340000000001518</c:v>
                </c:pt>
                <c:pt idx="33">
                  <c:v>0.12340000000001518</c:v>
                </c:pt>
                <c:pt idx="34">
                  <c:v>0.12340000000001518</c:v>
                </c:pt>
                <c:pt idx="35">
                  <c:v>0.12340000000001518</c:v>
                </c:pt>
                <c:pt idx="36">
                  <c:v>0.12340000000001518</c:v>
                </c:pt>
                <c:pt idx="37">
                  <c:v>0.12340000000001518</c:v>
                </c:pt>
                <c:pt idx="38">
                  <c:v>0.12340000000001518</c:v>
                </c:pt>
                <c:pt idx="39">
                  <c:v>0.12340000000001518</c:v>
                </c:pt>
                <c:pt idx="40">
                  <c:v>0.12340000000001518</c:v>
                </c:pt>
                <c:pt idx="41">
                  <c:v>0.12340000000001518</c:v>
                </c:pt>
                <c:pt idx="42">
                  <c:v>0.12340000000001518</c:v>
                </c:pt>
                <c:pt idx="43">
                  <c:v>0.12340000000001518</c:v>
                </c:pt>
                <c:pt idx="44">
                  <c:v>0.12340000000001518</c:v>
                </c:pt>
                <c:pt idx="45">
                  <c:v>0.12340000000001518</c:v>
                </c:pt>
                <c:pt idx="46">
                  <c:v>0.12340000000001518</c:v>
                </c:pt>
                <c:pt idx="47">
                  <c:v>0.12340000000001518</c:v>
                </c:pt>
                <c:pt idx="48">
                  <c:v>0.1137521364286946</c:v>
                </c:pt>
                <c:pt idx="49">
                  <c:v>0.10860468373011335</c:v>
                </c:pt>
                <c:pt idx="50">
                  <c:v>0.10339401904345819</c:v>
                </c:pt>
                <c:pt idx="51">
                  <c:v>9.9905307877558261E-2</c:v>
                </c:pt>
                <c:pt idx="52">
                  <c:v>9.5712482049926537E-2</c:v>
                </c:pt>
                <c:pt idx="53">
                  <c:v>7.3633770648831268E-2</c:v>
                </c:pt>
                <c:pt idx="54">
                  <c:v>5.8263680922713938E-2</c:v>
                </c:pt>
                <c:pt idx="55">
                  <c:v>4.0759848073389331E-2</c:v>
                </c:pt>
                <c:pt idx="56">
                  <c:v>3.1418870514945178E-2</c:v>
                </c:pt>
                <c:pt idx="57">
                  <c:v>3.1418870514945178E-2</c:v>
                </c:pt>
                <c:pt idx="58">
                  <c:v>2.688501554823115E-2</c:v>
                </c:pt>
                <c:pt idx="59">
                  <c:v>2.6090667987502002E-2</c:v>
                </c:pt>
                <c:pt idx="60">
                  <c:v>2.1746302759202845E-2</c:v>
                </c:pt>
                <c:pt idx="61">
                  <c:v>1.2683141122458035E-2</c:v>
                </c:pt>
                <c:pt idx="62">
                  <c:v>3.4923100994407562E-3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C4-4DF3-9423-6AD776916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230104"/>
        <c:axId val="620230496"/>
      </c:scatterChart>
      <c:valAx>
        <c:axId val="6202301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rolled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30496"/>
        <c:crosses val="autoZero"/>
        <c:crossBetween val="midCat"/>
      </c:valAx>
      <c:valAx>
        <c:axId val="620230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wear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3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measured</a:t>
            </a:r>
            <a:r>
              <a:rPr lang="en-US" baseline="0"/>
              <a:t> </a:t>
            </a:r>
            <a:r>
              <a:rPr lang="en-US"/>
              <a:t>wear F6 top as a function of cumulative</a:t>
            </a:r>
            <a:r>
              <a:rPr lang="en-US" baseline="0"/>
              <a:t> number of coils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F6top!$D$83</c:f>
              <c:strCache>
                <c:ptCount val="1"/>
                <c:pt idx="0">
                  <c:v>Cumulative calculated wear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F6top!$G$85:$BS$85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11</c:v>
                </c:pt>
                <c:pt idx="5">
                  <c:v>21</c:v>
                </c:pt>
                <c:pt idx="6">
                  <c:v>23</c:v>
                </c:pt>
                <c:pt idx="7">
                  <c:v>28</c:v>
                </c:pt>
                <c:pt idx="8">
                  <c:v>30</c:v>
                </c:pt>
                <c:pt idx="9">
                  <c:v>36</c:v>
                </c:pt>
                <c:pt idx="10">
                  <c:v>45</c:v>
                </c:pt>
                <c:pt idx="11">
                  <c:v>51</c:v>
                </c:pt>
                <c:pt idx="12">
                  <c:v>60</c:v>
                </c:pt>
                <c:pt idx="13">
                  <c:v>61</c:v>
                </c:pt>
                <c:pt idx="14">
                  <c:v>68</c:v>
                </c:pt>
                <c:pt idx="15">
                  <c:v>73</c:v>
                </c:pt>
                <c:pt idx="16">
                  <c:v>74</c:v>
                </c:pt>
                <c:pt idx="17">
                  <c:v>76</c:v>
                </c:pt>
                <c:pt idx="18">
                  <c:v>76</c:v>
                </c:pt>
                <c:pt idx="19">
                  <c:v>78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79</c:v>
                </c:pt>
                <c:pt idx="38">
                  <c:v>79</c:v>
                </c:pt>
                <c:pt idx="39">
                  <c:v>79</c:v>
                </c:pt>
                <c:pt idx="40">
                  <c:v>79</c:v>
                </c:pt>
                <c:pt idx="41">
                  <c:v>79</c:v>
                </c:pt>
                <c:pt idx="42">
                  <c:v>79</c:v>
                </c:pt>
                <c:pt idx="43">
                  <c:v>79</c:v>
                </c:pt>
                <c:pt idx="44">
                  <c:v>79</c:v>
                </c:pt>
                <c:pt idx="45">
                  <c:v>79</c:v>
                </c:pt>
                <c:pt idx="46">
                  <c:v>79</c:v>
                </c:pt>
                <c:pt idx="47">
                  <c:v>79</c:v>
                </c:pt>
                <c:pt idx="48">
                  <c:v>72</c:v>
                </c:pt>
                <c:pt idx="49">
                  <c:v>69</c:v>
                </c:pt>
                <c:pt idx="50">
                  <c:v>66</c:v>
                </c:pt>
                <c:pt idx="51">
                  <c:v>64</c:v>
                </c:pt>
                <c:pt idx="52">
                  <c:v>62</c:v>
                </c:pt>
                <c:pt idx="53">
                  <c:v>51</c:v>
                </c:pt>
                <c:pt idx="54">
                  <c:v>43</c:v>
                </c:pt>
                <c:pt idx="55">
                  <c:v>34</c:v>
                </c:pt>
                <c:pt idx="56">
                  <c:v>25</c:v>
                </c:pt>
                <c:pt idx="57">
                  <c:v>25</c:v>
                </c:pt>
                <c:pt idx="58">
                  <c:v>22</c:v>
                </c:pt>
                <c:pt idx="59">
                  <c:v>21</c:v>
                </c:pt>
                <c:pt idx="60">
                  <c:v>18</c:v>
                </c:pt>
                <c:pt idx="61">
                  <c:v>11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F6top!$G$84:$BS$84</c:f>
              <c:numCache>
                <c:formatCode>General</c:formatCode>
                <c:ptCount val="65"/>
                <c:pt idx="0">
                  <c:v>0</c:v>
                </c:pt>
                <c:pt idx="1">
                  <c:v>1.5000000000100044E-2</c:v>
                </c:pt>
                <c:pt idx="2">
                  <c:v>1.2000000000057298E-2</c:v>
                </c:pt>
                <c:pt idx="3">
                  <c:v>2.3000000000024556E-2</c:v>
                </c:pt>
                <c:pt idx="4">
                  <c:v>2.4000000000114596E-2</c:v>
                </c:pt>
                <c:pt idx="5">
                  <c:v>2.4000000000000909E-2</c:v>
                </c:pt>
                <c:pt idx="6">
                  <c:v>1.8000000000029104E-2</c:v>
                </c:pt>
                <c:pt idx="7">
                  <c:v>3.4000000000105501E-2</c:v>
                </c:pt>
                <c:pt idx="8">
                  <c:v>4.3000000000006366E-2</c:v>
                </c:pt>
                <c:pt idx="9">
                  <c:v>5.5000000000063665E-2</c:v>
                </c:pt>
                <c:pt idx="10">
                  <c:v>6.9000000000073669E-2</c:v>
                </c:pt>
                <c:pt idx="11">
                  <c:v>8.2999999999969987E-2</c:v>
                </c:pt>
                <c:pt idx="12">
                  <c:v>7.6999999999998181E-2</c:v>
                </c:pt>
                <c:pt idx="13">
                  <c:v>9.1000000000008185E-2</c:v>
                </c:pt>
                <c:pt idx="14">
                  <c:v>9.5000000000027285E-2</c:v>
                </c:pt>
                <c:pt idx="15">
                  <c:v>0.1069999999999709</c:v>
                </c:pt>
                <c:pt idx="16">
                  <c:v>0.11000000000001364</c:v>
                </c:pt>
                <c:pt idx="17">
                  <c:v>0.10199999999997544</c:v>
                </c:pt>
                <c:pt idx="18">
                  <c:v>0.1029999999999518</c:v>
                </c:pt>
                <c:pt idx="19">
                  <c:v>0.10800000000006094</c:v>
                </c:pt>
                <c:pt idx="20">
                  <c:v>0.11000000000001364</c:v>
                </c:pt>
                <c:pt idx="21">
                  <c:v>0.11000000000001364</c:v>
                </c:pt>
                <c:pt idx="22">
                  <c:v>0.10500000000001819</c:v>
                </c:pt>
                <c:pt idx="23">
                  <c:v>0.11099999999999</c:v>
                </c:pt>
                <c:pt idx="24">
                  <c:v>0.11599999999998545</c:v>
                </c:pt>
                <c:pt idx="25">
                  <c:v>0.1209999999999809</c:v>
                </c:pt>
                <c:pt idx="26">
                  <c:v>0.11199999999996635</c:v>
                </c:pt>
                <c:pt idx="27">
                  <c:v>0.11900000000002819</c:v>
                </c:pt>
                <c:pt idx="28">
                  <c:v>0.13100000000008549</c:v>
                </c:pt>
                <c:pt idx="29">
                  <c:v>0.12599999999997635</c:v>
                </c:pt>
                <c:pt idx="30">
                  <c:v>0.125</c:v>
                </c:pt>
                <c:pt idx="31">
                  <c:v>0.12100000000009459</c:v>
                </c:pt>
                <c:pt idx="32">
                  <c:v>0.13099999999997181</c:v>
                </c:pt>
                <c:pt idx="33">
                  <c:v>0.125</c:v>
                </c:pt>
                <c:pt idx="34">
                  <c:v>0.11500000000000909</c:v>
                </c:pt>
                <c:pt idx="35">
                  <c:v>0.1330000000000382</c:v>
                </c:pt>
                <c:pt idx="36">
                  <c:v>0.13599999999996726</c:v>
                </c:pt>
                <c:pt idx="37">
                  <c:v>0.12699999999995271</c:v>
                </c:pt>
                <c:pt idx="38">
                  <c:v>0.13199999999994816</c:v>
                </c:pt>
                <c:pt idx="39">
                  <c:v>0.12699999999995271</c:v>
                </c:pt>
                <c:pt idx="40">
                  <c:v>0.14099999999996271</c:v>
                </c:pt>
                <c:pt idx="41">
                  <c:v>0.13499999999999091</c:v>
                </c:pt>
                <c:pt idx="42">
                  <c:v>0.11800000000005184</c:v>
                </c:pt>
                <c:pt idx="43">
                  <c:v>0.14199999999993906</c:v>
                </c:pt>
                <c:pt idx="44">
                  <c:v>0.13600000000008095</c:v>
                </c:pt>
                <c:pt idx="45">
                  <c:v>0.13499999999999091</c:v>
                </c:pt>
                <c:pt idx="46">
                  <c:v>0.12600000000009004</c:v>
                </c:pt>
                <c:pt idx="47">
                  <c:v>0.13499999999999091</c:v>
                </c:pt>
                <c:pt idx="48">
                  <c:v>0.12300000000004729</c:v>
                </c:pt>
                <c:pt idx="49">
                  <c:v>0.125</c:v>
                </c:pt>
                <c:pt idx="50">
                  <c:v>0.10599999999999454</c:v>
                </c:pt>
                <c:pt idx="51">
                  <c:v>0.12200000000007094</c:v>
                </c:pt>
                <c:pt idx="52">
                  <c:v>0.10000000000002274</c:v>
                </c:pt>
                <c:pt idx="53">
                  <c:v>0.11099999999999</c:v>
                </c:pt>
                <c:pt idx="54">
                  <c:v>8.8999999999941792E-2</c:v>
                </c:pt>
                <c:pt idx="55">
                  <c:v>8.3000000000083674E-2</c:v>
                </c:pt>
                <c:pt idx="56">
                  <c:v>6.500000000005457E-2</c:v>
                </c:pt>
                <c:pt idx="57">
                  <c:v>5.4999999999949978E-2</c:v>
                </c:pt>
                <c:pt idx="58">
                  <c:v>3.0000000000086402E-2</c:v>
                </c:pt>
                <c:pt idx="59">
                  <c:v>3.3999999999991815E-2</c:v>
                </c:pt>
                <c:pt idx="60">
                  <c:v>3.7000000000034561E-2</c:v>
                </c:pt>
                <c:pt idx="61">
                  <c:v>1.6000000000076398E-2</c:v>
                </c:pt>
                <c:pt idx="62">
                  <c:v>1.7000000000052751E-2</c:v>
                </c:pt>
                <c:pt idx="63">
                  <c:v>5.9999999999718057E-3</c:v>
                </c:pt>
                <c:pt idx="64">
                  <c:v>-6.0000000000854925E-3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38-45B4-9684-777B4C4B7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24968"/>
        <c:axId val="627629672"/>
      </c:scatterChart>
      <c:valAx>
        <c:axId val="62762496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number of coils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29672"/>
        <c:crosses val="autoZero"/>
        <c:crossBetween val="midCat"/>
      </c:valAx>
      <c:valAx>
        <c:axId val="6276296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wear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2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87</xdr:row>
      <xdr:rowOff>42861</xdr:rowOff>
    </xdr:from>
    <xdr:to>
      <xdr:col>12</xdr:col>
      <xdr:colOff>389110</xdr:colOff>
      <xdr:row>101</xdr:row>
      <xdr:rowOff>50640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585168</xdr:colOff>
      <xdr:row>87</xdr:row>
      <xdr:rowOff>33130</xdr:rowOff>
    </xdr:from>
    <xdr:to>
      <xdr:col>19</xdr:col>
      <xdr:colOff>219076</xdr:colOff>
      <xdr:row>101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102</xdr:row>
      <xdr:rowOff>9731</xdr:rowOff>
    </xdr:from>
    <xdr:to>
      <xdr:col>13</xdr:col>
      <xdr:colOff>484952</xdr:colOff>
      <xdr:row>119</xdr:row>
      <xdr:rowOff>27249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566118</xdr:colOff>
      <xdr:row>102</xdr:row>
      <xdr:rowOff>9525</xdr:rowOff>
    </xdr:from>
    <xdr:to>
      <xdr:col>21</xdr:col>
      <xdr:colOff>438150</xdr:colOff>
      <xdr:row>119</xdr:row>
      <xdr:rowOff>12028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87</xdr:row>
      <xdr:rowOff>42861</xdr:rowOff>
    </xdr:from>
    <xdr:to>
      <xdr:col>12</xdr:col>
      <xdr:colOff>93628</xdr:colOff>
      <xdr:row>101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289892</xdr:colOff>
      <xdr:row>87</xdr:row>
      <xdr:rowOff>23605</xdr:rowOff>
    </xdr:from>
    <xdr:to>
      <xdr:col>18</xdr:col>
      <xdr:colOff>238125</xdr:colOff>
      <xdr:row>101</xdr:row>
      <xdr:rowOff>16050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238125</xdr:colOff>
      <xdr:row>102</xdr:row>
      <xdr:rowOff>80960</xdr:rowOff>
    </xdr:from>
    <xdr:to>
      <xdr:col>13</xdr:col>
      <xdr:colOff>465722</xdr:colOff>
      <xdr:row>119</xdr:row>
      <xdr:rowOff>170581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61292</xdr:colOff>
      <xdr:row>102</xdr:row>
      <xdr:rowOff>80755</xdr:rowOff>
    </xdr:from>
    <xdr:to>
      <xdr:col>21</xdr:col>
      <xdr:colOff>285750</xdr:colOff>
      <xdr:row>119</xdr:row>
      <xdr:rowOff>155031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88</xdr:row>
      <xdr:rowOff>42861</xdr:rowOff>
    </xdr:from>
    <xdr:to>
      <xdr:col>13</xdr:col>
      <xdr:colOff>579743</xdr:colOff>
      <xdr:row>102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213693</xdr:colOff>
      <xdr:row>88</xdr:row>
      <xdr:rowOff>61704</xdr:rowOff>
    </xdr:from>
    <xdr:to>
      <xdr:col>21</xdr:col>
      <xdr:colOff>38101</xdr:colOff>
      <xdr:row>102</xdr:row>
      <xdr:rowOff>25705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342900</xdr:colOff>
      <xdr:row>102</xdr:row>
      <xdr:rowOff>152400</xdr:rowOff>
    </xdr:from>
    <xdr:to>
      <xdr:col>13</xdr:col>
      <xdr:colOff>580454</xdr:colOff>
      <xdr:row>120</xdr:row>
      <xdr:rowOff>24978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204168</xdr:colOff>
      <xdr:row>102</xdr:row>
      <xdr:rowOff>180768</xdr:rowOff>
    </xdr:from>
    <xdr:to>
      <xdr:col>22</xdr:col>
      <xdr:colOff>438150</xdr:colOff>
      <xdr:row>120</xdr:row>
      <xdr:rowOff>38122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88</xdr:row>
      <xdr:rowOff>42861</xdr:rowOff>
    </xdr:from>
    <xdr:to>
      <xdr:col>13</xdr:col>
      <xdr:colOff>579743</xdr:colOff>
      <xdr:row>102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213693</xdr:colOff>
      <xdr:row>88</xdr:row>
      <xdr:rowOff>61704</xdr:rowOff>
    </xdr:from>
    <xdr:to>
      <xdr:col>21</xdr:col>
      <xdr:colOff>38101</xdr:colOff>
      <xdr:row>102</xdr:row>
      <xdr:rowOff>25705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342900</xdr:colOff>
      <xdr:row>102</xdr:row>
      <xdr:rowOff>152400</xdr:rowOff>
    </xdr:from>
    <xdr:to>
      <xdr:col>13</xdr:col>
      <xdr:colOff>580454</xdr:colOff>
      <xdr:row>120</xdr:row>
      <xdr:rowOff>24978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204168</xdr:colOff>
      <xdr:row>102</xdr:row>
      <xdr:rowOff>180768</xdr:rowOff>
    </xdr:from>
    <xdr:to>
      <xdr:col>22</xdr:col>
      <xdr:colOff>438150</xdr:colOff>
      <xdr:row>120</xdr:row>
      <xdr:rowOff>38122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67"/>
  <sheetViews>
    <sheetView topLeftCell="A12" zoomScale="70" zoomScaleNormal="70" workbookViewId="0">
      <selection activeCell="Q35" sqref="Q35"/>
    </sheetView>
  </sheetViews>
  <sheetFormatPr defaultRowHeight="14.5" x14ac:dyDescent="0.35"/>
  <cols>
    <col min="16" max="16" width="15.7265625" bestFit="1" customWidth="1"/>
    <col min="21" max="21" width="3.81640625" bestFit="1" customWidth="1"/>
    <col min="22" max="22" width="8.7265625" bestFit="1" customWidth="1"/>
    <col min="23" max="23" width="14.7265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110</v>
      </c>
      <c r="C3">
        <v>730.52700000000004</v>
      </c>
      <c r="E3">
        <v>0</v>
      </c>
      <c r="F3">
        <v>110</v>
      </c>
      <c r="G3">
        <v>730.52700000000004</v>
      </c>
      <c r="I3">
        <v>0</v>
      </c>
      <c r="J3">
        <v>110</v>
      </c>
      <c r="K3">
        <v>730.21500000000003</v>
      </c>
      <c r="M3" s="1">
        <f>IF($D$4&lt;&gt;"",D3,C3)-IF($O$4&lt;&gt;"",O3,IF($H$4&lt;&gt;"",H3,G3))</f>
        <v>0</v>
      </c>
      <c r="N3" s="1">
        <f>IF($H$4&lt;&gt;"",H3,G3)-IF($L$4&lt;&gt;"",L3,K3)</f>
        <v>0.31200000000001182</v>
      </c>
      <c r="U3">
        <v>0</v>
      </c>
      <c r="V3">
        <v>110</v>
      </c>
      <c r="W3">
        <v>730.70799999999997</v>
      </c>
      <c r="Y3">
        <v>0</v>
      </c>
      <c r="Z3">
        <v>110</v>
      </c>
      <c r="AA3">
        <v>730.70799999999997</v>
      </c>
      <c r="AC3">
        <v>0</v>
      </c>
      <c r="AD3">
        <v>110</v>
      </c>
      <c r="AE3">
        <v>730.36599999999999</v>
      </c>
      <c r="AG3" s="1">
        <f>IF($X$4&lt;&gt;"",X3,W3)-IF($AI$4&lt;&gt;"",AI3,IF($AB$4&lt;&gt;"",AB3,AA3))</f>
        <v>0</v>
      </c>
      <c r="AH3" s="1">
        <f>IF($AB$4&lt;&gt;"",AB3,AA3)-IF($AF$4&lt;&gt;"",AF3,AE3)</f>
        <v>0.34199999999998454</v>
      </c>
    </row>
    <row r="4" spans="1:34" x14ac:dyDescent="0.35">
      <c r="A4">
        <v>1</v>
      </c>
      <c r="B4">
        <v>135</v>
      </c>
      <c r="C4">
        <v>730.53600000000006</v>
      </c>
      <c r="E4">
        <v>1</v>
      </c>
      <c r="F4">
        <v>135</v>
      </c>
      <c r="G4">
        <v>730.52099999999996</v>
      </c>
      <c r="I4">
        <v>1</v>
      </c>
      <c r="J4">
        <v>135</v>
      </c>
      <c r="K4">
        <v>730.22400000000005</v>
      </c>
      <c r="M4" s="1">
        <f t="shared" ref="M4:M67" si="0">IF($D$4&lt;&gt;"",D4,C4)-IF($O$4&lt;&gt;"",O4,IF($H$4&lt;&gt;"",H4,G4))</f>
        <v>1.5000000000100044E-2</v>
      </c>
      <c r="N4" s="1">
        <f t="shared" ref="N4:N67" si="1">IF($H$4&lt;&gt;"",H4,G4)-IF($L$4&lt;&gt;"",L4,K4)</f>
        <v>0.29699999999991178</v>
      </c>
      <c r="U4">
        <v>1</v>
      </c>
      <c r="V4">
        <v>135</v>
      </c>
      <c r="W4">
        <v>730.71899999999994</v>
      </c>
      <c r="Y4">
        <v>1</v>
      </c>
      <c r="Z4">
        <v>135</v>
      </c>
      <c r="AA4">
        <v>730.71299999999997</v>
      </c>
      <c r="AC4">
        <v>1</v>
      </c>
      <c r="AD4">
        <v>135</v>
      </c>
      <c r="AE4">
        <v>730.37699999999995</v>
      </c>
      <c r="AG4" s="1">
        <f t="shared" ref="AG4:AG67" si="2">IF($X$4&lt;&gt;"",X4,W4)-IF($AI$4&lt;&gt;"",AI4,IF($AB$4&lt;&gt;"",AB4,AA4))</f>
        <v>5.9999999999718057E-3</v>
      </c>
      <c r="AH4" s="1">
        <f t="shared" ref="AH4:AH67" si="3">IF($AB$4&lt;&gt;"",AB4,AA4)-IF($AF$4&lt;&gt;"",AF4,AE4)</f>
        <v>0.33600000000001273</v>
      </c>
    </row>
    <row r="5" spans="1:34" x14ac:dyDescent="0.35">
      <c r="A5">
        <v>2</v>
      </c>
      <c r="B5">
        <v>160</v>
      </c>
      <c r="C5">
        <v>730.54200000000003</v>
      </c>
      <c r="E5">
        <v>2</v>
      </c>
      <c r="F5">
        <v>160</v>
      </c>
      <c r="G5">
        <v>730.53</v>
      </c>
      <c r="I5">
        <v>2</v>
      </c>
      <c r="J5">
        <v>160</v>
      </c>
      <c r="K5">
        <v>730.23</v>
      </c>
      <c r="M5" s="1">
        <f t="shared" si="0"/>
        <v>1.2000000000057298E-2</v>
      </c>
      <c r="N5" s="1">
        <f t="shared" si="1"/>
        <v>0.29999999999995453</v>
      </c>
      <c r="U5">
        <v>2</v>
      </c>
      <c r="V5">
        <v>160</v>
      </c>
      <c r="W5">
        <v>730.72500000000002</v>
      </c>
      <c r="Y5">
        <v>2</v>
      </c>
      <c r="Z5">
        <v>160</v>
      </c>
      <c r="AA5">
        <v>730.70100000000002</v>
      </c>
      <c r="AC5">
        <v>2</v>
      </c>
      <c r="AD5">
        <v>160</v>
      </c>
      <c r="AE5">
        <v>730.38300000000004</v>
      </c>
      <c r="AG5" s="1">
        <f t="shared" si="2"/>
        <v>2.4000000000000909E-2</v>
      </c>
      <c r="AH5" s="1">
        <f t="shared" si="3"/>
        <v>0.31799999999998363</v>
      </c>
    </row>
    <row r="6" spans="1:34" x14ac:dyDescent="0.35">
      <c r="A6">
        <v>3</v>
      </c>
      <c r="B6">
        <v>185</v>
      </c>
      <c r="C6">
        <v>730.54600000000005</v>
      </c>
      <c r="E6">
        <v>3</v>
      </c>
      <c r="F6">
        <v>185</v>
      </c>
      <c r="G6">
        <v>730.52300000000002</v>
      </c>
      <c r="I6">
        <v>3</v>
      </c>
      <c r="J6">
        <v>185</v>
      </c>
      <c r="K6">
        <v>730.23400000000004</v>
      </c>
      <c r="M6" s="1">
        <f t="shared" si="0"/>
        <v>2.3000000000024556E-2</v>
      </c>
      <c r="N6" s="1">
        <f t="shared" si="1"/>
        <v>0.28899999999998727</v>
      </c>
      <c r="U6">
        <v>3</v>
      </c>
      <c r="V6">
        <v>185</v>
      </c>
      <c r="W6">
        <v>730.73099999999999</v>
      </c>
      <c r="Y6">
        <v>3</v>
      </c>
      <c r="Z6">
        <v>185</v>
      </c>
      <c r="AA6">
        <v>730.70299999999997</v>
      </c>
      <c r="AC6">
        <v>3</v>
      </c>
      <c r="AD6">
        <v>185</v>
      </c>
      <c r="AE6">
        <v>730.38900000000001</v>
      </c>
      <c r="AG6" s="1">
        <f t="shared" si="2"/>
        <v>2.8000000000020009E-2</v>
      </c>
      <c r="AH6" s="1">
        <f t="shared" si="3"/>
        <v>0.31399999999996453</v>
      </c>
    </row>
    <row r="7" spans="1:34" x14ac:dyDescent="0.35">
      <c r="A7">
        <v>4</v>
      </c>
      <c r="B7">
        <v>210</v>
      </c>
      <c r="C7">
        <v>730.55000000000007</v>
      </c>
      <c r="E7">
        <v>4</v>
      </c>
      <c r="F7">
        <v>210</v>
      </c>
      <c r="G7">
        <v>730.52599999999995</v>
      </c>
      <c r="I7">
        <v>4</v>
      </c>
      <c r="J7">
        <v>210</v>
      </c>
      <c r="K7">
        <v>730.23800000000006</v>
      </c>
      <c r="M7" s="1">
        <f t="shared" si="0"/>
        <v>2.4000000000114596E-2</v>
      </c>
      <c r="N7" s="1">
        <f t="shared" si="1"/>
        <v>0.28799999999989723</v>
      </c>
      <c r="U7">
        <v>4</v>
      </c>
      <c r="V7">
        <v>210</v>
      </c>
      <c r="W7">
        <v>730.73599999999999</v>
      </c>
      <c r="Y7">
        <v>4</v>
      </c>
      <c r="Z7">
        <v>210</v>
      </c>
      <c r="AA7">
        <v>730.70699999999999</v>
      </c>
      <c r="AC7">
        <v>4</v>
      </c>
      <c r="AD7">
        <v>210</v>
      </c>
      <c r="AE7">
        <v>730.39400000000001</v>
      </c>
      <c r="AG7" s="1">
        <f t="shared" si="2"/>
        <v>2.8999999999996362E-2</v>
      </c>
      <c r="AH7" s="1">
        <f t="shared" si="3"/>
        <v>0.31299999999998818</v>
      </c>
    </row>
    <row r="8" spans="1:34" x14ac:dyDescent="0.35">
      <c r="A8">
        <v>5</v>
      </c>
      <c r="B8">
        <v>235</v>
      </c>
      <c r="C8">
        <v>730.553</v>
      </c>
      <c r="E8">
        <v>5</v>
      </c>
      <c r="F8">
        <v>235</v>
      </c>
      <c r="G8">
        <v>730.529</v>
      </c>
      <c r="I8">
        <v>5</v>
      </c>
      <c r="J8">
        <v>235</v>
      </c>
      <c r="K8">
        <v>730.24099999999999</v>
      </c>
      <c r="M8" s="1">
        <f t="shared" si="0"/>
        <v>2.4000000000000909E-2</v>
      </c>
      <c r="N8" s="1">
        <f t="shared" si="1"/>
        <v>0.28800000000001091</v>
      </c>
      <c r="U8">
        <v>5</v>
      </c>
      <c r="V8">
        <v>235</v>
      </c>
      <c r="W8">
        <v>730.73900000000003</v>
      </c>
      <c r="Y8">
        <v>5</v>
      </c>
      <c r="Z8">
        <v>235</v>
      </c>
      <c r="AA8">
        <v>730.70600000000002</v>
      </c>
      <c r="AC8">
        <v>5</v>
      </c>
      <c r="AD8">
        <v>235</v>
      </c>
      <c r="AE8">
        <v>730.39700000000005</v>
      </c>
      <c r="AG8" s="1">
        <f t="shared" si="2"/>
        <v>3.3000000000015461E-2</v>
      </c>
      <c r="AH8" s="1">
        <f t="shared" si="3"/>
        <v>0.30899999999996908</v>
      </c>
    </row>
    <row r="9" spans="1:34" x14ac:dyDescent="0.35">
      <c r="A9">
        <v>6</v>
      </c>
      <c r="B9">
        <v>260</v>
      </c>
      <c r="C9">
        <v>730.55799999999999</v>
      </c>
      <c r="E9">
        <v>6</v>
      </c>
      <c r="F9">
        <v>260</v>
      </c>
      <c r="G9">
        <v>730.54</v>
      </c>
      <c r="I9">
        <v>6</v>
      </c>
      <c r="J9">
        <v>260</v>
      </c>
      <c r="K9">
        <v>730.24599999999998</v>
      </c>
      <c r="M9" s="1">
        <f t="shared" si="0"/>
        <v>1.8000000000029104E-2</v>
      </c>
      <c r="N9" s="1">
        <f t="shared" si="1"/>
        <v>0.29399999999998272</v>
      </c>
      <c r="Q9" t="s">
        <v>4</v>
      </c>
      <c r="R9" t="s">
        <v>5</v>
      </c>
      <c r="U9">
        <v>6</v>
      </c>
      <c r="V9">
        <v>260</v>
      </c>
      <c r="W9">
        <v>730.74299999999994</v>
      </c>
      <c r="Y9">
        <v>6</v>
      </c>
      <c r="Z9">
        <v>260</v>
      </c>
      <c r="AA9">
        <v>730.69899999999996</v>
      </c>
      <c r="AC9">
        <v>6</v>
      </c>
      <c r="AD9">
        <v>260</v>
      </c>
      <c r="AE9">
        <v>730.40099999999995</v>
      </c>
      <c r="AG9" s="1">
        <f t="shared" si="2"/>
        <v>4.399999999998272E-2</v>
      </c>
      <c r="AH9" s="1">
        <f t="shared" si="3"/>
        <v>0.29800000000000182</v>
      </c>
    </row>
    <row r="10" spans="1:34" x14ac:dyDescent="0.35">
      <c r="A10">
        <v>7</v>
      </c>
      <c r="B10">
        <v>285</v>
      </c>
      <c r="C10">
        <v>730.56000000000006</v>
      </c>
      <c r="E10">
        <v>7</v>
      </c>
      <c r="F10">
        <v>285</v>
      </c>
      <c r="G10">
        <v>730.52599999999995</v>
      </c>
      <c r="I10">
        <v>7</v>
      </c>
      <c r="J10">
        <v>285</v>
      </c>
      <c r="K10">
        <v>730.24800000000005</v>
      </c>
      <c r="M10" s="1">
        <f t="shared" si="0"/>
        <v>3.4000000000105501E-2</v>
      </c>
      <c r="N10" s="1">
        <f t="shared" si="1"/>
        <v>0.27799999999990632</v>
      </c>
      <c r="P10" t="s">
        <v>3</v>
      </c>
      <c r="Q10">
        <f>MAX(M3:M67)</f>
        <v>0.14199999999993906</v>
      </c>
      <c r="R10">
        <f>MAX(AG3:AG67)</f>
        <v>0.17999999999994998</v>
      </c>
      <c r="U10">
        <v>7</v>
      </c>
      <c r="V10">
        <v>285</v>
      </c>
      <c r="W10">
        <v>730.74599999999998</v>
      </c>
      <c r="Y10">
        <v>7</v>
      </c>
      <c r="Z10">
        <v>285</v>
      </c>
      <c r="AA10">
        <v>730.702</v>
      </c>
      <c r="AC10">
        <v>7</v>
      </c>
      <c r="AD10">
        <v>285</v>
      </c>
      <c r="AE10">
        <v>730.404</v>
      </c>
      <c r="AG10" s="1">
        <f t="shared" si="2"/>
        <v>4.399999999998272E-2</v>
      </c>
      <c r="AH10" s="1">
        <f t="shared" si="3"/>
        <v>0.29800000000000182</v>
      </c>
    </row>
    <row r="11" spans="1:34" x14ac:dyDescent="0.35">
      <c r="A11">
        <v>8</v>
      </c>
      <c r="B11">
        <v>310</v>
      </c>
      <c r="C11">
        <v>730.56399999999996</v>
      </c>
      <c r="E11">
        <v>8</v>
      </c>
      <c r="F11">
        <v>310</v>
      </c>
      <c r="G11">
        <v>730.52099999999996</v>
      </c>
      <c r="I11">
        <v>8</v>
      </c>
      <c r="J11">
        <v>310</v>
      </c>
      <c r="K11">
        <v>730.25199999999995</v>
      </c>
      <c r="M11" s="1">
        <f t="shared" si="0"/>
        <v>4.3000000000006366E-2</v>
      </c>
      <c r="N11" s="1">
        <f t="shared" si="1"/>
        <v>0.26900000000000546</v>
      </c>
      <c r="P11" t="s">
        <v>11</v>
      </c>
      <c r="Q11">
        <f>MIN(N3:N67)</f>
        <v>0.17000000000007276</v>
      </c>
      <c r="R11">
        <f>MIN(AH3:AH67)</f>
        <v>0.16200000000003456</v>
      </c>
      <c r="U11">
        <v>8</v>
      </c>
      <c r="V11">
        <v>310</v>
      </c>
      <c r="W11">
        <v>730.74900000000002</v>
      </c>
      <c r="Y11">
        <v>8</v>
      </c>
      <c r="Z11">
        <v>310</v>
      </c>
      <c r="AA11">
        <v>730.68</v>
      </c>
      <c r="AC11">
        <v>8</v>
      </c>
      <c r="AD11">
        <v>310</v>
      </c>
      <c r="AE11">
        <v>730.40700000000004</v>
      </c>
      <c r="AG11" s="1">
        <f t="shared" si="2"/>
        <v>6.9000000000073669E-2</v>
      </c>
      <c r="AH11" s="1">
        <f t="shared" si="3"/>
        <v>0.27299999999991087</v>
      </c>
    </row>
    <row r="12" spans="1:34" x14ac:dyDescent="0.35">
      <c r="A12">
        <v>9</v>
      </c>
      <c r="B12">
        <v>335</v>
      </c>
      <c r="C12">
        <v>730.56600000000003</v>
      </c>
      <c r="E12">
        <v>9</v>
      </c>
      <c r="F12">
        <v>335</v>
      </c>
      <c r="G12">
        <v>730.51099999999997</v>
      </c>
      <c r="I12">
        <v>9</v>
      </c>
      <c r="J12">
        <v>335</v>
      </c>
      <c r="K12">
        <v>730.25400000000002</v>
      </c>
      <c r="M12" s="1">
        <f t="shared" si="0"/>
        <v>5.5000000000063665E-2</v>
      </c>
      <c r="N12" s="1">
        <f t="shared" si="1"/>
        <v>0.25699999999994816</v>
      </c>
      <c r="U12">
        <v>9</v>
      </c>
      <c r="V12">
        <v>335</v>
      </c>
      <c r="W12">
        <v>730.75199999999995</v>
      </c>
      <c r="Y12">
        <v>9</v>
      </c>
      <c r="Z12">
        <v>335</v>
      </c>
      <c r="AA12">
        <v>730.65099999999995</v>
      </c>
      <c r="AC12">
        <v>9</v>
      </c>
      <c r="AD12">
        <v>335</v>
      </c>
      <c r="AE12">
        <v>730.41</v>
      </c>
      <c r="AG12" s="1">
        <f t="shared" si="2"/>
        <v>0.10099999999999909</v>
      </c>
      <c r="AH12" s="1">
        <f t="shared" si="3"/>
        <v>0.24099999999998545</v>
      </c>
    </row>
    <row r="13" spans="1:34" x14ac:dyDescent="0.35">
      <c r="A13">
        <v>10</v>
      </c>
      <c r="B13">
        <v>360</v>
      </c>
      <c r="C13">
        <v>730.57</v>
      </c>
      <c r="E13">
        <v>10</v>
      </c>
      <c r="F13">
        <v>360</v>
      </c>
      <c r="G13">
        <v>730.50099999999998</v>
      </c>
      <c r="I13">
        <v>10</v>
      </c>
      <c r="J13">
        <v>360</v>
      </c>
      <c r="K13">
        <v>730.25800000000004</v>
      </c>
      <c r="M13" s="1">
        <f t="shared" si="0"/>
        <v>6.9000000000073669E-2</v>
      </c>
      <c r="N13" s="1">
        <f t="shared" si="1"/>
        <v>0.24299999999993815</v>
      </c>
      <c r="U13">
        <v>10</v>
      </c>
      <c r="V13">
        <v>360</v>
      </c>
      <c r="W13">
        <v>730.75299999999993</v>
      </c>
      <c r="Y13">
        <v>10</v>
      </c>
      <c r="Z13">
        <v>360</v>
      </c>
      <c r="AA13">
        <v>730.63</v>
      </c>
      <c r="AC13">
        <v>10</v>
      </c>
      <c r="AD13">
        <v>360</v>
      </c>
      <c r="AE13">
        <v>730.41099999999994</v>
      </c>
      <c r="AG13" s="1">
        <f t="shared" si="2"/>
        <v>0.12299999999993361</v>
      </c>
      <c r="AH13" s="1">
        <f t="shared" si="3"/>
        <v>0.21900000000005093</v>
      </c>
    </row>
    <row r="14" spans="1:34" x14ac:dyDescent="0.35">
      <c r="A14">
        <v>11</v>
      </c>
      <c r="B14">
        <v>385</v>
      </c>
      <c r="C14">
        <v>730.57100000000003</v>
      </c>
      <c r="E14">
        <v>11</v>
      </c>
      <c r="F14">
        <v>385</v>
      </c>
      <c r="G14">
        <v>730.48800000000006</v>
      </c>
      <c r="I14">
        <v>11</v>
      </c>
      <c r="J14">
        <v>385</v>
      </c>
      <c r="K14">
        <v>730.25900000000001</v>
      </c>
      <c r="M14" s="1">
        <f t="shared" si="0"/>
        <v>8.2999999999969987E-2</v>
      </c>
      <c r="N14" s="1">
        <f t="shared" si="1"/>
        <v>0.22900000000004184</v>
      </c>
      <c r="U14">
        <v>11</v>
      </c>
      <c r="V14">
        <v>385</v>
      </c>
      <c r="W14">
        <v>730.75599999999997</v>
      </c>
      <c r="Y14">
        <v>11</v>
      </c>
      <c r="Z14">
        <v>385</v>
      </c>
      <c r="AA14">
        <v>730.61699999999996</v>
      </c>
      <c r="AC14">
        <v>11</v>
      </c>
      <c r="AD14">
        <v>385</v>
      </c>
      <c r="AE14">
        <v>730.41399999999999</v>
      </c>
      <c r="AG14" s="1">
        <f t="shared" si="2"/>
        <v>0.13900000000001</v>
      </c>
      <c r="AH14" s="1">
        <f t="shared" si="3"/>
        <v>0.20299999999997453</v>
      </c>
    </row>
    <row r="15" spans="1:34" x14ac:dyDescent="0.35">
      <c r="A15">
        <v>12</v>
      </c>
      <c r="B15">
        <v>410</v>
      </c>
      <c r="C15">
        <v>730.57299999999998</v>
      </c>
      <c r="E15">
        <v>12</v>
      </c>
      <c r="F15">
        <v>410</v>
      </c>
      <c r="G15">
        <v>730.49599999999998</v>
      </c>
      <c r="I15">
        <v>12</v>
      </c>
      <c r="J15">
        <v>410</v>
      </c>
      <c r="K15">
        <v>730.26099999999997</v>
      </c>
      <c r="M15" s="1">
        <f t="shared" si="0"/>
        <v>7.6999999999998181E-2</v>
      </c>
      <c r="N15" s="1">
        <f t="shared" si="1"/>
        <v>0.23500000000001364</v>
      </c>
      <c r="U15">
        <v>12</v>
      </c>
      <c r="V15">
        <v>410</v>
      </c>
      <c r="W15">
        <v>730.75800000000004</v>
      </c>
      <c r="Y15">
        <v>12</v>
      </c>
      <c r="Z15">
        <v>410</v>
      </c>
      <c r="AA15">
        <v>730.625</v>
      </c>
      <c r="AC15">
        <v>12</v>
      </c>
      <c r="AD15">
        <v>410</v>
      </c>
      <c r="AE15">
        <v>730.41600000000005</v>
      </c>
      <c r="AG15" s="1">
        <f t="shared" si="2"/>
        <v>0.1330000000000382</v>
      </c>
      <c r="AH15" s="1">
        <f t="shared" si="3"/>
        <v>0.20899999999994634</v>
      </c>
    </row>
    <row r="16" spans="1:34" x14ac:dyDescent="0.35">
      <c r="A16">
        <v>13</v>
      </c>
      <c r="B16">
        <v>435</v>
      </c>
      <c r="C16">
        <v>730.577</v>
      </c>
      <c r="E16">
        <v>13</v>
      </c>
      <c r="F16">
        <v>435</v>
      </c>
      <c r="G16">
        <v>730.48599999999999</v>
      </c>
      <c r="I16">
        <v>13</v>
      </c>
      <c r="J16">
        <v>435</v>
      </c>
      <c r="K16">
        <v>730.26499999999999</v>
      </c>
      <c r="M16" s="1">
        <f t="shared" si="0"/>
        <v>9.1000000000008185E-2</v>
      </c>
      <c r="N16" s="1">
        <f t="shared" si="1"/>
        <v>0.22100000000000364</v>
      </c>
      <c r="U16">
        <v>13</v>
      </c>
      <c r="V16">
        <v>435</v>
      </c>
      <c r="W16">
        <v>730.76</v>
      </c>
      <c r="Y16">
        <v>13</v>
      </c>
      <c r="Z16">
        <v>435</v>
      </c>
      <c r="AA16">
        <v>730.59900000000005</v>
      </c>
      <c r="AC16">
        <v>13</v>
      </c>
      <c r="AD16">
        <v>435</v>
      </c>
      <c r="AE16">
        <v>730.41800000000001</v>
      </c>
      <c r="AG16" s="1">
        <f t="shared" si="2"/>
        <v>0.16099999999994452</v>
      </c>
      <c r="AH16" s="1">
        <f t="shared" si="3"/>
        <v>0.18100000000004002</v>
      </c>
    </row>
    <row r="17" spans="1:34" x14ac:dyDescent="0.35">
      <c r="A17">
        <v>14</v>
      </c>
      <c r="B17">
        <v>460</v>
      </c>
      <c r="C17">
        <v>730.57900000000006</v>
      </c>
      <c r="E17">
        <v>14</v>
      </c>
      <c r="F17">
        <v>460</v>
      </c>
      <c r="G17">
        <v>730.48400000000004</v>
      </c>
      <c r="I17">
        <v>14</v>
      </c>
      <c r="J17">
        <v>460</v>
      </c>
      <c r="K17">
        <v>730.26700000000005</v>
      </c>
      <c r="M17" s="1">
        <f t="shared" si="0"/>
        <v>9.5000000000027285E-2</v>
      </c>
      <c r="N17" s="1">
        <f t="shared" si="1"/>
        <v>0.21699999999998454</v>
      </c>
      <c r="U17">
        <v>14</v>
      </c>
      <c r="V17">
        <v>460</v>
      </c>
      <c r="W17">
        <v>730.76199999999994</v>
      </c>
      <c r="Y17">
        <v>14</v>
      </c>
      <c r="Z17">
        <v>460</v>
      </c>
      <c r="AA17">
        <v>730.58199999999999</v>
      </c>
      <c r="AC17">
        <v>14</v>
      </c>
      <c r="AD17">
        <v>460</v>
      </c>
      <c r="AE17">
        <v>730.42</v>
      </c>
      <c r="AG17" s="1">
        <f t="shared" si="2"/>
        <v>0.17999999999994998</v>
      </c>
      <c r="AH17" s="1">
        <f t="shared" si="3"/>
        <v>0.16200000000003456</v>
      </c>
    </row>
    <row r="18" spans="1:34" x14ac:dyDescent="0.35">
      <c r="A18">
        <v>15</v>
      </c>
      <c r="B18">
        <v>485</v>
      </c>
      <c r="C18">
        <v>730.58199999999999</v>
      </c>
      <c r="E18">
        <v>15</v>
      </c>
      <c r="F18">
        <v>485</v>
      </c>
      <c r="G18">
        <v>730.47500000000002</v>
      </c>
      <c r="I18">
        <v>15</v>
      </c>
      <c r="J18">
        <v>485</v>
      </c>
      <c r="K18">
        <v>730.27</v>
      </c>
      <c r="M18" s="1">
        <f t="shared" si="0"/>
        <v>0.1069999999999709</v>
      </c>
      <c r="N18" s="1">
        <f t="shared" si="1"/>
        <v>0.20500000000004093</v>
      </c>
      <c r="U18">
        <v>15</v>
      </c>
      <c r="V18">
        <v>485</v>
      </c>
      <c r="W18">
        <v>730.76400000000001</v>
      </c>
      <c r="Y18">
        <v>15</v>
      </c>
      <c r="Z18">
        <v>485</v>
      </c>
      <c r="AA18">
        <v>730.59500000000003</v>
      </c>
      <c r="AC18">
        <v>15</v>
      </c>
      <c r="AD18">
        <v>485</v>
      </c>
      <c r="AE18">
        <v>730.42200000000003</v>
      </c>
      <c r="AG18" s="1">
        <f t="shared" si="2"/>
        <v>0.16899999999998272</v>
      </c>
      <c r="AH18" s="1">
        <f t="shared" si="3"/>
        <v>0.17300000000000182</v>
      </c>
    </row>
    <row r="19" spans="1:34" x14ac:dyDescent="0.35">
      <c r="A19">
        <v>16</v>
      </c>
      <c r="B19">
        <v>510</v>
      </c>
      <c r="C19">
        <v>730.58400000000006</v>
      </c>
      <c r="E19">
        <v>16</v>
      </c>
      <c r="F19">
        <v>510</v>
      </c>
      <c r="G19">
        <v>730.47400000000005</v>
      </c>
      <c r="I19">
        <v>16</v>
      </c>
      <c r="J19">
        <v>510</v>
      </c>
      <c r="K19">
        <v>730.27200000000005</v>
      </c>
      <c r="M19" s="1">
        <f t="shared" si="0"/>
        <v>0.11000000000001364</v>
      </c>
      <c r="N19" s="1">
        <f t="shared" si="1"/>
        <v>0.20199999999999818</v>
      </c>
      <c r="U19">
        <v>16</v>
      </c>
      <c r="V19">
        <v>510</v>
      </c>
      <c r="W19">
        <v>730.76599999999996</v>
      </c>
      <c r="Y19">
        <v>16</v>
      </c>
      <c r="Z19">
        <v>510</v>
      </c>
      <c r="AA19">
        <v>730.60299999999995</v>
      </c>
      <c r="AC19">
        <v>16</v>
      </c>
      <c r="AD19">
        <v>510</v>
      </c>
      <c r="AE19">
        <v>730.42399999999998</v>
      </c>
      <c r="AG19" s="1">
        <f t="shared" si="2"/>
        <v>0.16300000000001091</v>
      </c>
      <c r="AH19" s="1">
        <f t="shared" si="3"/>
        <v>0.17899999999997362</v>
      </c>
    </row>
    <row r="20" spans="1:34" x14ac:dyDescent="0.35">
      <c r="A20">
        <v>17</v>
      </c>
      <c r="B20">
        <v>535</v>
      </c>
      <c r="C20">
        <v>730.58600000000001</v>
      </c>
      <c r="E20">
        <v>17</v>
      </c>
      <c r="F20">
        <v>535</v>
      </c>
      <c r="G20">
        <v>730.48400000000004</v>
      </c>
      <c r="I20">
        <v>17</v>
      </c>
      <c r="J20">
        <v>535</v>
      </c>
      <c r="K20">
        <v>730.274</v>
      </c>
      <c r="M20" s="1">
        <f t="shared" si="0"/>
        <v>0.10199999999997544</v>
      </c>
      <c r="N20" s="1">
        <f t="shared" si="1"/>
        <v>0.21000000000003638</v>
      </c>
      <c r="U20">
        <v>17</v>
      </c>
      <c r="V20">
        <v>535</v>
      </c>
      <c r="W20">
        <v>730.76900000000001</v>
      </c>
      <c r="Y20">
        <v>17</v>
      </c>
      <c r="Z20">
        <v>535</v>
      </c>
      <c r="AA20">
        <v>730.60599999999999</v>
      </c>
      <c r="AC20">
        <v>17</v>
      </c>
      <c r="AD20">
        <v>535</v>
      </c>
      <c r="AE20">
        <v>730.42700000000002</v>
      </c>
      <c r="AG20" s="1">
        <f t="shared" si="2"/>
        <v>0.16300000000001091</v>
      </c>
      <c r="AH20" s="1">
        <f t="shared" si="3"/>
        <v>0.17899999999997362</v>
      </c>
    </row>
    <row r="21" spans="1:34" x14ac:dyDescent="0.35">
      <c r="A21">
        <v>18</v>
      </c>
      <c r="B21">
        <v>560</v>
      </c>
      <c r="C21">
        <v>730.58699999999999</v>
      </c>
      <c r="E21">
        <v>18</v>
      </c>
      <c r="F21">
        <v>560</v>
      </c>
      <c r="G21">
        <v>730.48400000000004</v>
      </c>
      <c r="I21">
        <v>18</v>
      </c>
      <c r="J21">
        <v>560</v>
      </c>
      <c r="K21">
        <v>730.27499999999998</v>
      </c>
      <c r="M21" s="1">
        <f t="shared" si="0"/>
        <v>0.1029999999999518</v>
      </c>
      <c r="N21" s="1">
        <f t="shared" si="1"/>
        <v>0.20900000000006003</v>
      </c>
      <c r="U21">
        <v>18</v>
      </c>
      <c r="V21">
        <v>560</v>
      </c>
      <c r="W21">
        <v>730.77</v>
      </c>
      <c r="Y21">
        <v>18</v>
      </c>
      <c r="Z21">
        <v>560</v>
      </c>
      <c r="AA21">
        <v>730.60299999999995</v>
      </c>
      <c r="AC21">
        <v>18</v>
      </c>
      <c r="AD21">
        <v>560</v>
      </c>
      <c r="AE21">
        <v>730.428</v>
      </c>
      <c r="AG21" s="1">
        <f t="shared" si="2"/>
        <v>0.16700000000003001</v>
      </c>
      <c r="AH21" s="1">
        <f t="shared" si="3"/>
        <v>0.17499999999995453</v>
      </c>
    </row>
    <row r="22" spans="1:34" x14ac:dyDescent="0.35">
      <c r="A22">
        <v>19</v>
      </c>
      <c r="B22">
        <v>585</v>
      </c>
      <c r="C22">
        <v>730.59</v>
      </c>
      <c r="E22">
        <v>19</v>
      </c>
      <c r="F22">
        <v>585</v>
      </c>
      <c r="G22">
        <v>730.48199999999997</v>
      </c>
      <c r="I22">
        <v>19</v>
      </c>
      <c r="J22">
        <v>585</v>
      </c>
      <c r="K22">
        <v>730.27800000000002</v>
      </c>
      <c r="M22" s="1">
        <f t="shared" si="0"/>
        <v>0.10800000000006094</v>
      </c>
      <c r="N22" s="1">
        <f t="shared" si="1"/>
        <v>0.20399999999995089</v>
      </c>
      <c r="U22">
        <v>19</v>
      </c>
      <c r="V22">
        <v>585</v>
      </c>
      <c r="W22">
        <v>730.77300000000002</v>
      </c>
      <c r="Y22">
        <v>19</v>
      </c>
      <c r="Z22">
        <v>585</v>
      </c>
      <c r="AA22">
        <v>730.60400000000004</v>
      </c>
      <c r="AC22">
        <v>19</v>
      </c>
      <c r="AD22">
        <v>585</v>
      </c>
      <c r="AE22">
        <v>730.43100000000004</v>
      </c>
      <c r="AG22" s="1">
        <f t="shared" si="2"/>
        <v>0.16899999999998272</v>
      </c>
      <c r="AH22" s="1">
        <f t="shared" si="3"/>
        <v>0.17300000000000182</v>
      </c>
    </row>
    <row r="23" spans="1:34" x14ac:dyDescent="0.35">
      <c r="A23">
        <v>20</v>
      </c>
      <c r="B23">
        <v>610</v>
      </c>
      <c r="C23">
        <v>730.59100000000001</v>
      </c>
      <c r="E23">
        <v>20</v>
      </c>
      <c r="F23">
        <v>610</v>
      </c>
      <c r="G23">
        <v>730.48099999999999</v>
      </c>
      <c r="I23">
        <v>20</v>
      </c>
      <c r="J23">
        <v>610</v>
      </c>
      <c r="K23">
        <v>730.279</v>
      </c>
      <c r="M23" s="1">
        <f t="shared" si="0"/>
        <v>0.11000000000001364</v>
      </c>
      <c r="N23" s="1">
        <f t="shared" si="1"/>
        <v>0.20199999999999818</v>
      </c>
      <c r="U23">
        <v>20</v>
      </c>
      <c r="V23">
        <v>610</v>
      </c>
      <c r="W23">
        <v>730.77300000000002</v>
      </c>
      <c r="Y23">
        <v>20</v>
      </c>
      <c r="Z23">
        <v>610</v>
      </c>
      <c r="AA23">
        <v>730.61099999999999</v>
      </c>
      <c r="AC23">
        <v>20</v>
      </c>
      <c r="AD23">
        <v>610</v>
      </c>
      <c r="AE23">
        <v>730.43100000000004</v>
      </c>
      <c r="AG23" s="1">
        <f t="shared" si="2"/>
        <v>0.16200000000003456</v>
      </c>
      <c r="AH23" s="1">
        <f t="shared" si="3"/>
        <v>0.17999999999994998</v>
      </c>
    </row>
    <row r="24" spans="1:34" x14ac:dyDescent="0.35">
      <c r="A24">
        <v>21</v>
      </c>
      <c r="B24">
        <v>635</v>
      </c>
      <c r="C24">
        <v>730.59199999999998</v>
      </c>
      <c r="E24">
        <v>21</v>
      </c>
      <c r="F24">
        <v>635</v>
      </c>
      <c r="G24">
        <v>730.48199999999997</v>
      </c>
      <c r="I24">
        <v>21</v>
      </c>
      <c r="J24">
        <v>635</v>
      </c>
      <c r="K24">
        <v>730.28</v>
      </c>
      <c r="M24" s="1">
        <f t="shared" si="0"/>
        <v>0.11000000000001364</v>
      </c>
      <c r="N24" s="1">
        <f t="shared" si="1"/>
        <v>0.20199999999999818</v>
      </c>
      <c r="U24">
        <v>21</v>
      </c>
      <c r="V24">
        <v>635</v>
      </c>
      <c r="W24">
        <v>730.77499999999998</v>
      </c>
      <c r="Y24">
        <v>21</v>
      </c>
      <c r="Z24">
        <v>635</v>
      </c>
      <c r="AA24">
        <v>730.61199999999997</v>
      </c>
      <c r="AC24">
        <v>21</v>
      </c>
      <c r="AD24">
        <v>635</v>
      </c>
      <c r="AE24">
        <v>730.43299999999999</v>
      </c>
      <c r="AG24" s="1">
        <f t="shared" si="2"/>
        <v>0.16300000000001091</v>
      </c>
      <c r="AH24" s="1">
        <f t="shared" si="3"/>
        <v>0.17899999999997362</v>
      </c>
    </row>
    <row r="25" spans="1:34" x14ac:dyDescent="0.35">
      <c r="A25">
        <v>22</v>
      </c>
      <c r="B25">
        <v>660</v>
      </c>
      <c r="C25">
        <v>730.59500000000003</v>
      </c>
      <c r="E25">
        <v>22</v>
      </c>
      <c r="F25">
        <v>660</v>
      </c>
      <c r="G25">
        <v>730.49</v>
      </c>
      <c r="I25">
        <v>22</v>
      </c>
      <c r="J25">
        <v>660</v>
      </c>
      <c r="K25">
        <v>730.28300000000002</v>
      </c>
      <c r="M25" s="1">
        <f t="shared" si="0"/>
        <v>0.10500000000001819</v>
      </c>
      <c r="N25" s="1">
        <f t="shared" si="1"/>
        <v>0.20699999999999363</v>
      </c>
      <c r="U25">
        <v>22</v>
      </c>
      <c r="V25">
        <v>660</v>
      </c>
      <c r="W25">
        <v>730.77800000000002</v>
      </c>
      <c r="Y25">
        <v>22</v>
      </c>
      <c r="Z25">
        <v>660</v>
      </c>
      <c r="AA25">
        <v>730.61699999999996</v>
      </c>
      <c r="AC25">
        <v>22</v>
      </c>
      <c r="AD25">
        <v>660</v>
      </c>
      <c r="AE25">
        <v>730.43600000000004</v>
      </c>
      <c r="AG25" s="1">
        <f t="shared" si="2"/>
        <v>0.16100000000005821</v>
      </c>
      <c r="AH25" s="1">
        <f t="shared" si="3"/>
        <v>0.18099999999992633</v>
      </c>
    </row>
    <row r="26" spans="1:34" x14ac:dyDescent="0.35">
      <c r="A26">
        <v>23</v>
      </c>
      <c r="B26">
        <v>685</v>
      </c>
      <c r="C26">
        <v>730.596</v>
      </c>
      <c r="E26">
        <v>23</v>
      </c>
      <c r="F26">
        <v>685</v>
      </c>
      <c r="G26">
        <v>730.48500000000001</v>
      </c>
      <c r="I26">
        <v>23</v>
      </c>
      <c r="J26">
        <v>685</v>
      </c>
      <c r="K26">
        <v>730.28399999999999</v>
      </c>
      <c r="M26" s="1">
        <f t="shared" si="0"/>
        <v>0.11099999999999</v>
      </c>
      <c r="N26" s="1">
        <f t="shared" si="1"/>
        <v>0.20100000000002183</v>
      </c>
      <c r="U26">
        <v>23</v>
      </c>
      <c r="V26">
        <v>685</v>
      </c>
      <c r="W26">
        <v>730.78</v>
      </c>
      <c r="Y26">
        <v>23</v>
      </c>
      <c r="Z26">
        <v>685</v>
      </c>
      <c r="AA26">
        <v>730.61500000000001</v>
      </c>
      <c r="AC26">
        <v>23</v>
      </c>
      <c r="AD26">
        <v>685</v>
      </c>
      <c r="AE26">
        <v>730.43799999999999</v>
      </c>
      <c r="AG26" s="1">
        <f t="shared" si="2"/>
        <v>0.16499999999996362</v>
      </c>
      <c r="AH26" s="1">
        <f t="shared" si="3"/>
        <v>0.17700000000002092</v>
      </c>
    </row>
    <row r="27" spans="1:34" x14ac:dyDescent="0.35">
      <c r="A27">
        <v>24</v>
      </c>
      <c r="B27">
        <v>710</v>
      </c>
      <c r="C27">
        <v>730.59699999999998</v>
      </c>
      <c r="E27">
        <v>24</v>
      </c>
      <c r="F27">
        <v>710</v>
      </c>
      <c r="G27">
        <v>730.48099999999999</v>
      </c>
      <c r="I27">
        <v>24</v>
      </c>
      <c r="J27">
        <v>710</v>
      </c>
      <c r="K27">
        <v>730.28499999999997</v>
      </c>
      <c r="M27" s="1">
        <f t="shared" si="0"/>
        <v>0.11599999999998545</v>
      </c>
      <c r="N27" s="1">
        <f t="shared" si="1"/>
        <v>0.19600000000002638</v>
      </c>
      <c r="U27">
        <v>24</v>
      </c>
      <c r="V27">
        <v>710</v>
      </c>
      <c r="W27">
        <v>730.78200000000004</v>
      </c>
      <c r="Y27">
        <v>24</v>
      </c>
      <c r="Z27">
        <v>710</v>
      </c>
      <c r="AA27">
        <v>730.61900000000003</v>
      </c>
      <c r="AC27">
        <v>24</v>
      </c>
      <c r="AD27">
        <v>710</v>
      </c>
      <c r="AE27">
        <v>730.44</v>
      </c>
      <c r="AG27" s="1">
        <f t="shared" si="2"/>
        <v>0.16300000000001091</v>
      </c>
      <c r="AH27" s="1">
        <f t="shared" si="3"/>
        <v>0.17899999999997362</v>
      </c>
    </row>
    <row r="28" spans="1:34" x14ac:dyDescent="0.35">
      <c r="A28">
        <v>25</v>
      </c>
      <c r="B28">
        <v>735</v>
      </c>
      <c r="C28">
        <v>730.59799999999996</v>
      </c>
      <c r="E28">
        <v>25</v>
      </c>
      <c r="F28">
        <v>735</v>
      </c>
      <c r="G28">
        <v>730.47699999999998</v>
      </c>
      <c r="I28">
        <v>25</v>
      </c>
      <c r="J28">
        <v>735</v>
      </c>
      <c r="K28">
        <v>730.28599999999994</v>
      </c>
      <c r="M28" s="1">
        <f t="shared" si="0"/>
        <v>0.1209999999999809</v>
      </c>
      <c r="N28" s="1">
        <f t="shared" si="1"/>
        <v>0.19100000000003092</v>
      </c>
      <c r="U28">
        <v>25</v>
      </c>
      <c r="V28">
        <v>735</v>
      </c>
      <c r="W28">
        <v>730.78300000000002</v>
      </c>
      <c r="Y28">
        <v>25</v>
      </c>
      <c r="Z28">
        <v>735</v>
      </c>
      <c r="AA28">
        <v>730.62800000000004</v>
      </c>
      <c r="AC28">
        <v>25</v>
      </c>
      <c r="AD28">
        <v>735</v>
      </c>
      <c r="AE28">
        <v>730.44100000000003</v>
      </c>
      <c r="AG28" s="1">
        <f t="shared" si="2"/>
        <v>0.15499999999997272</v>
      </c>
      <c r="AH28" s="1">
        <f t="shared" si="3"/>
        <v>0.18700000000001182</v>
      </c>
    </row>
    <row r="29" spans="1:34" x14ac:dyDescent="0.35">
      <c r="A29">
        <v>26</v>
      </c>
      <c r="B29">
        <v>760</v>
      </c>
      <c r="C29">
        <v>730.59799999999996</v>
      </c>
      <c r="E29">
        <v>26</v>
      </c>
      <c r="F29">
        <v>760</v>
      </c>
      <c r="G29">
        <v>730.48599999999999</v>
      </c>
      <c r="I29">
        <v>26</v>
      </c>
      <c r="J29">
        <v>760</v>
      </c>
      <c r="K29">
        <v>730.28599999999994</v>
      </c>
      <c r="M29" s="1">
        <f t="shared" si="0"/>
        <v>0.11199999999996635</v>
      </c>
      <c r="N29" s="1">
        <f t="shared" si="1"/>
        <v>0.20000000000004547</v>
      </c>
      <c r="U29">
        <v>26</v>
      </c>
      <c r="V29">
        <v>760</v>
      </c>
      <c r="W29">
        <v>730.78499999999997</v>
      </c>
      <c r="Y29">
        <v>26</v>
      </c>
      <c r="Z29">
        <v>760</v>
      </c>
      <c r="AA29">
        <v>730.62900000000002</v>
      </c>
      <c r="AC29">
        <v>26</v>
      </c>
      <c r="AD29">
        <v>760</v>
      </c>
      <c r="AE29">
        <v>730.44299999999998</v>
      </c>
      <c r="AG29" s="1">
        <f t="shared" si="2"/>
        <v>0.15599999999994907</v>
      </c>
      <c r="AH29" s="1">
        <f t="shared" si="3"/>
        <v>0.18600000000003547</v>
      </c>
    </row>
    <row r="30" spans="1:34" x14ac:dyDescent="0.35">
      <c r="A30">
        <v>27</v>
      </c>
      <c r="B30">
        <v>785</v>
      </c>
      <c r="C30">
        <v>730.59900000000005</v>
      </c>
      <c r="E30">
        <v>27</v>
      </c>
      <c r="F30">
        <v>785</v>
      </c>
      <c r="G30">
        <v>730.48</v>
      </c>
      <c r="I30">
        <v>27</v>
      </c>
      <c r="J30">
        <v>785</v>
      </c>
      <c r="K30">
        <v>730.28700000000003</v>
      </c>
      <c r="M30" s="1">
        <f t="shared" si="0"/>
        <v>0.11900000000002819</v>
      </c>
      <c r="N30" s="1">
        <f t="shared" si="1"/>
        <v>0.19299999999998363</v>
      </c>
      <c r="U30">
        <v>27</v>
      </c>
      <c r="V30">
        <v>785</v>
      </c>
      <c r="W30">
        <v>730.78700000000003</v>
      </c>
      <c r="Y30">
        <v>27</v>
      </c>
      <c r="Z30">
        <v>785</v>
      </c>
      <c r="AA30">
        <v>730.63300000000004</v>
      </c>
      <c r="AC30">
        <v>27</v>
      </c>
      <c r="AD30">
        <v>785</v>
      </c>
      <c r="AE30">
        <v>730.44500000000005</v>
      </c>
      <c r="AG30" s="1">
        <f t="shared" si="2"/>
        <v>0.15399999999999636</v>
      </c>
      <c r="AH30" s="1">
        <f t="shared" si="3"/>
        <v>0.18799999999998818</v>
      </c>
    </row>
    <row r="31" spans="1:34" x14ac:dyDescent="0.35">
      <c r="A31">
        <v>28</v>
      </c>
      <c r="B31">
        <v>810</v>
      </c>
      <c r="C31">
        <v>730.59900000000005</v>
      </c>
      <c r="E31">
        <v>28</v>
      </c>
      <c r="F31">
        <v>810</v>
      </c>
      <c r="G31">
        <v>730.46799999999996</v>
      </c>
      <c r="I31">
        <v>28</v>
      </c>
      <c r="J31">
        <v>810</v>
      </c>
      <c r="K31">
        <v>730.28700000000003</v>
      </c>
      <c r="M31" s="1">
        <f t="shared" si="0"/>
        <v>0.13100000000008549</v>
      </c>
      <c r="N31" s="1">
        <f t="shared" si="1"/>
        <v>0.18099999999992633</v>
      </c>
      <c r="U31">
        <v>28</v>
      </c>
      <c r="V31">
        <v>810</v>
      </c>
      <c r="W31">
        <v>730.78599999999994</v>
      </c>
      <c r="Y31">
        <v>28</v>
      </c>
      <c r="Z31">
        <v>810</v>
      </c>
      <c r="AA31">
        <v>730.64099999999996</v>
      </c>
      <c r="AC31">
        <v>28</v>
      </c>
      <c r="AD31">
        <v>810</v>
      </c>
      <c r="AE31">
        <v>730.44399999999996</v>
      </c>
      <c r="AG31" s="1">
        <f t="shared" si="2"/>
        <v>0.14499999999998181</v>
      </c>
      <c r="AH31" s="1">
        <f t="shared" si="3"/>
        <v>0.19700000000000273</v>
      </c>
    </row>
    <row r="32" spans="1:34" x14ac:dyDescent="0.35">
      <c r="A32">
        <v>29</v>
      </c>
      <c r="B32">
        <v>835</v>
      </c>
      <c r="C32">
        <v>730.6</v>
      </c>
      <c r="E32">
        <v>29</v>
      </c>
      <c r="F32">
        <v>835</v>
      </c>
      <c r="G32">
        <v>730.47400000000005</v>
      </c>
      <c r="I32">
        <v>29</v>
      </c>
      <c r="J32">
        <v>835</v>
      </c>
      <c r="K32">
        <v>730.28800000000001</v>
      </c>
      <c r="M32" s="1">
        <f t="shared" si="0"/>
        <v>0.12599999999997635</v>
      </c>
      <c r="N32" s="1">
        <f t="shared" si="1"/>
        <v>0.18600000000003547</v>
      </c>
      <c r="U32">
        <v>29</v>
      </c>
      <c r="V32">
        <v>835</v>
      </c>
      <c r="W32">
        <v>730.78899999999999</v>
      </c>
      <c r="Y32">
        <v>29</v>
      </c>
      <c r="Z32">
        <v>835</v>
      </c>
      <c r="AA32">
        <v>730.64599999999996</v>
      </c>
      <c r="AC32">
        <v>29</v>
      </c>
      <c r="AD32">
        <v>835</v>
      </c>
      <c r="AE32">
        <v>730.447</v>
      </c>
      <c r="AG32" s="1">
        <f t="shared" si="2"/>
        <v>0.1430000000000291</v>
      </c>
      <c r="AH32" s="1">
        <f t="shared" si="3"/>
        <v>0.19899999999995543</v>
      </c>
    </row>
    <row r="33" spans="1:34" x14ac:dyDescent="0.35">
      <c r="A33">
        <v>30</v>
      </c>
      <c r="B33">
        <v>860</v>
      </c>
      <c r="C33">
        <v>730.59900000000005</v>
      </c>
      <c r="E33">
        <v>30</v>
      </c>
      <c r="F33">
        <v>860</v>
      </c>
      <c r="G33">
        <v>730.47400000000005</v>
      </c>
      <c r="I33">
        <v>30</v>
      </c>
      <c r="J33">
        <v>860</v>
      </c>
      <c r="K33">
        <v>730.28700000000003</v>
      </c>
      <c r="M33" s="1">
        <f t="shared" si="0"/>
        <v>0.125</v>
      </c>
      <c r="N33" s="1">
        <f t="shared" si="1"/>
        <v>0.18700000000001182</v>
      </c>
      <c r="U33">
        <v>30</v>
      </c>
      <c r="V33">
        <v>860</v>
      </c>
      <c r="W33">
        <v>730.78899999999999</v>
      </c>
      <c r="Y33">
        <v>30</v>
      </c>
      <c r="Z33">
        <v>860</v>
      </c>
      <c r="AA33">
        <v>730.64</v>
      </c>
      <c r="AC33">
        <v>30</v>
      </c>
      <c r="AD33">
        <v>860</v>
      </c>
      <c r="AE33">
        <v>730.447</v>
      </c>
      <c r="AG33" s="1">
        <f t="shared" si="2"/>
        <v>0.14900000000000091</v>
      </c>
      <c r="AH33" s="1">
        <f t="shared" si="3"/>
        <v>0.19299999999998363</v>
      </c>
    </row>
    <row r="34" spans="1:34" x14ac:dyDescent="0.35">
      <c r="A34">
        <v>31</v>
      </c>
      <c r="B34">
        <v>885</v>
      </c>
      <c r="C34">
        <v>730.59900000000005</v>
      </c>
      <c r="E34">
        <v>31</v>
      </c>
      <c r="F34">
        <v>885</v>
      </c>
      <c r="G34">
        <v>730.47799999999995</v>
      </c>
      <c r="I34">
        <v>31</v>
      </c>
      <c r="J34">
        <v>885</v>
      </c>
      <c r="K34">
        <v>730.28700000000003</v>
      </c>
      <c r="M34" s="1">
        <f t="shared" si="0"/>
        <v>0.12100000000009459</v>
      </c>
      <c r="N34" s="1">
        <f t="shared" si="1"/>
        <v>0.19099999999991724</v>
      </c>
      <c r="U34">
        <v>31</v>
      </c>
      <c r="V34">
        <v>885</v>
      </c>
      <c r="W34">
        <v>730.78800000000001</v>
      </c>
      <c r="Y34">
        <v>31</v>
      </c>
      <c r="Z34">
        <v>885</v>
      </c>
      <c r="AA34">
        <v>730.64499999999998</v>
      </c>
      <c r="AC34">
        <v>31</v>
      </c>
      <c r="AD34">
        <v>885</v>
      </c>
      <c r="AE34">
        <v>730.44600000000003</v>
      </c>
      <c r="AG34" s="1">
        <f t="shared" si="2"/>
        <v>0.1430000000000291</v>
      </c>
      <c r="AH34" s="1">
        <f t="shared" si="3"/>
        <v>0.19899999999995543</v>
      </c>
    </row>
    <row r="35" spans="1:34" x14ac:dyDescent="0.35">
      <c r="A35">
        <v>32</v>
      </c>
      <c r="B35">
        <v>910</v>
      </c>
      <c r="C35">
        <v>730.6</v>
      </c>
      <c r="E35">
        <v>32</v>
      </c>
      <c r="F35">
        <v>910</v>
      </c>
      <c r="G35">
        <v>730.46900000000005</v>
      </c>
      <c r="I35">
        <v>32</v>
      </c>
      <c r="J35">
        <v>910</v>
      </c>
      <c r="K35">
        <v>730.28800000000001</v>
      </c>
      <c r="M35" s="1">
        <f t="shared" si="0"/>
        <v>0.13099999999997181</v>
      </c>
      <c r="N35" s="1">
        <f t="shared" si="1"/>
        <v>0.18100000000004002</v>
      </c>
      <c r="U35">
        <v>32</v>
      </c>
      <c r="V35">
        <v>910</v>
      </c>
      <c r="W35">
        <v>730.79</v>
      </c>
      <c r="Y35">
        <v>32</v>
      </c>
      <c r="Z35">
        <v>910</v>
      </c>
      <c r="AA35">
        <v>730.64400000000001</v>
      </c>
      <c r="AC35">
        <v>32</v>
      </c>
      <c r="AD35">
        <v>910</v>
      </c>
      <c r="AE35">
        <v>730.44799999999998</v>
      </c>
      <c r="AG35" s="1">
        <f t="shared" si="2"/>
        <v>0.14599999999995816</v>
      </c>
      <c r="AH35" s="1">
        <f t="shared" si="3"/>
        <v>0.19600000000002638</v>
      </c>
    </row>
    <row r="36" spans="1:34" x14ac:dyDescent="0.35">
      <c r="A36">
        <v>33</v>
      </c>
      <c r="B36">
        <v>935</v>
      </c>
      <c r="C36">
        <v>730.59900000000005</v>
      </c>
      <c r="E36">
        <v>33</v>
      </c>
      <c r="F36">
        <v>935</v>
      </c>
      <c r="G36">
        <v>730.47400000000005</v>
      </c>
      <c r="I36">
        <v>33</v>
      </c>
      <c r="J36">
        <v>935</v>
      </c>
      <c r="K36">
        <v>730.28700000000003</v>
      </c>
      <c r="M36" s="1">
        <f t="shared" si="0"/>
        <v>0.125</v>
      </c>
      <c r="N36" s="1">
        <f t="shared" si="1"/>
        <v>0.18700000000001182</v>
      </c>
      <c r="U36">
        <v>33</v>
      </c>
      <c r="V36">
        <v>935</v>
      </c>
      <c r="W36">
        <v>730.78800000000001</v>
      </c>
      <c r="Y36">
        <v>33</v>
      </c>
      <c r="Z36">
        <v>935</v>
      </c>
      <c r="AA36">
        <v>730.64300000000003</v>
      </c>
      <c r="AC36">
        <v>33</v>
      </c>
      <c r="AD36">
        <v>935</v>
      </c>
      <c r="AE36">
        <v>730.44600000000003</v>
      </c>
      <c r="AG36" s="1">
        <f t="shared" si="2"/>
        <v>0.14499999999998181</v>
      </c>
      <c r="AH36" s="1">
        <f t="shared" si="3"/>
        <v>0.19700000000000273</v>
      </c>
    </row>
    <row r="37" spans="1:34" x14ac:dyDescent="0.35">
      <c r="A37">
        <v>34</v>
      </c>
      <c r="B37">
        <v>960</v>
      </c>
      <c r="C37">
        <v>730.59900000000005</v>
      </c>
      <c r="E37">
        <v>34</v>
      </c>
      <c r="F37">
        <v>960</v>
      </c>
      <c r="G37">
        <v>730.48400000000004</v>
      </c>
      <c r="I37">
        <v>34</v>
      </c>
      <c r="J37">
        <v>960</v>
      </c>
      <c r="K37">
        <v>730.28700000000003</v>
      </c>
      <c r="M37" s="1">
        <f t="shared" si="0"/>
        <v>0.11500000000000909</v>
      </c>
      <c r="N37" s="1">
        <f t="shared" si="1"/>
        <v>0.19700000000000273</v>
      </c>
      <c r="U37">
        <v>34</v>
      </c>
      <c r="V37">
        <v>960</v>
      </c>
      <c r="W37">
        <v>730.78700000000003</v>
      </c>
      <c r="Y37">
        <v>34</v>
      </c>
      <c r="Z37">
        <v>960</v>
      </c>
      <c r="AA37">
        <v>730.64099999999996</v>
      </c>
      <c r="AC37">
        <v>34</v>
      </c>
      <c r="AD37">
        <v>960</v>
      </c>
      <c r="AE37">
        <v>730.44500000000005</v>
      </c>
      <c r="AG37" s="1">
        <f t="shared" si="2"/>
        <v>0.14600000000007185</v>
      </c>
      <c r="AH37" s="1">
        <f t="shared" si="3"/>
        <v>0.19599999999991269</v>
      </c>
    </row>
    <row r="38" spans="1:34" x14ac:dyDescent="0.35">
      <c r="A38">
        <v>35</v>
      </c>
      <c r="B38">
        <v>985</v>
      </c>
      <c r="C38">
        <v>730.6</v>
      </c>
      <c r="E38">
        <v>35</v>
      </c>
      <c r="F38">
        <v>985</v>
      </c>
      <c r="G38">
        <v>730.46699999999998</v>
      </c>
      <c r="I38">
        <v>35</v>
      </c>
      <c r="J38">
        <v>985</v>
      </c>
      <c r="K38">
        <v>730.28800000000001</v>
      </c>
      <c r="M38" s="1">
        <f t="shared" si="0"/>
        <v>0.1330000000000382</v>
      </c>
      <c r="N38" s="1">
        <f t="shared" si="1"/>
        <v>0.17899999999997362</v>
      </c>
      <c r="U38">
        <v>35</v>
      </c>
      <c r="V38">
        <v>985</v>
      </c>
      <c r="W38">
        <v>730.78700000000003</v>
      </c>
      <c r="Y38">
        <v>35</v>
      </c>
      <c r="Z38">
        <v>985</v>
      </c>
      <c r="AA38">
        <v>730.64300000000003</v>
      </c>
      <c r="AC38">
        <v>35</v>
      </c>
      <c r="AD38">
        <v>985</v>
      </c>
      <c r="AE38">
        <v>730.44500000000005</v>
      </c>
      <c r="AG38" s="1">
        <f t="shared" si="2"/>
        <v>0.14400000000000546</v>
      </c>
      <c r="AH38" s="1">
        <f t="shared" si="3"/>
        <v>0.19799999999997908</v>
      </c>
    </row>
    <row r="39" spans="1:34" x14ac:dyDescent="0.35">
      <c r="A39">
        <v>36</v>
      </c>
      <c r="B39">
        <v>1010</v>
      </c>
      <c r="C39">
        <v>730.6</v>
      </c>
      <c r="E39">
        <v>36</v>
      </c>
      <c r="F39">
        <v>1010</v>
      </c>
      <c r="G39">
        <v>730.46400000000006</v>
      </c>
      <c r="I39">
        <v>36</v>
      </c>
      <c r="J39">
        <v>1010</v>
      </c>
      <c r="K39">
        <v>730.28800000000001</v>
      </c>
      <c r="M39" s="1">
        <f t="shared" si="0"/>
        <v>0.13599999999996726</v>
      </c>
      <c r="N39" s="1">
        <f t="shared" si="1"/>
        <v>0.17600000000004457</v>
      </c>
      <c r="U39">
        <v>36</v>
      </c>
      <c r="V39">
        <v>1010</v>
      </c>
      <c r="W39">
        <v>730.78700000000003</v>
      </c>
      <c r="Y39">
        <v>36</v>
      </c>
      <c r="Z39">
        <v>1010</v>
      </c>
      <c r="AA39">
        <v>730.64099999999996</v>
      </c>
      <c r="AC39">
        <v>36</v>
      </c>
      <c r="AD39">
        <v>1010</v>
      </c>
      <c r="AE39">
        <v>730.44500000000005</v>
      </c>
      <c r="AG39" s="1">
        <f t="shared" si="2"/>
        <v>0.14600000000007185</v>
      </c>
      <c r="AH39" s="1">
        <f t="shared" si="3"/>
        <v>0.19599999999991269</v>
      </c>
    </row>
    <row r="40" spans="1:34" x14ac:dyDescent="0.35">
      <c r="A40">
        <v>37</v>
      </c>
      <c r="B40">
        <v>1035</v>
      </c>
      <c r="C40">
        <v>730.59799999999996</v>
      </c>
      <c r="E40">
        <v>37</v>
      </c>
      <c r="F40">
        <v>1035</v>
      </c>
      <c r="G40">
        <v>730.471</v>
      </c>
      <c r="I40">
        <v>37</v>
      </c>
      <c r="J40">
        <v>1035</v>
      </c>
      <c r="K40">
        <v>730.28599999999994</v>
      </c>
      <c r="M40" s="1">
        <f t="shared" si="0"/>
        <v>0.12699999999995271</v>
      </c>
      <c r="N40" s="1">
        <f t="shared" si="1"/>
        <v>0.18500000000005912</v>
      </c>
      <c r="U40">
        <v>37</v>
      </c>
      <c r="V40">
        <v>1035</v>
      </c>
      <c r="W40">
        <v>730.78700000000003</v>
      </c>
      <c r="Y40">
        <v>37</v>
      </c>
      <c r="Z40">
        <v>1035</v>
      </c>
      <c r="AA40">
        <v>730.64099999999996</v>
      </c>
      <c r="AC40">
        <v>37</v>
      </c>
      <c r="AD40">
        <v>1035</v>
      </c>
      <c r="AE40">
        <v>730.44500000000005</v>
      </c>
      <c r="AG40" s="1">
        <f t="shared" si="2"/>
        <v>0.14600000000007185</v>
      </c>
      <c r="AH40" s="1">
        <f t="shared" si="3"/>
        <v>0.19599999999991269</v>
      </c>
    </row>
    <row r="41" spans="1:34" x14ac:dyDescent="0.35">
      <c r="A41">
        <v>38</v>
      </c>
      <c r="B41">
        <v>1060</v>
      </c>
      <c r="C41">
        <v>730.596</v>
      </c>
      <c r="E41">
        <v>38</v>
      </c>
      <c r="F41">
        <v>1060</v>
      </c>
      <c r="G41">
        <v>730.46400000000006</v>
      </c>
      <c r="I41">
        <v>38</v>
      </c>
      <c r="J41">
        <v>1060</v>
      </c>
      <c r="K41">
        <v>730.28399999999999</v>
      </c>
      <c r="M41" s="1">
        <f t="shared" si="0"/>
        <v>0.13199999999994816</v>
      </c>
      <c r="N41" s="1">
        <f t="shared" si="1"/>
        <v>0.18000000000006366</v>
      </c>
      <c r="U41">
        <v>38</v>
      </c>
      <c r="V41">
        <v>1060</v>
      </c>
      <c r="W41">
        <v>730.78300000000002</v>
      </c>
      <c r="Y41">
        <v>38</v>
      </c>
      <c r="Z41">
        <v>1060</v>
      </c>
      <c r="AA41">
        <v>730.63499999999999</v>
      </c>
      <c r="AC41">
        <v>38</v>
      </c>
      <c r="AD41">
        <v>1060</v>
      </c>
      <c r="AE41">
        <v>730.44100000000003</v>
      </c>
      <c r="AG41" s="1">
        <f t="shared" si="2"/>
        <v>0.14800000000002456</v>
      </c>
      <c r="AH41" s="1">
        <f t="shared" si="3"/>
        <v>0.19399999999995998</v>
      </c>
    </row>
    <row r="42" spans="1:34" x14ac:dyDescent="0.35">
      <c r="A42">
        <v>39</v>
      </c>
      <c r="B42">
        <v>1085</v>
      </c>
      <c r="C42">
        <v>730.596</v>
      </c>
      <c r="E42">
        <v>39</v>
      </c>
      <c r="F42">
        <v>1085</v>
      </c>
      <c r="G42">
        <v>730.46900000000005</v>
      </c>
      <c r="I42">
        <v>39</v>
      </c>
      <c r="J42">
        <v>1085</v>
      </c>
      <c r="K42">
        <v>730.28399999999999</v>
      </c>
      <c r="M42" s="1">
        <f t="shared" si="0"/>
        <v>0.12699999999995271</v>
      </c>
      <c r="N42" s="1">
        <f t="shared" si="1"/>
        <v>0.18500000000005912</v>
      </c>
      <c r="U42">
        <v>39</v>
      </c>
      <c r="V42">
        <v>1085</v>
      </c>
      <c r="W42">
        <v>730.78300000000002</v>
      </c>
      <c r="Y42">
        <v>39</v>
      </c>
      <c r="Z42">
        <v>1085</v>
      </c>
      <c r="AA42">
        <v>730.63400000000001</v>
      </c>
      <c r="AC42">
        <v>39</v>
      </c>
      <c r="AD42">
        <v>1085</v>
      </c>
      <c r="AE42">
        <v>730.44100000000003</v>
      </c>
      <c r="AG42" s="1">
        <f t="shared" si="2"/>
        <v>0.14900000000000091</v>
      </c>
      <c r="AH42" s="1">
        <f t="shared" si="3"/>
        <v>0.19299999999998363</v>
      </c>
    </row>
    <row r="43" spans="1:34" x14ac:dyDescent="0.35">
      <c r="A43">
        <v>40</v>
      </c>
      <c r="B43">
        <v>1110</v>
      </c>
      <c r="C43">
        <v>730.596</v>
      </c>
      <c r="E43">
        <v>40</v>
      </c>
      <c r="F43">
        <v>1110</v>
      </c>
      <c r="G43">
        <v>730.45500000000004</v>
      </c>
      <c r="I43">
        <v>40</v>
      </c>
      <c r="J43">
        <v>1110</v>
      </c>
      <c r="K43">
        <v>730.28399999999999</v>
      </c>
      <c r="M43" s="1">
        <f t="shared" si="0"/>
        <v>0.14099999999996271</v>
      </c>
      <c r="N43" s="1">
        <f t="shared" si="1"/>
        <v>0.17100000000004911</v>
      </c>
      <c r="U43">
        <v>40</v>
      </c>
      <c r="V43">
        <v>1110</v>
      </c>
      <c r="W43">
        <v>730.78099999999995</v>
      </c>
      <c r="Y43">
        <v>40</v>
      </c>
      <c r="Z43">
        <v>1110</v>
      </c>
      <c r="AA43">
        <v>730.63699999999994</v>
      </c>
      <c r="AC43">
        <v>40</v>
      </c>
      <c r="AD43">
        <v>1110</v>
      </c>
      <c r="AE43">
        <v>730.43899999999996</v>
      </c>
      <c r="AG43" s="1">
        <f t="shared" si="2"/>
        <v>0.14400000000000546</v>
      </c>
      <c r="AH43" s="1">
        <f t="shared" si="3"/>
        <v>0.19799999999997908</v>
      </c>
    </row>
    <row r="44" spans="1:34" x14ac:dyDescent="0.35">
      <c r="A44">
        <v>41</v>
      </c>
      <c r="B44">
        <v>1135</v>
      </c>
      <c r="C44">
        <v>730.596</v>
      </c>
      <c r="E44">
        <v>41</v>
      </c>
      <c r="F44">
        <v>1135</v>
      </c>
      <c r="G44">
        <v>730.46100000000001</v>
      </c>
      <c r="I44">
        <v>41</v>
      </c>
      <c r="J44">
        <v>1135</v>
      </c>
      <c r="K44">
        <v>730.28399999999999</v>
      </c>
      <c r="M44" s="1">
        <f t="shared" si="0"/>
        <v>0.13499999999999091</v>
      </c>
      <c r="N44" s="1">
        <f t="shared" si="1"/>
        <v>0.17700000000002092</v>
      </c>
      <c r="U44">
        <v>41</v>
      </c>
      <c r="V44">
        <v>1135</v>
      </c>
      <c r="W44">
        <v>730.78</v>
      </c>
      <c r="Y44">
        <v>41</v>
      </c>
      <c r="Z44">
        <v>1135</v>
      </c>
      <c r="AA44">
        <v>730.62599999999998</v>
      </c>
      <c r="AC44">
        <v>41</v>
      </c>
      <c r="AD44">
        <v>1135</v>
      </c>
      <c r="AE44">
        <v>730.43799999999999</v>
      </c>
      <c r="AG44" s="1">
        <f t="shared" si="2"/>
        <v>0.15399999999999636</v>
      </c>
      <c r="AH44" s="1">
        <f t="shared" si="3"/>
        <v>0.18799999999998818</v>
      </c>
    </row>
    <row r="45" spans="1:34" x14ac:dyDescent="0.35">
      <c r="A45">
        <v>42</v>
      </c>
      <c r="B45">
        <v>1160</v>
      </c>
      <c r="C45">
        <v>730.59400000000005</v>
      </c>
      <c r="E45">
        <v>42</v>
      </c>
      <c r="F45">
        <v>1160</v>
      </c>
      <c r="G45">
        <v>730.476</v>
      </c>
      <c r="I45">
        <v>42</v>
      </c>
      <c r="J45">
        <v>1160</v>
      </c>
      <c r="K45">
        <v>730.28200000000004</v>
      </c>
      <c r="M45" s="1">
        <f t="shared" si="0"/>
        <v>0.11800000000005184</v>
      </c>
      <c r="N45" s="1">
        <f t="shared" si="1"/>
        <v>0.19399999999995998</v>
      </c>
      <c r="U45">
        <v>42</v>
      </c>
      <c r="V45">
        <v>1160</v>
      </c>
      <c r="W45">
        <v>730.78</v>
      </c>
      <c r="Y45">
        <v>42</v>
      </c>
      <c r="Z45">
        <v>1160</v>
      </c>
      <c r="AA45">
        <v>730.62199999999996</v>
      </c>
      <c r="AC45">
        <v>42</v>
      </c>
      <c r="AD45">
        <v>1160</v>
      </c>
      <c r="AE45">
        <v>730.43799999999999</v>
      </c>
      <c r="AG45" s="1">
        <f t="shared" si="2"/>
        <v>0.15800000000001546</v>
      </c>
      <c r="AH45" s="1">
        <f t="shared" si="3"/>
        <v>0.18399999999996908</v>
      </c>
    </row>
    <row r="46" spans="1:34" x14ac:dyDescent="0.35">
      <c r="A46">
        <v>43</v>
      </c>
      <c r="B46">
        <v>1185</v>
      </c>
      <c r="C46">
        <v>730.59299999999996</v>
      </c>
      <c r="E46">
        <v>43</v>
      </c>
      <c r="F46">
        <v>1185</v>
      </c>
      <c r="G46">
        <v>730.45100000000002</v>
      </c>
      <c r="I46">
        <v>43</v>
      </c>
      <c r="J46">
        <v>1185</v>
      </c>
      <c r="K46">
        <v>730.28099999999995</v>
      </c>
      <c r="M46" s="1">
        <f t="shared" si="0"/>
        <v>0.14199999999993906</v>
      </c>
      <c r="N46" s="1">
        <f t="shared" si="1"/>
        <v>0.17000000000007276</v>
      </c>
      <c r="U46">
        <v>43</v>
      </c>
      <c r="V46">
        <v>1185</v>
      </c>
      <c r="W46">
        <v>730.77499999999998</v>
      </c>
      <c r="Y46">
        <v>43</v>
      </c>
      <c r="Z46">
        <v>1185</v>
      </c>
      <c r="AA46">
        <v>730.61099999999999</v>
      </c>
      <c r="AC46">
        <v>43</v>
      </c>
      <c r="AD46">
        <v>1185</v>
      </c>
      <c r="AE46">
        <v>730.43299999999999</v>
      </c>
      <c r="AG46" s="1">
        <f t="shared" si="2"/>
        <v>0.16399999999998727</v>
      </c>
      <c r="AH46" s="1">
        <f t="shared" si="3"/>
        <v>0.17799999999999727</v>
      </c>
    </row>
    <row r="47" spans="1:34" x14ac:dyDescent="0.35">
      <c r="A47">
        <v>44</v>
      </c>
      <c r="B47">
        <v>1210</v>
      </c>
      <c r="C47">
        <v>730.59</v>
      </c>
      <c r="E47">
        <v>44</v>
      </c>
      <c r="F47">
        <v>1210</v>
      </c>
      <c r="G47">
        <v>730.45399999999995</v>
      </c>
      <c r="I47">
        <v>44</v>
      </c>
      <c r="J47">
        <v>1210</v>
      </c>
      <c r="K47">
        <v>730.27800000000002</v>
      </c>
      <c r="M47" s="1">
        <f t="shared" si="0"/>
        <v>0.13600000000008095</v>
      </c>
      <c r="N47" s="1">
        <f t="shared" si="1"/>
        <v>0.17599999999993088</v>
      </c>
      <c r="U47">
        <v>44</v>
      </c>
      <c r="V47">
        <v>1210</v>
      </c>
      <c r="W47">
        <v>730.77300000000002</v>
      </c>
      <c r="Y47">
        <v>44</v>
      </c>
      <c r="Z47">
        <v>1210</v>
      </c>
      <c r="AA47">
        <v>730.62099999999998</v>
      </c>
      <c r="AC47">
        <v>44</v>
      </c>
      <c r="AD47">
        <v>1210</v>
      </c>
      <c r="AE47">
        <v>730.43100000000004</v>
      </c>
      <c r="AG47" s="1">
        <f t="shared" si="2"/>
        <v>0.15200000000004366</v>
      </c>
      <c r="AH47" s="1">
        <f t="shared" si="3"/>
        <v>0.18999999999994088</v>
      </c>
    </row>
    <row r="48" spans="1:34" x14ac:dyDescent="0.35">
      <c r="A48">
        <v>45</v>
      </c>
      <c r="B48">
        <v>1235</v>
      </c>
      <c r="C48">
        <v>730.58799999999997</v>
      </c>
      <c r="E48">
        <v>45</v>
      </c>
      <c r="F48">
        <v>1235</v>
      </c>
      <c r="G48">
        <v>730.45299999999997</v>
      </c>
      <c r="I48">
        <v>45</v>
      </c>
      <c r="J48">
        <v>1235</v>
      </c>
      <c r="K48">
        <v>730.27599999999995</v>
      </c>
      <c r="M48" s="1">
        <f t="shared" si="0"/>
        <v>0.13499999999999091</v>
      </c>
      <c r="N48" s="1">
        <f t="shared" si="1"/>
        <v>0.17700000000002092</v>
      </c>
      <c r="U48">
        <v>45</v>
      </c>
      <c r="V48">
        <v>1235</v>
      </c>
      <c r="W48">
        <v>730.77099999999996</v>
      </c>
      <c r="Y48">
        <v>45</v>
      </c>
      <c r="Z48">
        <v>1235</v>
      </c>
      <c r="AA48">
        <v>730.625</v>
      </c>
      <c r="AC48">
        <v>45</v>
      </c>
      <c r="AD48">
        <v>1235</v>
      </c>
      <c r="AE48">
        <v>730.42899999999997</v>
      </c>
      <c r="AG48" s="1">
        <f t="shared" si="2"/>
        <v>0.14599999999995816</v>
      </c>
      <c r="AH48" s="1">
        <f t="shared" si="3"/>
        <v>0.19600000000002638</v>
      </c>
    </row>
    <row r="49" spans="1:34" x14ac:dyDescent="0.35">
      <c r="A49">
        <v>46</v>
      </c>
      <c r="B49">
        <v>1260</v>
      </c>
      <c r="C49">
        <v>730.58900000000006</v>
      </c>
      <c r="E49">
        <v>46</v>
      </c>
      <c r="F49">
        <v>1260</v>
      </c>
      <c r="G49">
        <v>730.46299999999997</v>
      </c>
      <c r="I49">
        <v>46</v>
      </c>
      <c r="J49">
        <v>1260</v>
      </c>
      <c r="K49">
        <v>730.27700000000004</v>
      </c>
      <c r="M49" s="1">
        <f t="shared" si="0"/>
        <v>0.12600000000009004</v>
      </c>
      <c r="N49" s="1">
        <f t="shared" si="1"/>
        <v>0.18599999999992178</v>
      </c>
      <c r="U49">
        <v>46</v>
      </c>
      <c r="V49">
        <v>1260</v>
      </c>
      <c r="W49">
        <v>730.76900000000001</v>
      </c>
      <c r="Y49">
        <v>46</v>
      </c>
      <c r="Z49">
        <v>1260</v>
      </c>
      <c r="AA49">
        <v>730.61599999999999</v>
      </c>
      <c r="AC49">
        <v>46</v>
      </c>
      <c r="AD49">
        <v>1260</v>
      </c>
      <c r="AE49">
        <v>730.42700000000002</v>
      </c>
      <c r="AG49" s="1">
        <f t="shared" si="2"/>
        <v>0.15300000000002001</v>
      </c>
      <c r="AH49" s="1">
        <f t="shared" si="3"/>
        <v>0.18899999999996453</v>
      </c>
    </row>
    <row r="50" spans="1:34" x14ac:dyDescent="0.35">
      <c r="A50">
        <v>47</v>
      </c>
      <c r="B50">
        <v>1285</v>
      </c>
      <c r="C50">
        <v>730.58500000000004</v>
      </c>
      <c r="E50">
        <v>47</v>
      </c>
      <c r="F50">
        <v>1285</v>
      </c>
      <c r="G50">
        <v>730.45</v>
      </c>
      <c r="I50">
        <v>47</v>
      </c>
      <c r="J50">
        <v>1285</v>
      </c>
      <c r="K50">
        <v>730.27300000000002</v>
      </c>
      <c r="M50" s="1">
        <f t="shared" si="0"/>
        <v>0.13499999999999091</v>
      </c>
      <c r="N50" s="1">
        <f t="shared" si="1"/>
        <v>0.17700000000002092</v>
      </c>
      <c r="U50">
        <v>47</v>
      </c>
      <c r="V50">
        <v>1285</v>
      </c>
      <c r="W50">
        <v>730.76800000000003</v>
      </c>
      <c r="Y50">
        <v>47</v>
      </c>
      <c r="Z50">
        <v>1285</v>
      </c>
      <c r="AA50">
        <v>730.60799999999995</v>
      </c>
      <c r="AC50">
        <v>47</v>
      </c>
      <c r="AD50">
        <v>1285</v>
      </c>
      <c r="AE50">
        <v>730.42600000000004</v>
      </c>
      <c r="AG50" s="1">
        <f t="shared" si="2"/>
        <v>0.16000000000008185</v>
      </c>
      <c r="AH50" s="1">
        <f t="shared" si="3"/>
        <v>0.18199999999990268</v>
      </c>
    </row>
    <row r="51" spans="1:34" x14ac:dyDescent="0.35">
      <c r="A51">
        <v>48</v>
      </c>
      <c r="B51">
        <v>1310</v>
      </c>
      <c r="C51">
        <v>730.58400000000006</v>
      </c>
      <c r="E51">
        <v>48</v>
      </c>
      <c r="F51">
        <v>1310</v>
      </c>
      <c r="G51">
        <v>730.46100000000001</v>
      </c>
      <c r="I51">
        <v>48</v>
      </c>
      <c r="J51">
        <v>1310</v>
      </c>
      <c r="K51">
        <v>730.27200000000005</v>
      </c>
      <c r="M51" s="1">
        <f t="shared" si="0"/>
        <v>0.12300000000004729</v>
      </c>
      <c r="N51" s="1">
        <f t="shared" si="1"/>
        <v>0.18899999999996453</v>
      </c>
      <c r="U51">
        <v>48</v>
      </c>
      <c r="V51">
        <v>1310</v>
      </c>
      <c r="W51">
        <v>730.76499999999999</v>
      </c>
      <c r="Y51">
        <v>48</v>
      </c>
      <c r="Z51">
        <v>1310</v>
      </c>
      <c r="AA51">
        <v>730.62800000000004</v>
      </c>
      <c r="AC51">
        <v>48</v>
      </c>
      <c r="AD51">
        <v>1310</v>
      </c>
      <c r="AE51">
        <v>730.423</v>
      </c>
      <c r="AG51" s="1">
        <f t="shared" si="2"/>
        <v>0.13699999999994361</v>
      </c>
      <c r="AH51" s="1">
        <f t="shared" si="3"/>
        <v>0.20500000000004093</v>
      </c>
    </row>
    <row r="52" spans="1:34" x14ac:dyDescent="0.35">
      <c r="A52">
        <v>49</v>
      </c>
      <c r="B52">
        <v>1335</v>
      </c>
      <c r="C52">
        <v>730.58100000000002</v>
      </c>
      <c r="E52">
        <v>49</v>
      </c>
      <c r="F52">
        <v>1335</v>
      </c>
      <c r="G52">
        <v>730.45600000000002</v>
      </c>
      <c r="I52">
        <v>49</v>
      </c>
      <c r="J52">
        <v>1335</v>
      </c>
      <c r="K52">
        <v>730.26900000000001</v>
      </c>
      <c r="M52" s="1">
        <f t="shared" si="0"/>
        <v>0.125</v>
      </c>
      <c r="N52" s="1">
        <f t="shared" si="1"/>
        <v>0.18700000000001182</v>
      </c>
      <c r="U52">
        <v>49</v>
      </c>
      <c r="V52">
        <v>1335</v>
      </c>
      <c r="W52">
        <v>730.76400000000001</v>
      </c>
      <c r="Y52">
        <v>49</v>
      </c>
      <c r="Z52">
        <v>1335</v>
      </c>
      <c r="AA52">
        <v>730.60900000000004</v>
      </c>
      <c r="AC52">
        <v>49</v>
      </c>
      <c r="AD52">
        <v>1335</v>
      </c>
      <c r="AE52">
        <v>730.42200000000003</v>
      </c>
      <c r="AG52" s="1">
        <f t="shared" si="2"/>
        <v>0.15499999999997272</v>
      </c>
      <c r="AH52" s="1">
        <f t="shared" si="3"/>
        <v>0.18700000000001182</v>
      </c>
    </row>
    <row r="53" spans="1:34" x14ac:dyDescent="0.35">
      <c r="A53">
        <v>50</v>
      </c>
      <c r="B53">
        <v>1360</v>
      </c>
      <c r="C53">
        <v>730.577</v>
      </c>
      <c r="E53">
        <v>50</v>
      </c>
      <c r="F53">
        <v>1360</v>
      </c>
      <c r="G53">
        <v>730.471</v>
      </c>
      <c r="I53">
        <v>50</v>
      </c>
      <c r="J53">
        <v>1360</v>
      </c>
      <c r="K53">
        <v>730.26499999999999</v>
      </c>
      <c r="M53" s="1">
        <f t="shared" si="0"/>
        <v>0.10599999999999454</v>
      </c>
      <c r="N53" s="1">
        <f t="shared" si="1"/>
        <v>0.20600000000001728</v>
      </c>
      <c r="U53">
        <v>50</v>
      </c>
      <c r="V53">
        <v>1360</v>
      </c>
      <c r="W53">
        <v>730.76099999999997</v>
      </c>
      <c r="Y53">
        <v>50</v>
      </c>
      <c r="Z53">
        <v>1360</v>
      </c>
      <c r="AA53">
        <v>730.62300000000005</v>
      </c>
      <c r="AC53">
        <v>50</v>
      </c>
      <c r="AD53">
        <v>1360</v>
      </c>
      <c r="AE53">
        <v>730.41899999999998</v>
      </c>
      <c r="AG53" s="1">
        <f t="shared" si="2"/>
        <v>0.13799999999991996</v>
      </c>
      <c r="AH53" s="1">
        <f t="shared" si="3"/>
        <v>0.20400000000006457</v>
      </c>
    </row>
    <row r="54" spans="1:34" x14ac:dyDescent="0.35">
      <c r="A54">
        <v>51</v>
      </c>
      <c r="B54">
        <v>1385</v>
      </c>
      <c r="C54">
        <v>730.57500000000005</v>
      </c>
      <c r="E54">
        <v>51</v>
      </c>
      <c r="F54">
        <v>1385</v>
      </c>
      <c r="G54">
        <v>730.45299999999997</v>
      </c>
      <c r="I54">
        <v>51</v>
      </c>
      <c r="J54">
        <v>1385</v>
      </c>
      <c r="K54">
        <v>730.26300000000003</v>
      </c>
      <c r="M54" s="1">
        <f t="shared" si="0"/>
        <v>0.12200000000007094</v>
      </c>
      <c r="N54" s="1">
        <f t="shared" si="1"/>
        <v>0.18999999999994088</v>
      </c>
      <c r="U54">
        <v>51</v>
      </c>
      <c r="V54">
        <v>1385</v>
      </c>
      <c r="W54">
        <v>730.75699999999995</v>
      </c>
      <c r="Y54">
        <v>51</v>
      </c>
      <c r="Z54">
        <v>1385</v>
      </c>
      <c r="AA54">
        <v>730.62699999999995</v>
      </c>
      <c r="AC54">
        <v>51</v>
      </c>
      <c r="AD54">
        <v>1385</v>
      </c>
      <c r="AE54">
        <v>730.41499999999996</v>
      </c>
      <c r="AG54" s="1">
        <f t="shared" si="2"/>
        <v>0.12999999999999545</v>
      </c>
      <c r="AH54" s="1">
        <f t="shared" si="3"/>
        <v>0.21199999999998909</v>
      </c>
    </row>
    <row r="55" spans="1:34" x14ac:dyDescent="0.35">
      <c r="A55">
        <v>52</v>
      </c>
      <c r="B55">
        <v>1410</v>
      </c>
      <c r="C55">
        <v>730.57299999999998</v>
      </c>
      <c r="E55">
        <v>52</v>
      </c>
      <c r="F55">
        <v>1410</v>
      </c>
      <c r="G55">
        <v>730.47299999999996</v>
      </c>
      <c r="I55">
        <v>52</v>
      </c>
      <c r="J55">
        <v>1410</v>
      </c>
      <c r="K55">
        <v>730.26099999999997</v>
      </c>
      <c r="M55" s="1">
        <f t="shared" si="0"/>
        <v>0.10000000000002274</v>
      </c>
      <c r="N55" s="1">
        <f t="shared" si="1"/>
        <v>0.21199999999998909</v>
      </c>
      <c r="U55">
        <v>52</v>
      </c>
      <c r="V55">
        <v>1410</v>
      </c>
      <c r="W55">
        <v>730.75400000000002</v>
      </c>
      <c r="Y55">
        <v>52</v>
      </c>
      <c r="Z55">
        <v>1410</v>
      </c>
      <c r="AA55">
        <v>730.62800000000004</v>
      </c>
      <c r="AC55">
        <v>52</v>
      </c>
      <c r="AD55">
        <v>1410</v>
      </c>
      <c r="AE55">
        <v>730.41200000000003</v>
      </c>
      <c r="AG55" s="1">
        <f t="shared" si="2"/>
        <v>0.12599999999997635</v>
      </c>
      <c r="AH55" s="1">
        <f t="shared" si="3"/>
        <v>0.21600000000000819</v>
      </c>
    </row>
    <row r="56" spans="1:34" x14ac:dyDescent="0.35">
      <c r="A56">
        <v>53</v>
      </c>
      <c r="B56">
        <v>1435</v>
      </c>
      <c r="C56">
        <v>730.57100000000003</v>
      </c>
      <c r="E56">
        <v>53</v>
      </c>
      <c r="F56">
        <v>1435</v>
      </c>
      <c r="G56">
        <v>730.46</v>
      </c>
      <c r="I56">
        <v>53</v>
      </c>
      <c r="J56">
        <v>1435</v>
      </c>
      <c r="K56">
        <v>730.25900000000001</v>
      </c>
      <c r="M56" s="1">
        <f t="shared" si="0"/>
        <v>0.11099999999999</v>
      </c>
      <c r="N56" s="1">
        <f t="shared" si="1"/>
        <v>0.20100000000002183</v>
      </c>
      <c r="U56">
        <v>53</v>
      </c>
      <c r="V56">
        <v>1435</v>
      </c>
      <c r="W56">
        <v>730.75099999999998</v>
      </c>
      <c r="Y56">
        <v>53</v>
      </c>
      <c r="Z56">
        <v>1435</v>
      </c>
      <c r="AA56">
        <v>730.62900000000002</v>
      </c>
      <c r="AC56">
        <v>53</v>
      </c>
      <c r="AD56">
        <v>1435</v>
      </c>
      <c r="AE56">
        <v>730.40899999999999</v>
      </c>
      <c r="AG56" s="1">
        <f t="shared" si="2"/>
        <v>0.12199999999995725</v>
      </c>
      <c r="AH56" s="1">
        <f t="shared" si="3"/>
        <v>0.22000000000002728</v>
      </c>
    </row>
    <row r="57" spans="1:34" x14ac:dyDescent="0.35">
      <c r="A57">
        <v>54</v>
      </c>
      <c r="B57">
        <v>1460</v>
      </c>
      <c r="C57">
        <v>730.56899999999996</v>
      </c>
      <c r="E57">
        <v>54</v>
      </c>
      <c r="F57">
        <v>1460</v>
      </c>
      <c r="G57">
        <v>730.48</v>
      </c>
      <c r="I57">
        <v>54</v>
      </c>
      <c r="J57">
        <v>1460</v>
      </c>
      <c r="K57">
        <v>730.25699999999995</v>
      </c>
      <c r="M57" s="1">
        <f t="shared" si="0"/>
        <v>8.8999999999941792E-2</v>
      </c>
      <c r="N57" s="1">
        <f t="shared" si="1"/>
        <v>0.22300000000007003</v>
      </c>
      <c r="U57">
        <v>54</v>
      </c>
      <c r="V57">
        <v>1460</v>
      </c>
      <c r="W57">
        <v>730.75</v>
      </c>
      <c r="Y57">
        <v>54</v>
      </c>
      <c r="Z57">
        <v>1460</v>
      </c>
      <c r="AA57">
        <v>730.61500000000001</v>
      </c>
      <c r="AC57">
        <v>54</v>
      </c>
      <c r="AD57">
        <v>1460</v>
      </c>
      <c r="AE57">
        <v>730.40800000000002</v>
      </c>
      <c r="AG57" s="1">
        <f t="shared" si="2"/>
        <v>0.13499999999999091</v>
      </c>
      <c r="AH57" s="1">
        <f t="shared" si="3"/>
        <v>0.20699999999999363</v>
      </c>
    </row>
    <row r="58" spans="1:34" x14ac:dyDescent="0.35">
      <c r="A58">
        <v>55</v>
      </c>
      <c r="B58">
        <v>1485</v>
      </c>
      <c r="C58">
        <v>730.56500000000005</v>
      </c>
      <c r="E58">
        <v>55</v>
      </c>
      <c r="F58">
        <v>1485</v>
      </c>
      <c r="G58">
        <v>730.48199999999997</v>
      </c>
      <c r="I58">
        <v>55</v>
      </c>
      <c r="J58">
        <v>1485</v>
      </c>
      <c r="K58">
        <v>730.25300000000004</v>
      </c>
      <c r="M58" s="1">
        <f t="shared" si="0"/>
        <v>8.3000000000083674E-2</v>
      </c>
      <c r="N58" s="1">
        <f t="shared" si="1"/>
        <v>0.22899999999992815</v>
      </c>
      <c r="U58">
        <v>55</v>
      </c>
      <c r="V58">
        <v>1485</v>
      </c>
      <c r="W58">
        <v>730.74599999999998</v>
      </c>
      <c r="Y58">
        <v>55</v>
      </c>
      <c r="Z58">
        <v>1485</v>
      </c>
      <c r="AA58">
        <v>730.63099999999997</v>
      </c>
      <c r="AC58">
        <v>55</v>
      </c>
      <c r="AD58">
        <v>1485</v>
      </c>
      <c r="AE58">
        <v>730.404</v>
      </c>
      <c r="AG58" s="1">
        <f t="shared" si="2"/>
        <v>0.11500000000000909</v>
      </c>
      <c r="AH58" s="1">
        <f t="shared" si="3"/>
        <v>0.22699999999997544</v>
      </c>
    </row>
    <row r="59" spans="1:34" x14ac:dyDescent="0.35">
      <c r="A59">
        <v>56</v>
      </c>
      <c r="B59">
        <v>1510</v>
      </c>
      <c r="C59">
        <v>730.56200000000001</v>
      </c>
      <c r="E59">
        <v>56</v>
      </c>
      <c r="F59">
        <v>1510</v>
      </c>
      <c r="G59">
        <v>730.49699999999996</v>
      </c>
      <c r="I59">
        <v>56</v>
      </c>
      <c r="J59">
        <v>1510</v>
      </c>
      <c r="K59">
        <v>730.25</v>
      </c>
      <c r="M59" s="1">
        <f t="shared" si="0"/>
        <v>6.500000000005457E-2</v>
      </c>
      <c r="N59" s="1">
        <f t="shared" si="1"/>
        <v>0.24699999999995725</v>
      </c>
      <c r="U59">
        <v>56</v>
      </c>
      <c r="V59">
        <v>1510</v>
      </c>
      <c r="W59">
        <v>730.74299999999994</v>
      </c>
      <c r="Y59">
        <v>56</v>
      </c>
      <c r="Z59">
        <v>1510</v>
      </c>
      <c r="AA59">
        <v>730.65499999999997</v>
      </c>
      <c r="AC59">
        <v>56</v>
      </c>
      <c r="AD59">
        <v>1510</v>
      </c>
      <c r="AE59">
        <v>730.40099999999995</v>
      </c>
      <c r="AG59" s="1">
        <f t="shared" si="2"/>
        <v>8.7999999999965439E-2</v>
      </c>
      <c r="AH59" s="1">
        <f t="shared" si="3"/>
        <v>0.2540000000000191</v>
      </c>
    </row>
    <row r="60" spans="1:34" x14ac:dyDescent="0.35">
      <c r="A60">
        <v>57</v>
      </c>
      <c r="B60">
        <v>1535</v>
      </c>
      <c r="C60">
        <v>730.55899999999997</v>
      </c>
      <c r="E60">
        <v>57</v>
      </c>
      <c r="F60">
        <v>1535</v>
      </c>
      <c r="G60">
        <v>730.50400000000002</v>
      </c>
      <c r="I60">
        <v>57</v>
      </c>
      <c r="J60">
        <v>1535</v>
      </c>
      <c r="K60">
        <v>730.24699999999996</v>
      </c>
      <c r="M60" s="1">
        <f t="shared" si="0"/>
        <v>5.4999999999949978E-2</v>
      </c>
      <c r="N60" s="1">
        <f t="shared" si="1"/>
        <v>0.25700000000006185</v>
      </c>
      <c r="U60">
        <v>57</v>
      </c>
      <c r="V60">
        <v>1535</v>
      </c>
      <c r="W60">
        <v>730.73799999999994</v>
      </c>
      <c r="Y60">
        <v>57</v>
      </c>
      <c r="Z60">
        <v>1535</v>
      </c>
      <c r="AA60">
        <v>730.678</v>
      </c>
      <c r="AC60">
        <v>57</v>
      </c>
      <c r="AD60">
        <v>1535</v>
      </c>
      <c r="AE60">
        <v>730.39599999999996</v>
      </c>
      <c r="AG60" s="1">
        <f t="shared" si="2"/>
        <v>5.999999999994543E-2</v>
      </c>
      <c r="AH60" s="1">
        <f t="shared" si="3"/>
        <v>0.28200000000003911</v>
      </c>
    </row>
    <row r="61" spans="1:34" x14ac:dyDescent="0.35">
      <c r="A61">
        <v>58</v>
      </c>
      <c r="B61">
        <v>1560</v>
      </c>
      <c r="C61">
        <v>730.55500000000006</v>
      </c>
      <c r="E61">
        <v>58</v>
      </c>
      <c r="F61">
        <v>1560</v>
      </c>
      <c r="G61">
        <v>730.52499999999998</v>
      </c>
      <c r="I61">
        <v>58</v>
      </c>
      <c r="J61">
        <v>1560</v>
      </c>
      <c r="K61">
        <v>730.24300000000005</v>
      </c>
      <c r="M61" s="1">
        <f t="shared" si="0"/>
        <v>3.0000000000086402E-2</v>
      </c>
      <c r="N61" s="1">
        <f t="shared" si="1"/>
        <v>0.28199999999992542</v>
      </c>
      <c r="U61">
        <v>58</v>
      </c>
      <c r="V61">
        <v>1560</v>
      </c>
      <c r="W61">
        <v>730.73500000000001</v>
      </c>
      <c r="Y61">
        <v>58</v>
      </c>
      <c r="Z61">
        <v>1560</v>
      </c>
      <c r="AA61">
        <v>730.68799999999999</v>
      </c>
      <c r="AC61">
        <v>58</v>
      </c>
      <c r="AD61">
        <v>1560</v>
      </c>
      <c r="AE61">
        <v>730.39300000000003</v>
      </c>
      <c r="AG61" s="1">
        <f t="shared" si="2"/>
        <v>4.7000000000025466E-2</v>
      </c>
      <c r="AH61" s="1">
        <f t="shared" si="3"/>
        <v>0.29499999999995907</v>
      </c>
    </row>
    <row r="62" spans="1:34" x14ac:dyDescent="0.35">
      <c r="A62">
        <v>59</v>
      </c>
      <c r="B62">
        <v>1585</v>
      </c>
      <c r="C62">
        <v>730.55100000000004</v>
      </c>
      <c r="E62">
        <v>59</v>
      </c>
      <c r="F62">
        <v>1585</v>
      </c>
      <c r="G62">
        <v>730.51700000000005</v>
      </c>
      <c r="I62">
        <v>59</v>
      </c>
      <c r="J62">
        <v>1585</v>
      </c>
      <c r="K62">
        <v>730.23900000000003</v>
      </c>
      <c r="M62" s="1">
        <f t="shared" si="0"/>
        <v>3.3999999999991815E-2</v>
      </c>
      <c r="N62" s="1">
        <f t="shared" si="1"/>
        <v>0.27800000000002001</v>
      </c>
      <c r="U62">
        <v>59</v>
      </c>
      <c r="V62">
        <v>1585</v>
      </c>
      <c r="W62">
        <v>730.73</v>
      </c>
      <c r="Y62">
        <v>59</v>
      </c>
      <c r="Z62">
        <v>1585</v>
      </c>
      <c r="AA62">
        <v>730.68100000000004</v>
      </c>
      <c r="AC62">
        <v>59</v>
      </c>
      <c r="AD62">
        <v>1585</v>
      </c>
      <c r="AE62">
        <v>730.38800000000003</v>
      </c>
      <c r="AG62" s="1">
        <f t="shared" si="2"/>
        <v>4.8999999999978172E-2</v>
      </c>
      <c r="AH62" s="1">
        <f t="shared" si="3"/>
        <v>0.29300000000000637</v>
      </c>
    </row>
    <row r="63" spans="1:34" x14ac:dyDescent="0.35">
      <c r="A63">
        <v>60</v>
      </c>
      <c r="B63">
        <v>1610</v>
      </c>
      <c r="C63">
        <v>730.548</v>
      </c>
      <c r="E63">
        <v>60</v>
      </c>
      <c r="F63">
        <v>1610</v>
      </c>
      <c r="G63">
        <v>730.51099999999997</v>
      </c>
      <c r="I63">
        <v>60</v>
      </c>
      <c r="J63">
        <v>1610</v>
      </c>
      <c r="K63">
        <v>730.23599999999999</v>
      </c>
      <c r="M63" s="1">
        <f t="shared" si="0"/>
        <v>3.7000000000034561E-2</v>
      </c>
      <c r="N63" s="1">
        <f t="shared" si="1"/>
        <v>0.27499999999997726</v>
      </c>
      <c r="U63">
        <v>60</v>
      </c>
      <c r="V63">
        <v>1610</v>
      </c>
      <c r="W63">
        <v>730.72699999999998</v>
      </c>
      <c r="Y63">
        <v>60</v>
      </c>
      <c r="Z63">
        <v>1610</v>
      </c>
      <c r="AA63">
        <v>730.68100000000004</v>
      </c>
      <c r="AC63">
        <v>60</v>
      </c>
      <c r="AD63">
        <v>1610</v>
      </c>
      <c r="AE63">
        <v>730.38499999999999</v>
      </c>
      <c r="AG63" s="1">
        <f t="shared" si="2"/>
        <v>4.5999999999935426E-2</v>
      </c>
      <c r="AH63" s="1">
        <f t="shared" si="3"/>
        <v>0.29600000000004911</v>
      </c>
    </row>
    <row r="64" spans="1:34" x14ac:dyDescent="0.35">
      <c r="A64">
        <v>61</v>
      </c>
      <c r="B64">
        <v>1635</v>
      </c>
      <c r="C64">
        <v>730.54100000000005</v>
      </c>
      <c r="E64">
        <v>61</v>
      </c>
      <c r="F64">
        <v>1635</v>
      </c>
      <c r="G64">
        <v>730.52499999999998</v>
      </c>
      <c r="I64">
        <v>61</v>
      </c>
      <c r="J64">
        <v>1635</v>
      </c>
      <c r="K64">
        <v>730.22900000000004</v>
      </c>
      <c r="M64" s="1">
        <f t="shared" si="0"/>
        <v>1.6000000000076398E-2</v>
      </c>
      <c r="N64" s="1">
        <f t="shared" si="1"/>
        <v>0.29599999999993543</v>
      </c>
      <c r="U64">
        <v>61</v>
      </c>
      <c r="V64">
        <v>1635</v>
      </c>
      <c r="W64">
        <v>730.71899999999994</v>
      </c>
      <c r="Y64">
        <v>61</v>
      </c>
      <c r="Z64">
        <v>1635</v>
      </c>
      <c r="AA64">
        <v>730.67899999999997</v>
      </c>
      <c r="AC64">
        <v>61</v>
      </c>
      <c r="AD64">
        <v>1635</v>
      </c>
      <c r="AE64">
        <v>730.37699999999995</v>
      </c>
      <c r="AG64" s="1">
        <f t="shared" si="2"/>
        <v>3.999999999996362E-2</v>
      </c>
      <c r="AH64" s="1">
        <f t="shared" si="3"/>
        <v>0.30200000000002092</v>
      </c>
    </row>
    <row r="65" spans="1:34" x14ac:dyDescent="0.35">
      <c r="A65">
        <v>62</v>
      </c>
      <c r="B65">
        <v>1660</v>
      </c>
      <c r="C65">
        <v>730.53600000000006</v>
      </c>
      <c r="E65">
        <v>62</v>
      </c>
      <c r="F65">
        <v>1660</v>
      </c>
      <c r="G65">
        <v>730.51900000000001</v>
      </c>
      <c r="I65">
        <v>62</v>
      </c>
      <c r="J65">
        <v>1660</v>
      </c>
      <c r="K65">
        <v>730.22400000000005</v>
      </c>
      <c r="M65" s="1">
        <f t="shared" si="0"/>
        <v>1.7000000000052751E-2</v>
      </c>
      <c r="N65" s="1">
        <f t="shared" si="1"/>
        <v>0.29499999999995907</v>
      </c>
      <c r="U65">
        <v>62</v>
      </c>
      <c r="V65">
        <v>1660</v>
      </c>
      <c r="W65">
        <v>730.71299999999997</v>
      </c>
      <c r="Y65">
        <v>62</v>
      </c>
      <c r="Z65">
        <v>1660</v>
      </c>
      <c r="AA65">
        <v>730.66300000000001</v>
      </c>
      <c r="AC65">
        <v>62</v>
      </c>
      <c r="AD65">
        <v>1660</v>
      </c>
      <c r="AE65">
        <v>730.37099999999998</v>
      </c>
      <c r="AG65" s="1">
        <f t="shared" si="2"/>
        <v>4.9999999999954525E-2</v>
      </c>
      <c r="AH65" s="1">
        <f t="shared" si="3"/>
        <v>0.29200000000003001</v>
      </c>
    </row>
    <row r="66" spans="1:34" x14ac:dyDescent="0.35">
      <c r="A66">
        <v>63</v>
      </c>
      <c r="B66">
        <v>1685</v>
      </c>
      <c r="C66">
        <v>730.529</v>
      </c>
      <c r="E66">
        <v>63</v>
      </c>
      <c r="F66">
        <v>1685</v>
      </c>
      <c r="G66">
        <v>730.52300000000002</v>
      </c>
      <c r="I66">
        <v>63</v>
      </c>
      <c r="J66">
        <v>1685</v>
      </c>
      <c r="K66">
        <v>730.21699999999998</v>
      </c>
      <c r="M66" s="1">
        <f t="shared" si="0"/>
        <v>5.9999999999718057E-3</v>
      </c>
      <c r="N66" s="1">
        <f t="shared" si="1"/>
        <v>0.30600000000004002</v>
      </c>
      <c r="U66">
        <v>63</v>
      </c>
      <c r="V66">
        <v>1685</v>
      </c>
      <c r="W66">
        <v>730.70699999999999</v>
      </c>
      <c r="Y66">
        <v>63</v>
      </c>
      <c r="Z66">
        <v>1685</v>
      </c>
      <c r="AA66">
        <v>730.66300000000001</v>
      </c>
      <c r="AC66">
        <v>63</v>
      </c>
      <c r="AD66">
        <v>1685</v>
      </c>
      <c r="AE66">
        <v>730.36500000000001</v>
      </c>
      <c r="AG66" s="1">
        <f t="shared" si="2"/>
        <v>4.399999999998272E-2</v>
      </c>
      <c r="AH66" s="1">
        <f t="shared" si="3"/>
        <v>0.29800000000000182</v>
      </c>
    </row>
    <row r="67" spans="1:34" x14ac:dyDescent="0.35">
      <c r="A67">
        <v>64</v>
      </c>
      <c r="B67">
        <v>1710</v>
      </c>
      <c r="C67">
        <v>730.52099999999996</v>
      </c>
      <c r="E67">
        <v>64</v>
      </c>
      <c r="F67">
        <v>1710</v>
      </c>
      <c r="G67">
        <v>730.52700000000004</v>
      </c>
      <c r="I67">
        <v>64</v>
      </c>
      <c r="J67">
        <v>1710</v>
      </c>
      <c r="K67">
        <v>730.20899999999995</v>
      </c>
      <c r="M67" s="1">
        <f t="shared" si="0"/>
        <v>-6.0000000000854925E-3</v>
      </c>
      <c r="N67" s="1">
        <f t="shared" si="1"/>
        <v>0.31800000000009732</v>
      </c>
      <c r="U67">
        <v>64</v>
      </c>
      <c r="V67">
        <v>1710</v>
      </c>
      <c r="W67">
        <v>730.702</v>
      </c>
      <c r="Y67">
        <v>64</v>
      </c>
      <c r="Z67">
        <v>1710</v>
      </c>
      <c r="AA67">
        <v>730.68399999999997</v>
      </c>
      <c r="AC67">
        <v>64</v>
      </c>
      <c r="AD67">
        <v>1710</v>
      </c>
      <c r="AE67">
        <v>730.36</v>
      </c>
      <c r="AG67" s="1">
        <f t="shared" si="2"/>
        <v>1.8000000000029104E-2</v>
      </c>
      <c r="AH67" s="1">
        <f t="shared" si="3"/>
        <v>0.32399999999995543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U81"/>
  <sheetViews>
    <sheetView workbookViewId="0">
      <selection activeCell="A3" sqref="A3:BU81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1194</v>
      </c>
      <c r="B3">
        <v>495.68463873864414</v>
      </c>
      <c r="C3">
        <v>1.2158852561872165E-3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1.2158852561872165E-3</v>
      </c>
      <c r="R3">
        <v>1.2158852561872165E-3</v>
      </c>
      <c r="S3">
        <v>1.2158852561872165E-3</v>
      </c>
      <c r="T3">
        <v>1.2158852561872165E-3</v>
      </c>
      <c r="U3">
        <v>1.2158852561872165E-3</v>
      </c>
      <c r="V3">
        <v>1.2158852561872165E-3</v>
      </c>
      <c r="W3">
        <v>1.2158852561872165E-3</v>
      </c>
      <c r="X3">
        <v>1.2158852561872165E-3</v>
      </c>
      <c r="Y3">
        <v>1.2158852561872165E-3</v>
      </c>
      <c r="Z3">
        <v>1.2158852561872165E-3</v>
      </c>
      <c r="AA3">
        <v>1.2158852561872165E-3</v>
      </c>
      <c r="AB3">
        <v>1.2158852561872165E-3</v>
      </c>
      <c r="AC3">
        <v>1.2158852561872165E-3</v>
      </c>
      <c r="AD3">
        <v>1.2158852561872165E-3</v>
      </c>
      <c r="AE3">
        <v>1.2158852561872165E-3</v>
      </c>
      <c r="AF3">
        <v>1.2158852561872165E-3</v>
      </c>
      <c r="AG3">
        <v>1.2158852561872165E-3</v>
      </c>
      <c r="AH3">
        <v>1.2158852561872165E-3</v>
      </c>
      <c r="AI3">
        <v>1.2158852561872165E-3</v>
      </c>
      <c r="AJ3">
        <v>1.2158852561872165E-3</v>
      </c>
      <c r="AK3">
        <v>1.2158852561872165E-3</v>
      </c>
      <c r="AL3">
        <v>1.2158852561872165E-3</v>
      </c>
      <c r="AM3">
        <v>1.2158852561872165E-3</v>
      </c>
      <c r="AN3">
        <v>1.2158852561872165E-3</v>
      </c>
      <c r="AO3">
        <v>1.2158852561872165E-3</v>
      </c>
      <c r="AP3">
        <v>1.2158852561872165E-3</v>
      </c>
      <c r="AQ3">
        <v>1.2158852561872165E-3</v>
      </c>
      <c r="AR3">
        <v>1.2158852561872165E-3</v>
      </c>
      <c r="AS3">
        <v>1.2158852561872165E-3</v>
      </c>
      <c r="AT3">
        <v>1.2158852561872165E-3</v>
      </c>
      <c r="AU3">
        <v>1.2158852561872165E-3</v>
      </c>
      <c r="AV3">
        <v>1.2158852561872165E-3</v>
      </c>
      <c r="AW3">
        <v>1.2158852561872165E-3</v>
      </c>
      <c r="AX3">
        <v>1.2158852561872165E-3</v>
      </c>
      <c r="AY3">
        <v>1.2158852561872165E-3</v>
      </c>
      <c r="AZ3">
        <v>1.2158852561872165E-3</v>
      </c>
      <c r="BA3">
        <v>1.2158852561872165E-3</v>
      </c>
      <c r="BB3">
        <v>1.2158852561872165E-3</v>
      </c>
      <c r="BC3">
        <v>1.2158852561872165E-3</v>
      </c>
      <c r="BD3">
        <v>1.2158852561872165E-3</v>
      </c>
      <c r="BE3">
        <v>1.2158852561872165E-3</v>
      </c>
      <c r="BF3">
        <v>1.2158852561872165E-3</v>
      </c>
      <c r="BG3">
        <v>1.2158852561872165E-3</v>
      </c>
      <c r="BH3">
        <v>1.2158852561872165E-3</v>
      </c>
      <c r="BI3">
        <v>1.2158852561872165E-3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1236</v>
      </c>
      <c r="B4">
        <v>323.79054421192643</v>
      </c>
      <c r="C4">
        <v>7.9423915536687732E-4</v>
      </c>
      <c r="D4">
        <v>0</v>
      </c>
      <c r="E4">
        <v>618</v>
      </c>
      <c r="F4">
        <v>-618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7.9423915536687732E-4</v>
      </c>
      <c r="Q4">
        <v>2.010124411554094E-3</v>
      </c>
      <c r="R4">
        <v>2.010124411554094E-3</v>
      </c>
      <c r="S4">
        <v>2.010124411554094E-3</v>
      </c>
      <c r="T4">
        <v>2.010124411554094E-3</v>
      </c>
      <c r="U4">
        <v>2.010124411554094E-3</v>
      </c>
      <c r="V4">
        <v>2.010124411554094E-3</v>
      </c>
      <c r="W4">
        <v>2.010124411554094E-3</v>
      </c>
      <c r="X4">
        <v>2.010124411554094E-3</v>
      </c>
      <c r="Y4">
        <v>2.010124411554094E-3</v>
      </c>
      <c r="Z4">
        <v>2.010124411554094E-3</v>
      </c>
      <c r="AA4">
        <v>2.010124411554094E-3</v>
      </c>
      <c r="AB4">
        <v>2.010124411554094E-3</v>
      </c>
      <c r="AC4">
        <v>2.010124411554094E-3</v>
      </c>
      <c r="AD4">
        <v>2.010124411554094E-3</v>
      </c>
      <c r="AE4">
        <v>2.010124411554094E-3</v>
      </c>
      <c r="AF4">
        <v>2.010124411554094E-3</v>
      </c>
      <c r="AG4">
        <v>2.010124411554094E-3</v>
      </c>
      <c r="AH4">
        <v>2.010124411554094E-3</v>
      </c>
      <c r="AI4">
        <v>2.010124411554094E-3</v>
      </c>
      <c r="AJ4">
        <v>2.010124411554094E-3</v>
      </c>
      <c r="AK4">
        <v>2.010124411554094E-3</v>
      </c>
      <c r="AL4">
        <v>2.010124411554094E-3</v>
      </c>
      <c r="AM4">
        <v>2.010124411554094E-3</v>
      </c>
      <c r="AN4">
        <v>2.010124411554094E-3</v>
      </c>
      <c r="AO4">
        <v>2.010124411554094E-3</v>
      </c>
      <c r="AP4">
        <v>2.010124411554094E-3</v>
      </c>
      <c r="AQ4">
        <v>2.010124411554094E-3</v>
      </c>
      <c r="AR4">
        <v>2.010124411554094E-3</v>
      </c>
      <c r="AS4">
        <v>2.010124411554094E-3</v>
      </c>
      <c r="AT4">
        <v>2.010124411554094E-3</v>
      </c>
      <c r="AU4">
        <v>2.010124411554094E-3</v>
      </c>
      <c r="AV4">
        <v>2.010124411554094E-3</v>
      </c>
      <c r="AW4">
        <v>2.010124411554094E-3</v>
      </c>
      <c r="AX4">
        <v>2.010124411554094E-3</v>
      </c>
      <c r="AY4">
        <v>2.010124411554094E-3</v>
      </c>
      <c r="AZ4">
        <v>2.010124411554094E-3</v>
      </c>
      <c r="BA4">
        <v>2.010124411554094E-3</v>
      </c>
      <c r="BB4">
        <v>2.010124411554094E-3</v>
      </c>
      <c r="BC4">
        <v>2.010124411554094E-3</v>
      </c>
      <c r="BD4">
        <v>2.010124411554094E-3</v>
      </c>
      <c r="BE4">
        <v>2.010124411554094E-3</v>
      </c>
      <c r="BF4">
        <v>2.010124411554094E-3</v>
      </c>
      <c r="BG4">
        <v>2.010124411554094E-3</v>
      </c>
      <c r="BH4">
        <v>2.010124411554094E-3</v>
      </c>
      <c r="BI4">
        <v>2.010124411554094E-3</v>
      </c>
      <c r="BJ4">
        <v>7.9423915536687732E-4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1236</v>
      </c>
      <c r="B5">
        <v>337.77671788248767</v>
      </c>
      <c r="C5">
        <v>8.2854641653152205E-4</v>
      </c>
      <c r="D5">
        <v>0</v>
      </c>
      <c r="E5">
        <v>618</v>
      </c>
      <c r="F5">
        <v>-618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1.6227855718983994E-3</v>
      </c>
      <c r="Q5">
        <v>2.8386708280856163E-3</v>
      </c>
      <c r="R5">
        <v>2.8386708280856163E-3</v>
      </c>
      <c r="S5">
        <v>2.8386708280856163E-3</v>
      </c>
      <c r="T5">
        <v>2.8386708280856163E-3</v>
      </c>
      <c r="U5">
        <v>2.8386708280856163E-3</v>
      </c>
      <c r="V5">
        <v>2.8386708280856163E-3</v>
      </c>
      <c r="W5">
        <v>2.8386708280856163E-3</v>
      </c>
      <c r="X5">
        <v>2.8386708280856163E-3</v>
      </c>
      <c r="Y5">
        <v>2.8386708280856163E-3</v>
      </c>
      <c r="Z5">
        <v>2.8386708280856163E-3</v>
      </c>
      <c r="AA5">
        <v>2.8386708280856163E-3</v>
      </c>
      <c r="AB5">
        <v>2.8386708280856163E-3</v>
      </c>
      <c r="AC5">
        <v>2.8386708280856163E-3</v>
      </c>
      <c r="AD5">
        <v>2.8386708280856163E-3</v>
      </c>
      <c r="AE5">
        <v>2.8386708280856163E-3</v>
      </c>
      <c r="AF5">
        <v>2.8386708280856163E-3</v>
      </c>
      <c r="AG5">
        <v>2.8386708280856163E-3</v>
      </c>
      <c r="AH5">
        <v>2.8386708280856163E-3</v>
      </c>
      <c r="AI5">
        <v>2.8386708280856163E-3</v>
      </c>
      <c r="AJ5">
        <v>2.8386708280856163E-3</v>
      </c>
      <c r="AK5">
        <v>2.8386708280856163E-3</v>
      </c>
      <c r="AL5">
        <v>2.8386708280856163E-3</v>
      </c>
      <c r="AM5">
        <v>2.8386708280856163E-3</v>
      </c>
      <c r="AN5">
        <v>2.8386708280856163E-3</v>
      </c>
      <c r="AO5">
        <v>2.8386708280856163E-3</v>
      </c>
      <c r="AP5">
        <v>2.8386708280856163E-3</v>
      </c>
      <c r="AQ5">
        <v>2.8386708280856163E-3</v>
      </c>
      <c r="AR5">
        <v>2.8386708280856163E-3</v>
      </c>
      <c r="AS5">
        <v>2.8386708280856163E-3</v>
      </c>
      <c r="AT5">
        <v>2.8386708280856163E-3</v>
      </c>
      <c r="AU5">
        <v>2.8386708280856163E-3</v>
      </c>
      <c r="AV5">
        <v>2.8386708280856163E-3</v>
      </c>
      <c r="AW5">
        <v>2.8386708280856163E-3</v>
      </c>
      <c r="AX5">
        <v>2.8386708280856163E-3</v>
      </c>
      <c r="AY5">
        <v>2.8386708280856163E-3</v>
      </c>
      <c r="AZ5">
        <v>2.8386708280856163E-3</v>
      </c>
      <c r="BA5">
        <v>2.8386708280856163E-3</v>
      </c>
      <c r="BB5">
        <v>2.8386708280856163E-3</v>
      </c>
      <c r="BC5">
        <v>2.8386708280856163E-3</v>
      </c>
      <c r="BD5">
        <v>2.8386708280856163E-3</v>
      </c>
      <c r="BE5">
        <v>2.8386708280856163E-3</v>
      </c>
      <c r="BF5">
        <v>2.8386708280856163E-3</v>
      </c>
      <c r="BG5">
        <v>2.8386708280856163E-3</v>
      </c>
      <c r="BH5">
        <v>2.8386708280856163E-3</v>
      </c>
      <c r="BI5">
        <v>2.8386708280856163E-3</v>
      </c>
      <c r="BJ5">
        <v>1.6227855718983994E-3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1236</v>
      </c>
      <c r="B6">
        <v>318.72163136742779</v>
      </c>
      <c r="C6">
        <v>7.818054103789203E-4</v>
      </c>
      <c r="D6">
        <v>0</v>
      </c>
      <c r="E6">
        <v>618</v>
      </c>
      <c r="F6">
        <v>-618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2.4045909822773197E-3</v>
      </c>
      <c r="Q6">
        <v>3.6204762384645364E-3</v>
      </c>
      <c r="R6">
        <v>3.6204762384645364E-3</v>
      </c>
      <c r="S6">
        <v>3.6204762384645364E-3</v>
      </c>
      <c r="T6">
        <v>3.6204762384645364E-3</v>
      </c>
      <c r="U6">
        <v>3.6204762384645364E-3</v>
      </c>
      <c r="V6">
        <v>3.6204762384645364E-3</v>
      </c>
      <c r="W6">
        <v>3.6204762384645364E-3</v>
      </c>
      <c r="X6">
        <v>3.6204762384645364E-3</v>
      </c>
      <c r="Y6">
        <v>3.6204762384645364E-3</v>
      </c>
      <c r="Z6">
        <v>3.6204762384645364E-3</v>
      </c>
      <c r="AA6">
        <v>3.6204762384645364E-3</v>
      </c>
      <c r="AB6">
        <v>3.6204762384645364E-3</v>
      </c>
      <c r="AC6">
        <v>3.6204762384645364E-3</v>
      </c>
      <c r="AD6">
        <v>3.6204762384645364E-3</v>
      </c>
      <c r="AE6">
        <v>3.6204762384645364E-3</v>
      </c>
      <c r="AF6">
        <v>3.6204762384645364E-3</v>
      </c>
      <c r="AG6">
        <v>3.6204762384645364E-3</v>
      </c>
      <c r="AH6">
        <v>3.6204762384645364E-3</v>
      </c>
      <c r="AI6">
        <v>3.6204762384645364E-3</v>
      </c>
      <c r="AJ6">
        <v>3.6204762384645364E-3</v>
      </c>
      <c r="AK6">
        <v>3.6204762384645364E-3</v>
      </c>
      <c r="AL6">
        <v>3.6204762384645364E-3</v>
      </c>
      <c r="AM6">
        <v>3.6204762384645364E-3</v>
      </c>
      <c r="AN6">
        <v>3.6204762384645364E-3</v>
      </c>
      <c r="AO6">
        <v>3.6204762384645364E-3</v>
      </c>
      <c r="AP6">
        <v>3.6204762384645364E-3</v>
      </c>
      <c r="AQ6">
        <v>3.6204762384645364E-3</v>
      </c>
      <c r="AR6">
        <v>3.6204762384645364E-3</v>
      </c>
      <c r="AS6">
        <v>3.6204762384645364E-3</v>
      </c>
      <c r="AT6">
        <v>3.6204762384645364E-3</v>
      </c>
      <c r="AU6">
        <v>3.6204762384645364E-3</v>
      </c>
      <c r="AV6">
        <v>3.6204762384645364E-3</v>
      </c>
      <c r="AW6">
        <v>3.6204762384645364E-3</v>
      </c>
      <c r="AX6">
        <v>3.6204762384645364E-3</v>
      </c>
      <c r="AY6">
        <v>3.6204762384645364E-3</v>
      </c>
      <c r="AZ6">
        <v>3.6204762384645364E-3</v>
      </c>
      <c r="BA6">
        <v>3.6204762384645364E-3</v>
      </c>
      <c r="BB6">
        <v>3.6204762384645364E-3</v>
      </c>
      <c r="BC6">
        <v>3.6204762384645364E-3</v>
      </c>
      <c r="BD6">
        <v>3.6204762384645364E-3</v>
      </c>
      <c r="BE6">
        <v>3.6204762384645364E-3</v>
      </c>
      <c r="BF6">
        <v>3.6204762384645364E-3</v>
      </c>
      <c r="BG6">
        <v>3.6204762384645364E-3</v>
      </c>
      <c r="BH6">
        <v>3.6204762384645364E-3</v>
      </c>
      <c r="BI6">
        <v>3.6204762384645364E-3</v>
      </c>
      <c r="BJ6">
        <v>2.4045909822773197E-3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1236</v>
      </c>
      <c r="B7">
        <v>316.6064555649736</v>
      </c>
      <c r="C7">
        <v>7.7661700857774188E-4</v>
      </c>
      <c r="D7">
        <v>0</v>
      </c>
      <c r="E7">
        <v>618</v>
      </c>
      <c r="F7">
        <v>-618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3.1812079908550613E-3</v>
      </c>
      <c r="Q7">
        <v>4.3970932470422785E-3</v>
      </c>
      <c r="R7">
        <v>4.3970932470422785E-3</v>
      </c>
      <c r="S7">
        <v>4.3970932470422785E-3</v>
      </c>
      <c r="T7">
        <v>4.3970932470422785E-3</v>
      </c>
      <c r="U7">
        <v>4.3970932470422785E-3</v>
      </c>
      <c r="V7">
        <v>4.3970932470422785E-3</v>
      </c>
      <c r="W7">
        <v>4.3970932470422785E-3</v>
      </c>
      <c r="X7">
        <v>4.3970932470422785E-3</v>
      </c>
      <c r="Y7">
        <v>4.3970932470422785E-3</v>
      </c>
      <c r="Z7">
        <v>4.3970932470422785E-3</v>
      </c>
      <c r="AA7">
        <v>4.3970932470422785E-3</v>
      </c>
      <c r="AB7">
        <v>4.3970932470422785E-3</v>
      </c>
      <c r="AC7">
        <v>4.3970932470422785E-3</v>
      </c>
      <c r="AD7">
        <v>4.3970932470422785E-3</v>
      </c>
      <c r="AE7">
        <v>4.3970932470422785E-3</v>
      </c>
      <c r="AF7">
        <v>4.3970932470422785E-3</v>
      </c>
      <c r="AG7">
        <v>4.3970932470422785E-3</v>
      </c>
      <c r="AH7">
        <v>4.3970932470422785E-3</v>
      </c>
      <c r="AI7">
        <v>4.3970932470422785E-3</v>
      </c>
      <c r="AJ7">
        <v>4.3970932470422785E-3</v>
      </c>
      <c r="AK7">
        <v>4.3970932470422785E-3</v>
      </c>
      <c r="AL7">
        <v>4.3970932470422785E-3</v>
      </c>
      <c r="AM7">
        <v>4.3970932470422785E-3</v>
      </c>
      <c r="AN7">
        <v>4.3970932470422785E-3</v>
      </c>
      <c r="AO7">
        <v>4.3970932470422785E-3</v>
      </c>
      <c r="AP7">
        <v>4.3970932470422785E-3</v>
      </c>
      <c r="AQ7">
        <v>4.3970932470422785E-3</v>
      </c>
      <c r="AR7">
        <v>4.3970932470422785E-3</v>
      </c>
      <c r="AS7">
        <v>4.3970932470422785E-3</v>
      </c>
      <c r="AT7">
        <v>4.3970932470422785E-3</v>
      </c>
      <c r="AU7">
        <v>4.3970932470422785E-3</v>
      </c>
      <c r="AV7">
        <v>4.3970932470422785E-3</v>
      </c>
      <c r="AW7">
        <v>4.3970932470422785E-3</v>
      </c>
      <c r="AX7">
        <v>4.3970932470422785E-3</v>
      </c>
      <c r="AY7">
        <v>4.3970932470422785E-3</v>
      </c>
      <c r="AZ7">
        <v>4.3970932470422785E-3</v>
      </c>
      <c r="BA7">
        <v>4.3970932470422785E-3</v>
      </c>
      <c r="BB7">
        <v>4.3970932470422785E-3</v>
      </c>
      <c r="BC7">
        <v>4.3970932470422785E-3</v>
      </c>
      <c r="BD7">
        <v>4.3970932470422785E-3</v>
      </c>
      <c r="BE7">
        <v>4.3970932470422785E-3</v>
      </c>
      <c r="BF7">
        <v>4.3970932470422785E-3</v>
      </c>
      <c r="BG7">
        <v>4.3970932470422785E-3</v>
      </c>
      <c r="BH7">
        <v>4.3970932470422785E-3</v>
      </c>
      <c r="BI7">
        <v>4.3970932470422785E-3</v>
      </c>
      <c r="BJ7">
        <v>3.1812079908550613E-3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1253</v>
      </c>
      <c r="B8">
        <v>436.94629985376645</v>
      </c>
      <c r="C8">
        <v>1.0718035666581857E-3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4.2530115575132466E-3</v>
      </c>
      <c r="Q8">
        <v>5.4688968137004638E-3</v>
      </c>
      <c r="R8">
        <v>5.4688968137004638E-3</v>
      </c>
      <c r="S8">
        <v>5.4688968137004638E-3</v>
      </c>
      <c r="T8">
        <v>5.4688968137004638E-3</v>
      </c>
      <c r="U8">
        <v>5.4688968137004638E-3</v>
      </c>
      <c r="V8">
        <v>5.4688968137004638E-3</v>
      </c>
      <c r="W8">
        <v>5.4688968137004638E-3</v>
      </c>
      <c r="X8">
        <v>5.4688968137004638E-3</v>
      </c>
      <c r="Y8">
        <v>5.4688968137004638E-3</v>
      </c>
      <c r="Z8">
        <v>5.4688968137004638E-3</v>
      </c>
      <c r="AA8">
        <v>5.4688968137004638E-3</v>
      </c>
      <c r="AB8">
        <v>5.4688968137004638E-3</v>
      </c>
      <c r="AC8">
        <v>5.4688968137004638E-3</v>
      </c>
      <c r="AD8">
        <v>5.4688968137004638E-3</v>
      </c>
      <c r="AE8">
        <v>5.4688968137004638E-3</v>
      </c>
      <c r="AF8">
        <v>5.4688968137004638E-3</v>
      </c>
      <c r="AG8">
        <v>5.4688968137004638E-3</v>
      </c>
      <c r="AH8">
        <v>5.4688968137004638E-3</v>
      </c>
      <c r="AI8">
        <v>5.4688968137004638E-3</v>
      </c>
      <c r="AJ8">
        <v>5.4688968137004638E-3</v>
      </c>
      <c r="AK8">
        <v>5.4688968137004638E-3</v>
      </c>
      <c r="AL8">
        <v>5.4688968137004638E-3</v>
      </c>
      <c r="AM8">
        <v>5.4688968137004638E-3</v>
      </c>
      <c r="AN8">
        <v>5.4688968137004638E-3</v>
      </c>
      <c r="AO8">
        <v>5.4688968137004638E-3</v>
      </c>
      <c r="AP8">
        <v>5.4688968137004638E-3</v>
      </c>
      <c r="AQ8">
        <v>5.4688968137004638E-3</v>
      </c>
      <c r="AR8">
        <v>5.4688968137004638E-3</v>
      </c>
      <c r="AS8">
        <v>5.4688968137004638E-3</v>
      </c>
      <c r="AT8">
        <v>5.4688968137004638E-3</v>
      </c>
      <c r="AU8">
        <v>5.4688968137004638E-3</v>
      </c>
      <c r="AV8">
        <v>5.4688968137004638E-3</v>
      </c>
      <c r="AW8">
        <v>5.4688968137004638E-3</v>
      </c>
      <c r="AX8">
        <v>5.4688968137004638E-3</v>
      </c>
      <c r="AY8">
        <v>5.4688968137004638E-3</v>
      </c>
      <c r="AZ8">
        <v>5.4688968137004638E-3</v>
      </c>
      <c r="BA8">
        <v>5.4688968137004638E-3</v>
      </c>
      <c r="BB8">
        <v>5.4688968137004638E-3</v>
      </c>
      <c r="BC8">
        <v>5.4688968137004638E-3</v>
      </c>
      <c r="BD8">
        <v>5.4688968137004638E-3</v>
      </c>
      <c r="BE8">
        <v>5.4688968137004638E-3</v>
      </c>
      <c r="BF8">
        <v>5.4688968137004638E-3</v>
      </c>
      <c r="BG8">
        <v>5.4688968137004638E-3</v>
      </c>
      <c r="BH8">
        <v>5.4688968137004638E-3</v>
      </c>
      <c r="BI8">
        <v>5.4688968137004638E-3</v>
      </c>
      <c r="BJ8">
        <v>4.2530115575132466E-3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3.9407059575529216E-4</v>
      </c>
    </row>
    <row r="9" spans="1:73" x14ac:dyDescent="0.35">
      <c r="A9">
        <v>1305</v>
      </c>
      <c r="B9">
        <v>633.51225063135178</v>
      </c>
      <c r="C9">
        <v>1.5539682793413738E-3</v>
      </c>
      <c r="D9">
        <v>-20</v>
      </c>
      <c r="E9">
        <v>672.5</v>
      </c>
      <c r="F9">
        <v>-632.5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5.8069798368546206E-3</v>
      </c>
      <c r="Q9">
        <v>7.0228650930418378E-3</v>
      </c>
      <c r="R9">
        <v>7.0228650930418378E-3</v>
      </c>
      <c r="S9">
        <v>7.0228650930418378E-3</v>
      </c>
      <c r="T9">
        <v>7.0228650930418378E-3</v>
      </c>
      <c r="U9">
        <v>7.0228650930418378E-3</v>
      </c>
      <c r="V9">
        <v>7.0228650930418378E-3</v>
      </c>
      <c r="W9">
        <v>7.0228650930418378E-3</v>
      </c>
      <c r="X9">
        <v>7.0228650930418378E-3</v>
      </c>
      <c r="Y9">
        <v>7.0228650930418378E-3</v>
      </c>
      <c r="Z9">
        <v>7.0228650930418378E-3</v>
      </c>
      <c r="AA9">
        <v>7.0228650930418378E-3</v>
      </c>
      <c r="AB9">
        <v>7.0228650930418378E-3</v>
      </c>
      <c r="AC9">
        <v>7.0228650930418378E-3</v>
      </c>
      <c r="AD9">
        <v>7.0228650930418378E-3</v>
      </c>
      <c r="AE9">
        <v>7.0228650930418378E-3</v>
      </c>
      <c r="AF9">
        <v>7.0228650930418378E-3</v>
      </c>
      <c r="AG9">
        <v>7.0228650930418378E-3</v>
      </c>
      <c r="AH9">
        <v>7.0228650930418378E-3</v>
      </c>
      <c r="AI9">
        <v>7.0228650930418378E-3</v>
      </c>
      <c r="AJ9">
        <v>7.0228650930418378E-3</v>
      </c>
      <c r="AK9">
        <v>7.0228650930418378E-3</v>
      </c>
      <c r="AL9">
        <v>7.0228650930418378E-3</v>
      </c>
      <c r="AM9">
        <v>7.0228650930418378E-3</v>
      </c>
      <c r="AN9">
        <v>7.0228650930418378E-3</v>
      </c>
      <c r="AO9">
        <v>7.0228650930418378E-3</v>
      </c>
      <c r="AP9">
        <v>7.0228650930418378E-3</v>
      </c>
      <c r="AQ9">
        <v>7.0228650930418378E-3</v>
      </c>
      <c r="AR9">
        <v>7.0228650930418378E-3</v>
      </c>
      <c r="AS9">
        <v>7.0228650930418378E-3</v>
      </c>
      <c r="AT9">
        <v>7.0228650930418378E-3</v>
      </c>
      <c r="AU9">
        <v>7.0228650930418378E-3</v>
      </c>
      <c r="AV9">
        <v>7.0228650930418378E-3</v>
      </c>
      <c r="AW9">
        <v>7.0228650930418378E-3</v>
      </c>
      <c r="AX9">
        <v>7.0228650930418378E-3</v>
      </c>
      <c r="AY9">
        <v>7.0228650930418378E-3</v>
      </c>
      <c r="AZ9">
        <v>7.0228650930418378E-3</v>
      </c>
      <c r="BA9">
        <v>7.0228650930418378E-3</v>
      </c>
      <c r="BB9">
        <v>7.0228650930418378E-3</v>
      </c>
      <c r="BC9">
        <v>7.0228650930418378E-3</v>
      </c>
      <c r="BD9">
        <v>7.0228650930418378E-3</v>
      </c>
      <c r="BE9">
        <v>7.0228650930418378E-3</v>
      </c>
      <c r="BF9">
        <v>7.0228650930418378E-3</v>
      </c>
      <c r="BG9">
        <v>7.0228650930418378E-3</v>
      </c>
      <c r="BH9">
        <v>7.0228650930418378E-3</v>
      </c>
      <c r="BI9">
        <v>7.0228650930418378E-3</v>
      </c>
      <c r="BJ9">
        <v>5.8069798368546206E-3</v>
      </c>
      <c r="BK9">
        <v>1.5539682793413738E-3</v>
      </c>
      <c r="BL9">
        <v>1.5539682793413738E-3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2.1205184482906043E-4</v>
      </c>
      <c r="BU9">
        <v>4.0713877764637094E-3</v>
      </c>
    </row>
    <row r="10" spans="1:73" x14ac:dyDescent="0.35">
      <c r="A10">
        <v>1305</v>
      </c>
      <c r="B10">
        <v>599.88740739700665</v>
      </c>
      <c r="C10">
        <v>1.4714885171395774E-3</v>
      </c>
      <c r="D10">
        <v>-30</v>
      </c>
      <c r="E10">
        <v>682.5</v>
      </c>
      <c r="F10">
        <v>-622.5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7.2784683539941983E-3</v>
      </c>
      <c r="Q10">
        <v>8.4943536101814154E-3</v>
      </c>
      <c r="R10">
        <v>8.4943536101814154E-3</v>
      </c>
      <c r="S10">
        <v>8.4943536101814154E-3</v>
      </c>
      <c r="T10">
        <v>8.4943536101814154E-3</v>
      </c>
      <c r="U10">
        <v>8.4943536101814154E-3</v>
      </c>
      <c r="V10">
        <v>8.4943536101814154E-3</v>
      </c>
      <c r="W10">
        <v>8.4943536101814154E-3</v>
      </c>
      <c r="X10">
        <v>8.4943536101814154E-3</v>
      </c>
      <c r="Y10">
        <v>8.4943536101814154E-3</v>
      </c>
      <c r="Z10">
        <v>8.4943536101814154E-3</v>
      </c>
      <c r="AA10">
        <v>8.4943536101814154E-3</v>
      </c>
      <c r="AB10">
        <v>8.4943536101814154E-3</v>
      </c>
      <c r="AC10">
        <v>8.4943536101814154E-3</v>
      </c>
      <c r="AD10">
        <v>8.4943536101814154E-3</v>
      </c>
      <c r="AE10">
        <v>8.4943536101814154E-3</v>
      </c>
      <c r="AF10">
        <v>8.4943536101814154E-3</v>
      </c>
      <c r="AG10">
        <v>8.4943536101814154E-3</v>
      </c>
      <c r="AH10">
        <v>8.4943536101814154E-3</v>
      </c>
      <c r="AI10">
        <v>8.4943536101814154E-3</v>
      </c>
      <c r="AJ10">
        <v>8.4943536101814154E-3</v>
      </c>
      <c r="AK10">
        <v>8.4943536101814154E-3</v>
      </c>
      <c r="AL10">
        <v>8.4943536101814154E-3</v>
      </c>
      <c r="AM10">
        <v>8.4943536101814154E-3</v>
      </c>
      <c r="AN10">
        <v>8.4943536101814154E-3</v>
      </c>
      <c r="AO10">
        <v>8.4943536101814154E-3</v>
      </c>
      <c r="AP10">
        <v>8.4943536101814154E-3</v>
      </c>
      <c r="AQ10">
        <v>8.4943536101814154E-3</v>
      </c>
      <c r="AR10">
        <v>8.4943536101814154E-3</v>
      </c>
      <c r="AS10">
        <v>8.4943536101814154E-3</v>
      </c>
      <c r="AT10">
        <v>8.4943536101814154E-3</v>
      </c>
      <c r="AU10">
        <v>8.4943536101814154E-3</v>
      </c>
      <c r="AV10">
        <v>8.4943536101814154E-3</v>
      </c>
      <c r="AW10">
        <v>8.4943536101814154E-3</v>
      </c>
      <c r="AX10">
        <v>8.4943536101814154E-3</v>
      </c>
      <c r="AY10">
        <v>8.4943536101814154E-3</v>
      </c>
      <c r="AZ10">
        <v>8.4943536101814154E-3</v>
      </c>
      <c r="BA10">
        <v>8.4943536101814154E-3</v>
      </c>
      <c r="BB10">
        <v>8.4943536101814154E-3</v>
      </c>
      <c r="BC10">
        <v>8.4943536101814154E-3</v>
      </c>
      <c r="BD10">
        <v>8.4943536101814154E-3</v>
      </c>
      <c r="BE10">
        <v>8.4943536101814154E-3</v>
      </c>
      <c r="BF10">
        <v>8.4943536101814154E-3</v>
      </c>
      <c r="BG10">
        <v>8.4943536101814154E-3</v>
      </c>
      <c r="BH10">
        <v>8.4943536101814154E-3</v>
      </c>
      <c r="BI10">
        <v>8.4943536101814154E-3</v>
      </c>
      <c r="BJ10">
        <v>7.2784683539941983E-3</v>
      </c>
      <c r="BK10">
        <v>3.0254567964809512E-3</v>
      </c>
      <c r="BL10">
        <v>3.0254567964809512E-3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5.4688968137004638E-3</v>
      </c>
    </row>
    <row r="11" spans="1:73" x14ac:dyDescent="0.35">
      <c r="A11">
        <v>1309</v>
      </c>
      <c r="B11">
        <v>561.08959112578668</v>
      </c>
      <c r="C11">
        <v>1.3763197564201034E-3</v>
      </c>
      <c r="D11">
        <v>-30</v>
      </c>
      <c r="E11">
        <v>684.5</v>
      </c>
      <c r="F11">
        <v>-624.5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8.654788110414301E-3</v>
      </c>
      <c r="Q11">
        <v>9.8706733666015182E-3</v>
      </c>
      <c r="R11">
        <v>9.8706733666015182E-3</v>
      </c>
      <c r="S11">
        <v>9.8706733666015182E-3</v>
      </c>
      <c r="T11">
        <v>9.8706733666015182E-3</v>
      </c>
      <c r="U11">
        <v>9.8706733666015182E-3</v>
      </c>
      <c r="V11">
        <v>9.8706733666015182E-3</v>
      </c>
      <c r="W11">
        <v>9.8706733666015182E-3</v>
      </c>
      <c r="X11">
        <v>9.8706733666015182E-3</v>
      </c>
      <c r="Y11">
        <v>9.8706733666015182E-3</v>
      </c>
      <c r="Z11">
        <v>9.8706733666015182E-3</v>
      </c>
      <c r="AA11">
        <v>9.8706733666015182E-3</v>
      </c>
      <c r="AB11">
        <v>9.8706733666015182E-3</v>
      </c>
      <c r="AC11">
        <v>9.8706733666015182E-3</v>
      </c>
      <c r="AD11">
        <v>9.8706733666015182E-3</v>
      </c>
      <c r="AE11">
        <v>9.8706733666015182E-3</v>
      </c>
      <c r="AF11">
        <v>9.8706733666015182E-3</v>
      </c>
      <c r="AG11">
        <v>9.8706733666015182E-3</v>
      </c>
      <c r="AH11">
        <v>9.8706733666015182E-3</v>
      </c>
      <c r="AI11">
        <v>9.8706733666015182E-3</v>
      </c>
      <c r="AJ11">
        <v>9.8706733666015182E-3</v>
      </c>
      <c r="AK11">
        <v>9.8706733666015182E-3</v>
      </c>
      <c r="AL11">
        <v>9.8706733666015182E-3</v>
      </c>
      <c r="AM11">
        <v>9.8706733666015182E-3</v>
      </c>
      <c r="AN11">
        <v>9.8706733666015182E-3</v>
      </c>
      <c r="AO11">
        <v>9.8706733666015182E-3</v>
      </c>
      <c r="AP11">
        <v>9.8706733666015182E-3</v>
      </c>
      <c r="AQ11">
        <v>9.8706733666015182E-3</v>
      </c>
      <c r="AR11">
        <v>9.8706733666015182E-3</v>
      </c>
      <c r="AS11">
        <v>9.8706733666015182E-3</v>
      </c>
      <c r="AT11">
        <v>9.8706733666015182E-3</v>
      </c>
      <c r="AU11">
        <v>9.8706733666015182E-3</v>
      </c>
      <c r="AV11">
        <v>9.8706733666015182E-3</v>
      </c>
      <c r="AW11">
        <v>9.8706733666015182E-3</v>
      </c>
      <c r="AX11">
        <v>9.8706733666015182E-3</v>
      </c>
      <c r="AY11">
        <v>9.8706733666015182E-3</v>
      </c>
      <c r="AZ11">
        <v>9.8706733666015182E-3</v>
      </c>
      <c r="BA11">
        <v>9.8706733666015182E-3</v>
      </c>
      <c r="BB11">
        <v>9.8706733666015182E-3</v>
      </c>
      <c r="BC11">
        <v>9.8706733666015182E-3</v>
      </c>
      <c r="BD11">
        <v>9.8706733666015182E-3</v>
      </c>
      <c r="BE11">
        <v>9.8706733666015182E-3</v>
      </c>
      <c r="BF11">
        <v>9.8706733666015182E-3</v>
      </c>
      <c r="BG11">
        <v>9.8706733666015182E-3</v>
      </c>
      <c r="BH11">
        <v>9.8706733666015182E-3</v>
      </c>
      <c r="BI11">
        <v>9.8706733666015182E-3</v>
      </c>
      <c r="BJ11">
        <v>8.654788110414301E-3</v>
      </c>
      <c r="BK11">
        <v>4.4017765529010544E-3</v>
      </c>
      <c r="BL11">
        <v>4.4017765529010544E-3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5.4688968137004638E-3</v>
      </c>
    </row>
    <row r="12" spans="1:73" x14ac:dyDescent="0.35">
      <c r="A12">
        <v>1392</v>
      </c>
      <c r="B12">
        <v>412.49546174572276</v>
      </c>
      <c r="C12">
        <v>1.0118270992965132E-3</v>
      </c>
      <c r="D12">
        <v>-20</v>
      </c>
      <c r="E12">
        <v>716</v>
      </c>
      <c r="F12">
        <v>-676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1.0118270992965132E-3</v>
      </c>
      <c r="O12">
        <v>1.0118270992965132E-3</v>
      </c>
      <c r="P12">
        <v>9.6666152097108146E-3</v>
      </c>
      <c r="Q12">
        <v>1.0882500465898032E-2</v>
      </c>
      <c r="R12">
        <v>1.0882500465898032E-2</v>
      </c>
      <c r="S12">
        <v>1.0882500465898032E-2</v>
      </c>
      <c r="T12">
        <v>1.0882500465898032E-2</v>
      </c>
      <c r="U12">
        <v>1.0882500465898032E-2</v>
      </c>
      <c r="V12">
        <v>1.0882500465898032E-2</v>
      </c>
      <c r="W12">
        <v>1.0882500465898032E-2</v>
      </c>
      <c r="X12">
        <v>1.0882500465898032E-2</v>
      </c>
      <c r="Y12">
        <v>1.0882500465898032E-2</v>
      </c>
      <c r="Z12">
        <v>1.0882500465898032E-2</v>
      </c>
      <c r="AA12">
        <v>1.0882500465898032E-2</v>
      </c>
      <c r="AB12">
        <v>1.0882500465898032E-2</v>
      </c>
      <c r="AC12">
        <v>1.0882500465898032E-2</v>
      </c>
      <c r="AD12">
        <v>1.0882500465898032E-2</v>
      </c>
      <c r="AE12">
        <v>1.0882500465898032E-2</v>
      </c>
      <c r="AF12">
        <v>1.0882500465898032E-2</v>
      </c>
      <c r="AG12">
        <v>1.0882500465898032E-2</v>
      </c>
      <c r="AH12">
        <v>1.0882500465898032E-2</v>
      </c>
      <c r="AI12">
        <v>1.0882500465898032E-2</v>
      </c>
      <c r="AJ12">
        <v>1.0882500465898032E-2</v>
      </c>
      <c r="AK12">
        <v>1.0882500465898032E-2</v>
      </c>
      <c r="AL12">
        <v>1.0882500465898032E-2</v>
      </c>
      <c r="AM12">
        <v>1.0882500465898032E-2</v>
      </c>
      <c r="AN12">
        <v>1.0882500465898032E-2</v>
      </c>
      <c r="AO12">
        <v>1.0882500465898032E-2</v>
      </c>
      <c r="AP12">
        <v>1.0882500465898032E-2</v>
      </c>
      <c r="AQ12">
        <v>1.0882500465898032E-2</v>
      </c>
      <c r="AR12">
        <v>1.0882500465898032E-2</v>
      </c>
      <c r="AS12">
        <v>1.0882500465898032E-2</v>
      </c>
      <c r="AT12">
        <v>1.0882500465898032E-2</v>
      </c>
      <c r="AU12">
        <v>1.0882500465898032E-2</v>
      </c>
      <c r="AV12">
        <v>1.0882500465898032E-2</v>
      </c>
      <c r="AW12">
        <v>1.0882500465898032E-2</v>
      </c>
      <c r="AX12">
        <v>1.0882500465898032E-2</v>
      </c>
      <c r="AY12">
        <v>1.0882500465898032E-2</v>
      </c>
      <c r="AZ12">
        <v>1.0882500465898032E-2</v>
      </c>
      <c r="BA12">
        <v>1.0882500465898032E-2</v>
      </c>
      <c r="BB12">
        <v>1.0882500465898032E-2</v>
      </c>
      <c r="BC12">
        <v>1.0882500465898032E-2</v>
      </c>
      <c r="BD12">
        <v>1.0882500465898032E-2</v>
      </c>
      <c r="BE12">
        <v>1.0882500465898032E-2</v>
      </c>
      <c r="BF12">
        <v>1.0882500465898032E-2</v>
      </c>
      <c r="BG12">
        <v>1.0882500465898032E-2</v>
      </c>
      <c r="BH12">
        <v>1.0882500465898032E-2</v>
      </c>
      <c r="BI12">
        <v>1.0882500465898032E-2</v>
      </c>
      <c r="BJ12">
        <v>9.6666152097108146E-3</v>
      </c>
      <c r="BK12">
        <v>5.413603652197568E-3</v>
      </c>
      <c r="BL12">
        <v>5.413603652197568E-3</v>
      </c>
      <c r="BM12">
        <v>1.0118270992965132E-3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8.1604457759208576E-3</v>
      </c>
      <c r="BU12">
        <v>6.786793985227726E-3</v>
      </c>
    </row>
    <row r="13" spans="1:73" x14ac:dyDescent="0.35">
      <c r="A13">
        <v>1458</v>
      </c>
      <c r="B13">
        <v>382.61835361483821</v>
      </c>
      <c r="C13">
        <v>9.3854031081282217E-4</v>
      </c>
      <c r="D13">
        <v>-10</v>
      </c>
      <c r="E13">
        <v>739</v>
      </c>
      <c r="F13">
        <v>-719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9.3854031081282217E-4</v>
      </c>
      <c r="N13">
        <v>1.9503674101093353E-3</v>
      </c>
      <c r="O13">
        <v>1.9503674101093353E-3</v>
      </c>
      <c r="P13">
        <v>1.0605155520523636E-2</v>
      </c>
      <c r="Q13">
        <v>1.1821040776710853E-2</v>
      </c>
      <c r="R13">
        <v>1.1821040776710853E-2</v>
      </c>
      <c r="S13">
        <v>1.1821040776710853E-2</v>
      </c>
      <c r="T13">
        <v>1.1821040776710853E-2</v>
      </c>
      <c r="U13">
        <v>1.1821040776710853E-2</v>
      </c>
      <c r="V13">
        <v>1.1821040776710853E-2</v>
      </c>
      <c r="W13">
        <v>1.1821040776710853E-2</v>
      </c>
      <c r="X13">
        <v>1.1821040776710853E-2</v>
      </c>
      <c r="Y13">
        <v>1.1821040776710853E-2</v>
      </c>
      <c r="Z13">
        <v>1.1821040776710853E-2</v>
      </c>
      <c r="AA13">
        <v>1.1821040776710853E-2</v>
      </c>
      <c r="AB13">
        <v>1.1821040776710853E-2</v>
      </c>
      <c r="AC13">
        <v>1.1821040776710853E-2</v>
      </c>
      <c r="AD13">
        <v>1.1821040776710853E-2</v>
      </c>
      <c r="AE13">
        <v>1.1821040776710853E-2</v>
      </c>
      <c r="AF13">
        <v>1.1821040776710853E-2</v>
      </c>
      <c r="AG13">
        <v>1.1821040776710853E-2</v>
      </c>
      <c r="AH13">
        <v>1.1821040776710853E-2</v>
      </c>
      <c r="AI13">
        <v>1.1821040776710853E-2</v>
      </c>
      <c r="AJ13">
        <v>1.1821040776710853E-2</v>
      </c>
      <c r="AK13">
        <v>1.1821040776710853E-2</v>
      </c>
      <c r="AL13">
        <v>1.1821040776710853E-2</v>
      </c>
      <c r="AM13">
        <v>1.1821040776710853E-2</v>
      </c>
      <c r="AN13">
        <v>1.1821040776710853E-2</v>
      </c>
      <c r="AO13">
        <v>1.1821040776710853E-2</v>
      </c>
      <c r="AP13">
        <v>1.1821040776710853E-2</v>
      </c>
      <c r="AQ13">
        <v>1.1821040776710853E-2</v>
      </c>
      <c r="AR13">
        <v>1.1821040776710853E-2</v>
      </c>
      <c r="AS13">
        <v>1.1821040776710853E-2</v>
      </c>
      <c r="AT13">
        <v>1.1821040776710853E-2</v>
      </c>
      <c r="AU13">
        <v>1.1821040776710853E-2</v>
      </c>
      <c r="AV13">
        <v>1.1821040776710853E-2</v>
      </c>
      <c r="AW13">
        <v>1.1821040776710853E-2</v>
      </c>
      <c r="AX13">
        <v>1.1821040776710853E-2</v>
      </c>
      <c r="AY13">
        <v>1.1821040776710853E-2</v>
      </c>
      <c r="AZ13">
        <v>1.1821040776710853E-2</v>
      </c>
      <c r="BA13">
        <v>1.1821040776710853E-2</v>
      </c>
      <c r="BB13">
        <v>1.1821040776710853E-2</v>
      </c>
      <c r="BC13">
        <v>1.1821040776710853E-2</v>
      </c>
      <c r="BD13">
        <v>1.1821040776710853E-2</v>
      </c>
      <c r="BE13">
        <v>1.1821040776710853E-2</v>
      </c>
      <c r="BF13">
        <v>1.1821040776710853E-2</v>
      </c>
      <c r="BG13">
        <v>1.1821040776710853E-2</v>
      </c>
      <c r="BH13">
        <v>1.1821040776710853E-2</v>
      </c>
      <c r="BI13">
        <v>1.1821040776710853E-2</v>
      </c>
      <c r="BJ13">
        <v>1.0605155520523636E-2</v>
      </c>
      <c r="BK13">
        <v>6.3521439630103904E-3</v>
      </c>
      <c r="BL13">
        <v>6.3521439630103904E-3</v>
      </c>
      <c r="BM13">
        <v>1.9503674101093353E-3</v>
      </c>
      <c r="BN13">
        <v>9.3854031081282217E-4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1.0287218953886759E-2</v>
      </c>
      <c r="BU13">
        <v>1.0032747467836138E-2</v>
      </c>
    </row>
    <row r="14" spans="1:73" x14ac:dyDescent="0.35">
      <c r="A14">
        <v>1508</v>
      </c>
      <c r="B14">
        <v>592.19365745260313</v>
      </c>
      <c r="C14">
        <v>1.4526162011727236E-3</v>
      </c>
      <c r="D14">
        <v>0</v>
      </c>
      <c r="E14">
        <v>754</v>
      </c>
      <c r="F14">
        <v>-754</v>
      </c>
      <c r="G14">
        <v>0</v>
      </c>
      <c r="H14">
        <v>0</v>
      </c>
      <c r="I14">
        <v>0</v>
      </c>
      <c r="J14">
        <v>0</v>
      </c>
      <c r="K14">
        <v>1.4526162011727236E-3</v>
      </c>
      <c r="L14">
        <v>1.4526162011727236E-3</v>
      </c>
      <c r="M14">
        <v>2.3911565119855457E-3</v>
      </c>
      <c r="N14">
        <v>3.4029836112820589E-3</v>
      </c>
      <c r="O14">
        <v>3.4029836112820589E-3</v>
      </c>
      <c r="P14">
        <v>1.2057771721696359E-2</v>
      </c>
      <c r="Q14">
        <v>1.3273656977883576E-2</v>
      </c>
      <c r="R14">
        <v>1.3273656977883576E-2</v>
      </c>
      <c r="S14">
        <v>1.3273656977883576E-2</v>
      </c>
      <c r="T14">
        <v>1.3273656977883576E-2</v>
      </c>
      <c r="U14">
        <v>1.3273656977883576E-2</v>
      </c>
      <c r="V14">
        <v>1.3273656977883576E-2</v>
      </c>
      <c r="W14">
        <v>1.3273656977883576E-2</v>
      </c>
      <c r="X14">
        <v>1.3273656977883576E-2</v>
      </c>
      <c r="Y14">
        <v>1.3273656977883576E-2</v>
      </c>
      <c r="Z14">
        <v>1.3273656977883576E-2</v>
      </c>
      <c r="AA14">
        <v>1.3273656977883576E-2</v>
      </c>
      <c r="AB14">
        <v>1.3273656977883576E-2</v>
      </c>
      <c r="AC14">
        <v>1.3273656977883576E-2</v>
      </c>
      <c r="AD14">
        <v>1.3273656977883576E-2</v>
      </c>
      <c r="AE14">
        <v>1.3273656977883576E-2</v>
      </c>
      <c r="AF14">
        <v>1.3273656977883576E-2</v>
      </c>
      <c r="AG14">
        <v>1.3273656977883576E-2</v>
      </c>
      <c r="AH14">
        <v>1.3273656977883576E-2</v>
      </c>
      <c r="AI14">
        <v>1.3273656977883576E-2</v>
      </c>
      <c r="AJ14">
        <v>1.3273656977883576E-2</v>
      </c>
      <c r="AK14">
        <v>1.3273656977883576E-2</v>
      </c>
      <c r="AL14">
        <v>1.3273656977883576E-2</v>
      </c>
      <c r="AM14">
        <v>1.3273656977883576E-2</v>
      </c>
      <c r="AN14">
        <v>1.3273656977883576E-2</v>
      </c>
      <c r="AO14">
        <v>1.3273656977883576E-2</v>
      </c>
      <c r="AP14">
        <v>1.3273656977883576E-2</v>
      </c>
      <c r="AQ14">
        <v>1.3273656977883576E-2</v>
      </c>
      <c r="AR14">
        <v>1.3273656977883576E-2</v>
      </c>
      <c r="AS14">
        <v>1.3273656977883576E-2</v>
      </c>
      <c r="AT14">
        <v>1.3273656977883576E-2</v>
      </c>
      <c r="AU14">
        <v>1.3273656977883576E-2</v>
      </c>
      <c r="AV14">
        <v>1.3273656977883576E-2</v>
      </c>
      <c r="AW14">
        <v>1.3273656977883576E-2</v>
      </c>
      <c r="AX14">
        <v>1.3273656977883576E-2</v>
      </c>
      <c r="AY14">
        <v>1.3273656977883576E-2</v>
      </c>
      <c r="AZ14">
        <v>1.3273656977883576E-2</v>
      </c>
      <c r="BA14">
        <v>1.3273656977883576E-2</v>
      </c>
      <c r="BB14">
        <v>1.3273656977883576E-2</v>
      </c>
      <c r="BC14">
        <v>1.3273656977883576E-2</v>
      </c>
      <c r="BD14">
        <v>1.3273656977883576E-2</v>
      </c>
      <c r="BE14">
        <v>1.3273656977883576E-2</v>
      </c>
      <c r="BF14">
        <v>1.3273656977883576E-2</v>
      </c>
      <c r="BG14">
        <v>1.3273656977883576E-2</v>
      </c>
      <c r="BH14">
        <v>1.3273656977883576E-2</v>
      </c>
      <c r="BI14">
        <v>1.3273656977883576E-2</v>
      </c>
      <c r="BJ14">
        <v>1.2057771721696359E-2</v>
      </c>
      <c r="BK14">
        <v>7.8047601641831141E-3</v>
      </c>
      <c r="BL14">
        <v>7.8047601641831141E-3</v>
      </c>
      <c r="BM14">
        <v>3.4029836112820589E-3</v>
      </c>
      <c r="BN14">
        <v>2.3911565119855457E-3</v>
      </c>
      <c r="BO14">
        <v>1.4526162011727236E-3</v>
      </c>
      <c r="BP14">
        <v>0</v>
      </c>
      <c r="BQ14">
        <v>0</v>
      </c>
      <c r="BR14">
        <v>0</v>
      </c>
      <c r="BS14">
        <v>0</v>
      </c>
      <c r="BT14">
        <v>1.1559710690167164E-2</v>
      </c>
      <c r="BU14">
        <v>1.0600764177770557E-2</v>
      </c>
    </row>
    <row r="15" spans="1:73" x14ac:dyDescent="0.35">
      <c r="A15">
        <v>1508</v>
      </c>
      <c r="B15">
        <v>557.99072609915049</v>
      </c>
      <c r="C15">
        <v>1.3687184228254432E-3</v>
      </c>
      <c r="D15">
        <v>10</v>
      </c>
      <c r="E15">
        <v>744</v>
      </c>
      <c r="F15">
        <v>-764</v>
      </c>
      <c r="G15">
        <v>0</v>
      </c>
      <c r="H15">
        <v>0</v>
      </c>
      <c r="I15">
        <v>0</v>
      </c>
      <c r="J15">
        <v>0</v>
      </c>
      <c r="K15">
        <v>2.8213346239981665E-3</v>
      </c>
      <c r="L15">
        <v>2.8213346239981665E-3</v>
      </c>
      <c r="M15">
        <v>3.7598749348109889E-3</v>
      </c>
      <c r="N15">
        <v>4.7717020341075025E-3</v>
      </c>
      <c r="O15">
        <v>4.7717020341075025E-3</v>
      </c>
      <c r="P15">
        <v>1.3426490144521802E-2</v>
      </c>
      <c r="Q15">
        <v>1.4642375400709019E-2</v>
      </c>
      <c r="R15">
        <v>1.4642375400709019E-2</v>
      </c>
      <c r="S15">
        <v>1.4642375400709019E-2</v>
      </c>
      <c r="T15">
        <v>1.4642375400709019E-2</v>
      </c>
      <c r="U15">
        <v>1.4642375400709019E-2</v>
      </c>
      <c r="V15">
        <v>1.4642375400709019E-2</v>
      </c>
      <c r="W15">
        <v>1.4642375400709019E-2</v>
      </c>
      <c r="X15">
        <v>1.4642375400709019E-2</v>
      </c>
      <c r="Y15">
        <v>1.4642375400709019E-2</v>
      </c>
      <c r="Z15">
        <v>1.4642375400709019E-2</v>
      </c>
      <c r="AA15">
        <v>1.4642375400709019E-2</v>
      </c>
      <c r="AB15">
        <v>1.4642375400709019E-2</v>
      </c>
      <c r="AC15">
        <v>1.4642375400709019E-2</v>
      </c>
      <c r="AD15">
        <v>1.4642375400709019E-2</v>
      </c>
      <c r="AE15">
        <v>1.4642375400709019E-2</v>
      </c>
      <c r="AF15">
        <v>1.4642375400709019E-2</v>
      </c>
      <c r="AG15">
        <v>1.4642375400709019E-2</v>
      </c>
      <c r="AH15">
        <v>1.4642375400709019E-2</v>
      </c>
      <c r="AI15">
        <v>1.4642375400709019E-2</v>
      </c>
      <c r="AJ15">
        <v>1.4642375400709019E-2</v>
      </c>
      <c r="AK15">
        <v>1.4642375400709019E-2</v>
      </c>
      <c r="AL15">
        <v>1.4642375400709019E-2</v>
      </c>
      <c r="AM15">
        <v>1.4642375400709019E-2</v>
      </c>
      <c r="AN15">
        <v>1.4642375400709019E-2</v>
      </c>
      <c r="AO15">
        <v>1.4642375400709019E-2</v>
      </c>
      <c r="AP15">
        <v>1.4642375400709019E-2</v>
      </c>
      <c r="AQ15">
        <v>1.4642375400709019E-2</v>
      </c>
      <c r="AR15">
        <v>1.4642375400709019E-2</v>
      </c>
      <c r="AS15">
        <v>1.4642375400709019E-2</v>
      </c>
      <c r="AT15">
        <v>1.4642375400709019E-2</v>
      </c>
      <c r="AU15">
        <v>1.4642375400709019E-2</v>
      </c>
      <c r="AV15">
        <v>1.4642375400709019E-2</v>
      </c>
      <c r="AW15">
        <v>1.4642375400709019E-2</v>
      </c>
      <c r="AX15">
        <v>1.4642375400709019E-2</v>
      </c>
      <c r="AY15">
        <v>1.4642375400709019E-2</v>
      </c>
      <c r="AZ15">
        <v>1.4642375400709019E-2</v>
      </c>
      <c r="BA15">
        <v>1.4642375400709019E-2</v>
      </c>
      <c r="BB15">
        <v>1.4642375400709019E-2</v>
      </c>
      <c r="BC15">
        <v>1.4642375400709019E-2</v>
      </c>
      <c r="BD15">
        <v>1.4642375400709019E-2</v>
      </c>
      <c r="BE15">
        <v>1.4642375400709019E-2</v>
      </c>
      <c r="BF15">
        <v>1.4642375400709019E-2</v>
      </c>
      <c r="BG15">
        <v>1.4642375400709019E-2</v>
      </c>
      <c r="BH15">
        <v>1.4642375400709019E-2</v>
      </c>
      <c r="BI15">
        <v>1.4642375400709019E-2</v>
      </c>
      <c r="BJ15">
        <v>1.3426490144521802E-2</v>
      </c>
      <c r="BK15">
        <v>9.1734785870085569E-3</v>
      </c>
      <c r="BL15">
        <v>9.1734785870085569E-3</v>
      </c>
      <c r="BM15">
        <v>4.7717020341075025E-3</v>
      </c>
      <c r="BN15">
        <v>3.7598749348109889E-3</v>
      </c>
      <c r="BO15">
        <v>1.4526162011727236E-3</v>
      </c>
      <c r="BP15">
        <v>0</v>
      </c>
      <c r="BQ15">
        <v>0</v>
      </c>
      <c r="BR15">
        <v>0</v>
      </c>
      <c r="BS15">
        <v>0</v>
      </c>
      <c r="BT15">
        <v>1.1821040776710853E-2</v>
      </c>
      <c r="BU15">
        <v>1.0222086371147611E-2</v>
      </c>
    </row>
    <row r="16" spans="1:73" x14ac:dyDescent="0.35">
      <c r="A16">
        <v>1513</v>
      </c>
      <c r="B16">
        <v>398.95312491693642</v>
      </c>
      <c r="C16">
        <v>9.7860854379246739E-4</v>
      </c>
      <c r="D16">
        <v>20</v>
      </c>
      <c r="E16">
        <v>736.5</v>
      </c>
      <c r="F16">
        <v>-776.5</v>
      </c>
      <c r="G16">
        <v>0</v>
      </c>
      <c r="H16">
        <v>0</v>
      </c>
      <c r="I16">
        <v>0</v>
      </c>
      <c r="J16">
        <v>9.7860854379246739E-4</v>
      </c>
      <c r="K16">
        <v>3.7999431677906339E-3</v>
      </c>
      <c r="L16">
        <v>3.7999431677906339E-3</v>
      </c>
      <c r="M16">
        <v>4.7384834786034563E-3</v>
      </c>
      <c r="N16">
        <v>5.7503105778999699E-3</v>
      </c>
      <c r="O16">
        <v>5.7503105778999699E-3</v>
      </c>
      <c r="P16">
        <v>1.4405098688314268E-2</v>
      </c>
      <c r="Q16">
        <v>1.5620983944501485E-2</v>
      </c>
      <c r="R16">
        <v>1.5620983944501485E-2</v>
      </c>
      <c r="S16">
        <v>1.5620983944501485E-2</v>
      </c>
      <c r="T16">
        <v>1.5620983944501485E-2</v>
      </c>
      <c r="U16">
        <v>1.5620983944501485E-2</v>
      </c>
      <c r="V16">
        <v>1.5620983944501485E-2</v>
      </c>
      <c r="W16">
        <v>1.5620983944501485E-2</v>
      </c>
      <c r="X16">
        <v>1.5620983944501485E-2</v>
      </c>
      <c r="Y16">
        <v>1.5620983944501485E-2</v>
      </c>
      <c r="Z16">
        <v>1.5620983944501485E-2</v>
      </c>
      <c r="AA16">
        <v>1.5620983944501485E-2</v>
      </c>
      <c r="AB16">
        <v>1.5620983944501485E-2</v>
      </c>
      <c r="AC16">
        <v>1.5620983944501485E-2</v>
      </c>
      <c r="AD16">
        <v>1.5620983944501485E-2</v>
      </c>
      <c r="AE16">
        <v>1.5620983944501485E-2</v>
      </c>
      <c r="AF16">
        <v>1.5620983944501485E-2</v>
      </c>
      <c r="AG16">
        <v>1.5620983944501485E-2</v>
      </c>
      <c r="AH16">
        <v>1.5620983944501485E-2</v>
      </c>
      <c r="AI16">
        <v>1.5620983944501485E-2</v>
      </c>
      <c r="AJ16">
        <v>1.5620983944501485E-2</v>
      </c>
      <c r="AK16">
        <v>1.5620983944501485E-2</v>
      </c>
      <c r="AL16">
        <v>1.5620983944501485E-2</v>
      </c>
      <c r="AM16">
        <v>1.5620983944501485E-2</v>
      </c>
      <c r="AN16">
        <v>1.5620983944501485E-2</v>
      </c>
      <c r="AO16">
        <v>1.5620983944501485E-2</v>
      </c>
      <c r="AP16">
        <v>1.5620983944501485E-2</v>
      </c>
      <c r="AQ16">
        <v>1.5620983944501485E-2</v>
      </c>
      <c r="AR16">
        <v>1.5620983944501485E-2</v>
      </c>
      <c r="AS16">
        <v>1.5620983944501485E-2</v>
      </c>
      <c r="AT16">
        <v>1.5620983944501485E-2</v>
      </c>
      <c r="AU16">
        <v>1.5620983944501485E-2</v>
      </c>
      <c r="AV16">
        <v>1.5620983944501485E-2</v>
      </c>
      <c r="AW16">
        <v>1.5620983944501485E-2</v>
      </c>
      <c r="AX16">
        <v>1.5620983944501485E-2</v>
      </c>
      <c r="AY16">
        <v>1.5620983944501485E-2</v>
      </c>
      <c r="AZ16">
        <v>1.5620983944501485E-2</v>
      </c>
      <c r="BA16">
        <v>1.5620983944501485E-2</v>
      </c>
      <c r="BB16">
        <v>1.5620983944501485E-2</v>
      </c>
      <c r="BC16">
        <v>1.5620983944501485E-2</v>
      </c>
      <c r="BD16">
        <v>1.5620983944501485E-2</v>
      </c>
      <c r="BE16">
        <v>1.5620983944501485E-2</v>
      </c>
      <c r="BF16">
        <v>1.5620983944501485E-2</v>
      </c>
      <c r="BG16">
        <v>1.5620983944501485E-2</v>
      </c>
      <c r="BH16">
        <v>1.5620983944501485E-2</v>
      </c>
      <c r="BI16">
        <v>1.5620983944501485E-2</v>
      </c>
      <c r="BJ16">
        <v>1.4405098688314268E-2</v>
      </c>
      <c r="BK16">
        <v>1.0152087130801023E-2</v>
      </c>
      <c r="BL16">
        <v>1.0152087130801023E-2</v>
      </c>
      <c r="BM16">
        <v>5.7503105778999699E-3</v>
      </c>
      <c r="BN16">
        <v>4.7384834786034563E-3</v>
      </c>
      <c r="BO16">
        <v>1.4526162011727236E-3</v>
      </c>
      <c r="BP16">
        <v>0</v>
      </c>
      <c r="BQ16">
        <v>0</v>
      </c>
      <c r="BR16">
        <v>0</v>
      </c>
      <c r="BS16">
        <v>0</v>
      </c>
      <c r="BT16">
        <v>1.1821040776710852E-2</v>
      </c>
      <c r="BU16">
        <v>9.9380780161804003E-3</v>
      </c>
    </row>
    <row r="17" spans="1:73" x14ac:dyDescent="0.35">
      <c r="A17">
        <v>1513</v>
      </c>
      <c r="B17">
        <v>422.06039503510573</v>
      </c>
      <c r="C17">
        <v>1.0352893179211798E-3</v>
      </c>
      <c r="D17">
        <v>30</v>
      </c>
      <c r="E17">
        <v>726.5</v>
      </c>
      <c r="F17">
        <v>-786.5</v>
      </c>
      <c r="G17">
        <v>0</v>
      </c>
      <c r="H17">
        <v>0</v>
      </c>
      <c r="I17">
        <v>0</v>
      </c>
      <c r="J17">
        <v>2.0138978617136472E-3</v>
      </c>
      <c r="K17">
        <v>4.8352324857118137E-3</v>
      </c>
      <c r="L17">
        <v>4.8352324857118137E-3</v>
      </c>
      <c r="M17">
        <v>5.7737727965246361E-3</v>
      </c>
      <c r="N17">
        <v>6.7855998958211497E-3</v>
      </c>
      <c r="O17">
        <v>6.7855998958211497E-3</v>
      </c>
      <c r="P17">
        <v>1.5440388006235449E-2</v>
      </c>
      <c r="Q17">
        <v>1.6656273262422666E-2</v>
      </c>
      <c r="R17">
        <v>1.6656273262422666E-2</v>
      </c>
      <c r="S17">
        <v>1.6656273262422666E-2</v>
      </c>
      <c r="T17">
        <v>1.6656273262422666E-2</v>
      </c>
      <c r="U17">
        <v>1.6656273262422666E-2</v>
      </c>
      <c r="V17">
        <v>1.6656273262422666E-2</v>
      </c>
      <c r="W17">
        <v>1.6656273262422666E-2</v>
      </c>
      <c r="X17">
        <v>1.6656273262422666E-2</v>
      </c>
      <c r="Y17">
        <v>1.6656273262422666E-2</v>
      </c>
      <c r="Z17">
        <v>1.6656273262422666E-2</v>
      </c>
      <c r="AA17">
        <v>1.6656273262422666E-2</v>
      </c>
      <c r="AB17">
        <v>1.6656273262422666E-2</v>
      </c>
      <c r="AC17">
        <v>1.6656273262422666E-2</v>
      </c>
      <c r="AD17">
        <v>1.6656273262422666E-2</v>
      </c>
      <c r="AE17">
        <v>1.6656273262422666E-2</v>
      </c>
      <c r="AF17">
        <v>1.6656273262422666E-2</v>
      </c>
      <c r="AG17">
        <v>1.6656273262422666E-2</v>
      </c>
      <c r="AH17">
        <v>1.6656273262422666E-2</v>
      </c>
      <c r="AI17">
        <v>1.6656273262422666E-2</v>
      </c>
      <c r="AJ17">
        <v>1.6656273262422666E-2</v>
      </c>
      <c r="AK17">
        <v>1.6656273262422666E-2</v>
      </c>
      <c r="AL17">
        <v>1.6656273262422666E-2</v>
      </c>
      <c r="AM17">
        <v>1.6656273262422666E-2</v>
      </c>
      <c r="AN17">
        <v>1.6656273262422666E-2</v>
      </c>
      <c r="AO17">
        <v>1.6656273262422666E-2</v>
      </c>
      <c r="AP17">
        <v>1.6656273262422666E-2</v>
      </c>
      <c r="AQ17">
        <v>1.6656273262422666E-2</v>
      </c>
      <c r="AR17">
        <v>1.6656273262422666E-2</v>
      </c>
      <c r="AS17">
        <v>1.6656273262422666E-2</v>
      </c>
      <c r="AT17">
        <v>1.6656273262422666E-2</v>
      </c>
      <c r="AU17">
        <v>1.6656273262422666E-2</v>
      </c>
      <c r="AV17">
        <v>1.6656273262422666E-2</v>
      </c>
      <c r="AW17">
        <v>1.6656273262422666E-2</v>
      </c>
      <c r="AX17">
        <v>1.6656273262422666E-2</v>
      </c>
      <c r="AY17">
        <v>1.6656273262422666E-2</v>
      </c>
      <c r="AZ17">
        <v>1.6656273262422666E-2</v>
      </c>
      <c r="BA17">
        <v>1.6656273262422666E-2</v>
      </c>
      <c r="BB17">
        <v>1.6656273262422666E-2</v>
      </c>
      <c r="BC17">
        <v>1.6656273262422666E-2</v>
      </c>
      <c r="BD17">
        <v>1.6656273262422666E-2</v>
      </c>
      <c r="BE17">
        <v>1.6656273262422666E-2</v>
      </c>
      <c r="BF17">
        <v>1.6656273262422666E-2</v>
      </c>
      <c r="BG17">
        <v>1.6656273262422666E-2</v>
      </c>
      <c r="BH17">
        <v>1.6656273262422666E-2</v>
      </c>
      <c r="BI17">
        <v>1.6656273262422666E-2</v>
      </c>
      <c r="BJ17">
        <v>1.5440388006235449E-2</v>
      </c>
      <c r="BK17">
        <v>1.1187376448722204E-2</v>
      </c>
      <c r="BL17">
        <v>1.1187376448722204E-2</v>
      </c>
      <c r="BM17">
        <v>6.7855998958211497E-3</v>
      </c>
      <c r="BN17">
        <v>5.7737727965246361E-3</v>
      </c>
      <c r="BO17">
        <v>1.4526162011727236E-3</v>
      </c>
      <c r="BP17">
        <v>0</v>
      </c>
      <c r="BQ17">
        <v>0</v>
      </c>
      <c r="BR17">
        <v>0</v>
      </c>
      <c r="BS17">
        <v>0</v>
      </c>
      <c r="BT17">
        <v>1.1821040776710853E-2</v>
      </c>
      <c r="BU17">
        <v>8.5165340228572552E-3</v>
      </c>
    </row>
    <row r="18" spans="1:73" x14ac:dyDescent="0.35">
      <c r="A18">
        <v>1549</v>
      </c>
      <c r="B18">
        <v>533.24484147712394</v>
      </c>
      <c r="C18">
        <v>1.3080182237234564E-3</v>
      </c>
      <c r="D18">
        <v>40</v>
      </c>
      <c r="E18">
        <v>734.5</v>
      </c>
      <c r="F18">
        <v>-814.5</v>
      </c>
      <c r="G18">
        <v>0</v>
      </c>
      <c r="H18">
        <v>0</v>
      </c>
      <c r="I18">
        <v>1.3080182237234564E-3</v>
      </c>
      <c r="J18">
        <v>3.3219160854371039E-3</v>
      </c>
      <c r="K18">
        <v>6.1432507094352704E-3</v>
      </c>
      <c r="L18">
        <v>6.1432507094352704E-3</v>
      </c>
      <c r="M18">
        <v>7.0817910202480927E-3</v>
      </c>
      <c r="N18">
        <v>8.0936181195446055E-3</v>
      </c>
      <c r="O18">
        <v>8.0936181195446055E-3</v>
      </c>
      <c r="P18">
        <v>1.6748406229958906E-2</v>
      </c>
      <c r="Q18">
        <v>1.7964291486146124E-2</v>
      </c>
      <c r="R18">
        <v>1.7964291486146124E-2</v>
      </c>
      <c r="S18">
        <v>1.7964291486146124E-2</v>
      </c>
      <c r="T18">
        <v>1.7964291486146124E-2</v>
      </c>
      <c r="U18">
        <v>1.7964291486146124E-2</v>
      </c>
      <c r="V18">
        <v>1.7964291486146124E-2</v>
      </c>
      <c r="W18">
        <v>1.7964291486146124E-2</v>
      </c>
      <c r="X18">
        <v>1.7964291486146124E-2</v>
      </c>
      <c r="Y18">
        <v>1.7964291486146124E-2</v>
      </c>
      <c r="Z18">
        <v>1.7964291486146124E-2</v>
      </c>
      <c r="AA18">
        <v>1.7964291486146124E-2</v>
      </c>
      <c r="AB18">
        <v>1.7964291486146124E-2</v>
      </c>
      <c r="AC18">
        <v>1.7964291486146124E-2</v>
      </c>
      <c r="AD18">
        <v>1.7964291486146124E-2</v>
      </c>
      <c r="AE18">
        <v>1.7964291486146124E-2</v>
      </c>
      <c r="AF18">
        <v>1.7964291486146124E-2</v>
      </c>
      <c r="AG18">
        <v>1.7964291486146124E-2</v>
      </c>
      <c r="AH18">
        <v>1.7964291486146124E-2</v>
      </c>
      <c r="AI18">
        <v>1.7964291486146124E-2</v>
      </c>
      <c r="AJ18">
        <v>1.7964291486146124E-2</v>
      </c>
      <c r="AK18">
        <v>1.7964291486146124E-2</v>
      </c>
      <c r="AL18">
        <v>1.7964291486146124E-2</v>
      </c>
      <c r="AM18">
        <v>1.7964291486146124E-2</v>
      </c>
      <c r="AN18">
        <v>1.7964291486146124E-2</v>
      </c>
      <c r="AO18">
        <v>1.7964291486146124E-2</v>
      </c>
      <c r="AP18">
        <v>1.7964291486146124E-2</v>
      </c>
      <c r="AQ18">
        <v>1.7964291486146124E-2</v>
      </c>
      <c r="AR18">
        <v>1.7964291486146124E-2</v>
      </c>
      <c r="AS18">
        <v>1.7964291486146124E-2</v>
      </c>
      <c r="AT18">
        <v>1.7964291486146124E-2</v>
      </c>
      <c r="AU18">
        <v>1.7964291486146124E-2</v>
      </c>
      <c r="AV18">
        <v>1.7964291486146124E-2</v>
      </c>
      <c r="AW18">
        <v>1.7964291486146124E-2</v>
      </c>
      <c r="AX18">
        <v>1.7964291486146124E-2</v>
      </c>
      <c r="AY18">
        <v>1.7964291486146124E-2</v>
      </c>
      <c r="AZ18">
        <v>1.7964291486146124E-2</v>
      </c>
      <c r="BA18">
        <v>1.7964291486146124E-2</v>
      </c>
      <c r="BB18">
        <v>1.7964291486146124E-2</v>
      </c>
      <c r="BC18">
        <v>1.7964291486146124E-2</v>
      </c>
      <c r="BD18">
        <v>1.7964291486146124E-2</v>
      </c>
      <c r="BE18">
        <v>1.7964291486146124E-2</v>
      </c>
      <c r="BF18">
        <v>1.7964291486146124E-2</v>
      </c>
      <c r="BG18">
        <v>1.7964291486146124E-2</v>
      </c>
      <c r="BH18">
        <v>1.7964291486146124E-2</v>
      </c>
      <c r="BI18">
        <v>1.7964291486146124E-2</v>
      </c>
      <c r="BJ18">
        <v>1.6748406229958906E-2</v>
      </c>
      <c r="BK18">
        <v>1.249539467244566E-2</v>
      </c>
      <c r="BL18">
        <v>1.249539467244566E-2</v>
      </c>
      <c r="BM18">
        <v>8.0936181195446055E-3</v>
      </c>
      <c r="BN18">
        <v>7.0817910202480927E-3</v>
      </c>
      <c r="BO18">
        <v>1.4526162011727236E-3</v>
      </c>
      <c r="BP18">
        <v>0</v>
      </c>
      <c r="BQ18">
        <v>0</v>
      </c>
      <c r="BR18">
        <v>0</v>
      </c>
      <c r="BS18">
        <v>0</v>
      </c>
      <c r="BT18">
        <v>1.4602251629858747E-2</v>
      </c>
      <c r="BU18">
        <v>9.83443119438452E-3</v>
      </c>
    </row>
    <row r="19" spans="1:73" x14ac:dyDescent="0.35">
      <c r="A19">
        <v>1549</v>
      </c>
      <c r="B19">
        <v>539.2042269831752</v>
      </c>
      <c r="C19">
        <v>1.3226362457609802E-3</v>
      </c>
      <c r="D19">
        <v>30</v>
      </c>
      <c r="E19">
        <v>744.5</v>
      </c>
      <c r="F19">
        <v>-804.5</v>
      </c>
      <c r="G19">
        <v>0</v>
      </c>
      <c r="H19">
        <v>0</v>
      </c>
      <c r="I19">
        <v>2.6306544694844366E-3</v>
      </c>
      <c r="J19">
        <v>4.6445523311980843E-3</v>
      </c>
      <c r="K19">
        <v>7.4658869551962508E-3</v>
      </c>
      <c r="L19">
        <v>7.4658869551962508E-3</v>
      </c>
      <c r="M19">
        <v>8.4044272660090732E-3</v>
      </c>
      <c r="N19">
        <v>9.416254365305585E-3</v>
      </c>
      <c r="O19">
        <v>9.416254365305585E-3</v>
      </c>
      <c r="P19">
        <v>1.8071042475719886E-2</v>
      </c>
      <c r="Q19">
        <v>1.9286927731907103E-2</v>
      </c>
      <c r="R19">
        <v>1.9286927731907103E-2</v>
      </c>
      <c r="S19">
        <v>1.9286927731907103E-2</v>
      </c>
      <c r="T19">
        <v>1.9286927731907103E-2</v>
      </c>
      <c r="U19">
        <v>1.9286927731907103E-2</v>
      </c>
      <c r="V19">
        <v>1.9286927731907103E-2</v>
      </c>
      <c r="W19">
        <v>1.9286927731907103E-2</v>
      </c>
      <c r="X19">
        <v>1.9286927731907103E-2</v>
      </c>
      <c r="Y19">
        <v>1.9286927731907103E-2</v>
      </c>
      <c r="Z19">
        <v>1.9286927731907103E-2</v>
      </c>
      <c r="AA19">
        <v>1.9286927731907103E-2</v>
      </c>
      <c r="AB19">
        <v>1.9286927731907103E-2</v>
      </c>
      <c r="AC19">
        <v>1.9286927731907103E-2</v>
      </c>
      <c r="AD19">
        <v>1.9286927731907103E-2</v>
      </c>
      <c r="AE19">
        <v>1.9286927731907103E-2</v>
      </c>
      <c r="AF19">
        <v>1.9286927731907103E-2</v>
      </c>
      <c r="AG19">
        <v>1.9286927731907103E-2</v>
      </c>
      <c r="AH19">
        <v>1.9286927731907103E-2</v>
      </c>
      <c r="AI19">
        <v>1.9286927731907103E-2</v>
      </c>
      <c r="AJ19">
        <v>1.9286927731907103E-2</v>
      </c>
      <c r="AK19">
        <v>1.9286927731907103E-2</v>
      </c>
      <c r="AL19">
        <v>1.9286927731907103E-2</v>
      </c>
      <c r="AM19">
        <v>1.9286927731907103E-2</v>
      </c>
      <c r="AN19">
        <v>1.9286927731907103E-2</v>
      </c>
      <c r="AO19">
        <v>1.9286927731907103E-2</v>
      </c>
      <c r="AP19">
        <v>1.9286927731907103E-2</v>
      </c>
      <c r="AQ19">
        <v>1.9286927731907103E-2</v>
      </c>
      <c r="AR19">
        <v>1.9286927731907103E-2</v>
      </c>
      <c r="AS19">
        <v>1.9286927731907103E-2</v>
      </c>
      <c r="AT19">
        <v>1.9286927731907103E-2</v>
      </c>
      <c r="AU19">
        <v>1.9286927731907103E-2</v>
      </c>
      <c r="AV19">
        <v>1.9286927731907103E-2</v>
      </c>
      <c r="AW19">
        <v>1.9286927731907103E-2</v>
      </c>
      <c r="AX19">
        <v>1.9286927731907103E-2</v>
      </c>
      <c r="AY19">
        <v>1.9286927731907103E-2</v>
      </c>
      <c r="AZ19">
        <v>1.9286927731907103E-2</v>
      </c>
      <c r="BA19">
        <v>1.9286927731907103E-2</v>
      </c>
      <c r="BB19">
        <v>1.9286927731907103E-2</v>
      </c>
      <c r="BC19">
        <v>1.9286927731907103E-2</v>
      </c>
      <c r="BD19">
        <v>1.9286927731907103E-2</v>
      </c>
      <c r="BE19">
        <v>1.9286927731907103E-2</v>
      </c>
      <c r="BF19">
        <v>1.9286927731907103E-2</v>
      </c>
      <c r="BG19">
        <v>1.9286927731907103E-2</v>
      </c>
      <c r="BH19">
        <v>1.9286927731907103E-2</v>
      </c>
      <c r="BI19">
        <v>1.9286927731907103E-2</v>
      </c>
      <c r="BJ19">
        <v>1.8071042475719886E-2</v>
      </c>
      <c r="BK19">
        <v>1.3818030918206639E-2</v>
      </c>
      <c r="BL19">
        <v>1.3818030918206639E-2</v>
      </c>
      <c r="BM19">
        <v>9.416254365305585E-3</v>
      </c>
      <c r="BN19">
        <v>8.4044272660090732E-3</v>
      </c>
      <c r="BO19">
        <v>1.4526162011727236E-3</v>
      </c>
      <c r="BP19">
        <v>0</v>
      </c>
      <c r="BQ19">
        <v>0</v>
      </c>
      <c r="BR19">
        <v>0</v>
      </c>
      <c r="BS19">
        <v>0</v>
      </c>
      <c r="BT19">
        <v>1.3546362923272605E-2</v>
      </c>
      <c r="BU19">
        <v>1.0241020261478759E-2</v>
      </c>
    </row>
    <row r="20" spans="1:73" x14ac:dyDescent="0.35">
      <c r="A20">
        <v>1549</v>
      </c>
      <c r="B20">
        <v>620.65166055121165</v>
      </c>
      <c r="C20">
        <v>1.5224220085025173E-3</v>
      </c>
      <c r="D20">
        <v>20</v>
      </c>
      <c r="E20">
        <v>754.5</v>
      </c>
      <c r="F20">
        <v>-794.5</v>
      </c>
      <c r="G20">
        <v>0</v>
      </c>
      <c r="H20">
        <v>0</v>
      </c>
      <c r="I20">
        <v>2.6306544694844366E-3</v>
      </c>
      <c r="J20">
        <v>6.1669743397006014E-3</v>
      </c>
      <c r="K20">
        <v>8.9883089636987688E-3</v>
      </c>
      <c r="L20">
        <v>8.9883089636987688E-3</v>
      </c>
      <c r="M20">
        <v>9.9268492745115903E-3</v>
      </c>
      <c r="N20">
        <v>1.0938676373808102E-2</v>
      </c>
      <c r="O20">
        <v>1.0938676373808102E-2</v>
      </c>
      <c r="P20">
        <v>1.9593464484222403E-2</v>
      </c>
      <c r="Q20">
        <v>2.080934974040962E-2</v>
      </c>
      <c r="R20">
        <v>2.080934974040962E-2</v>
      </c>
      <c r="S20">
        <v>2.080934974040962E-2</v>
      </c>
      <c r="T20">
        <v>2.080934974040962E-2</v>
      </c>
      <c r="U20">
        <v>2.080934974040962E-2</v>
      </c>
      <c r="V20">
        <v>2.080934974040962E-2</v>
      </c>
      <c r="W20">
        <v>2.080934974040962E-2</v>
      </c>
      <c r="X20">
        <v>2.080934974040962E-2</v>
      </c>
      <c r="Y20">
        <v>2.080934974040962E-2</v>
      </c>
      <c r="Z20">
        <v>2.080934974040962E-2</v>
      </c>
      <c r="AA20">
        <v>2.080934974040962E-2</v>
      </c>
      <c r="AB20">
        <v>2.080934974040962E-2</v>
      </c>
      <c r="AC20">
        <v>2.080934974040962E-2</v>
      </c>
      <c r="AD20">
        <v>2.080934974040962E-2</v>
      </c>
      <c r="AE20">
        <v>2.080934974040962E-2</v>
      </c>
      <c r="AF20">
        <v>2.080934974040962E-2</v>
      </c>
      <c r="AG20">
        <v>2.080934974040962E-2</v>
      </c>
      <c r="AH20">
        <v>2.080934974040962E-2</v>
      </c>
      <c r="AI20">
        <v>2.080934974040962E-2</v>
      </c>
      <c r="AJ20">
        <v>2.080934974040962E-2</v>
      </c>
      <c r="AK20">
        <v>2.080934974040962E-2</v>
      </c>
      <c r="AL20">
        <v>2.080934974040962E-2</v>
      </c>
      <c r="AM20">
        <v>2.080934974040962E-2</v>
      </c>
      <c r="AN20">
        <v>2.080934974040962E-2</v>
      </c>
      <c r="AO20">
        <v>2.080934974040962E-2</v>
      </c>
      <c r="AP20">
        <v>2.080934974040962E-2</v>
      </c>
      <c r="AQ20">
        <v>2.080934974040962E-2</v>
      </c>
      <c r="AR20">
        <v>2.080934974040962E-2</v>
      </c>
      <c r="AS20">
        <v>2.080934974040962E-2</v>
      </c>
      <c r="AT20">
        <v>2.080934974040962E-2</v>
      </c>
      <c r="AU20">
        <v>2.080934974040962E-2</v>
      </c>
      <c r="AV20">
        <v>2.080934974040962E-2</v>
      </c>
      <c r="AW20">
        <v>2.080934974040962E-2</v>
      </c>
      <c r="AX20">
        <v>2.080934974040962E-2</v>
      </c>
      <c r="AY20">
        <v>2.080934974040962E-2</v>
      </c>
      <c r="AZ20">
        <v>2.080934974040962E-2</v>
      </c>
      <c r="BA20">
        <v>2.080934974040962E-2</v>
      </c>
      <c r="BB20">
        <v>2.080934974040962E-2</v>
      </c>
      <c r="BC20">
        <v>2.080934974040962E-2</v>
      </c>
      <c r="BD20">
        <v>2.080934974040962E-2</v>
      </c>
      <c r="BE20">
        <v>2.080934974040962E-2</v>
      </c>
      <c r="BF20">
        <v>2.080934974040962E-2</v>
      </c>
      <c r="BG20">
        <v>2.080934974040962E-2</v>
      </c>
      <c r="BH20">
        <v>2.080934974040962E-2</v>
      </c>
      <c r="BI20">
        <v>2.080934974040962E-2</v>
      </c>
      <c r="BJ20">
        <v>1.9593464484222403E-2</v>
      </c>
      <c r="BK20">
        <v>1.5340452926709157E-2</v>
      </c>
      <c r="BL20">
        <v>1.5340452926709157E-2</v>
      </c>
      <c r="BM20">
        <v>1.0938676373808102E-2</v>
      </c>
      <c r="BN20">
        <v>9.9268492745115903E-3</v>
      </c>
      <c r="BO20">
        <v>2.9750382096752409E-3</v>
      </c>
      <c r="BP20">
        <v>0</v>
      </c>
      <c r="BQ20">
        <v>0</v>
      </c>
      <c r="BR20">
        <v>0</v>
      </c>
      <c r="BS20">
        <v>0</v>
      </c>
      <c r="BT20">
        <v>1.2490474216686465E-2</v>
      </c>
      <c r="BU20">
        <v>1.0619698068101705E-2</v>
      </c>
    </row>
    <row r="21" spans="1:73" x14ac:dyDescent="0.35">
      <c r="A21">
        <v>1549</v>
      </c>
      <c r="B21">
        <v>615.59870321878839</v>
      </c>
      <c r="C21">
        <v>1.5100274014469698E-3</v>
      </c>
      <c r="D21">
        <v>10</v>
      </c>
      <c r="E21">
        <v>764.5</v>
      </c>
      <c r="F21">
        <v>-784.5</v>
      </c>
      <c r="G21">
        <v>0</v>
      </c>
      <c r="H21">
        <v>0</v>
      </c>
      <c r="I21">
        <v>2.6306544694844366E-3</v>
      </c>
      <c r="J21">
        <v>7.6770017411475714E-3</v>
      </c>
      <c r="K21">
        <v>1.0498336365145739E-2</v>
      </c>
      <c r="L21">
        <v>1.0498336365145739E-2</v>
      </c>
      <c r="M21">
        <v>1.143687667595856E-2</v>
      </c>
      <c r="N21">
        <v>1.2448703775255072E-2</v>
      </c>
      <c r="O21">
        <v>1.2448703775255072E-2</v>
      </c>
      <c r="P21">
        <v>2.1103491885669373E-2</v>
      </c>
      <c r="Q21">
        <v>2.231937714185659E-2</v>
      </c>
      <c r="R21">
        <v>2.231937714185659E-2</v>
      </c>
      <c r="S21">
        <v>2.231937714185659E-2</v>
      </c>
      <c r="T21">
        <v>2.231937714185659E-2</v>
      </c>
      <c r="U21">
        <v>2.231937714185659E-2</v>
      </c>
      <c r="V21">
        <v>2.231937714185659E-2</v>
      </c>
      <c r="W21">
        <v>2.231937714185659E-2</v>
      </c>
      <c r="X21">
        <v>2.231937714185659E-2</v>
      </c>
      <c r="Y21">
        <v>2.231937714185659E-2</v>
      </c>
      <c r="Z21">
        <v>2.231937714185659E-2</v>
      </c>
      <c r="AA21">
        <v>2.231937714185659E-2</v>
      </c>
      <c r="AB21">
        <v>2.231937714185659E-2</v>
      </c>
      <c r="AC21">
        <v>2.231937714185659E-2</v>
      </c>
      <c r="AD21">
        <v>2.231937714185659E-2</v>
      </c>
      <c r="AE21">
        <v>2.231937714185659E-2</v>
      </c>
      <c r="AF21">
        <v>2.231937714185659E-2</v>
      </c>
      <c r="AG21">
        <v>2.231937714185659E-2</v>
      </c>
      <c r="AH21">
        <v>2.231937714185659E-2</v>
      </c>
      <c r="AI21">
        <v>2.231937714185659E-2</v>
      </c>
      <c r="AJ21">
        <v>2.231937714185659E-2</v>
      </c>
      <c r="AK21">
        <v>2.231937714185659E-2</v>
      </c>
      <c r="AL21">
        <v>2.231937714185659E-2</v>
      </c>
      <c r="AM21">
        <v>2.231937714185659E-2</v>
      </c>
      <c r="AN21">
        <v>2.231937714185659E-2</v>
      </c>
      <c r="AO21">
        <v>2.231937714185659E-2</v>
      </c>
      <c r="AP21">
        <v>2.231937714185659E-2</v>
      </c>
      <c r="AQ21">
        <v>2.231937714185659E-2</v>
      </c>
      <c r="AR21">
        <v>2.231937714185659E-2</v>
      </c>
      <c r="AS21">
        <v>2.231937714185659E-2</v>
      </c>
      <c r="AT21">
        <v>2.231937714185659E-2</v>
      </c>
      <c r="AU21">
        <v>2.231937714185659E-2</v>
      </c>
      <c r="AV21">
        <v>2.231937714185659E-2</v>
      </c>
      <c r="AW21">
        <v>2.231937714185659E-2</v>
      </c>
      <c r="AX21">
        <v>2.231937714185659E-2</v>
      </c>
      <c r="AY21">
        <v>2.231937714185659E-2</v>
      </c>
      <c r="AZ21">
        <v>2.231937714185659E-2</v>
      </c>
      <c r="BA21">
        <v>2.231937714185659E-2</v>
      </c>
      <c r="BB21">
        <v>2.231937714185659E-2</v>
      </c>
      <c r="BC21">
        <v>2.231937714185659E-2</v>
      </c>
      <c r="BD21">
        <v>2.231937714185659E-2</v>
      </c>
      <c r="BE21">
        <v>2.231937714185659E-2</v>
      </c>
      <c r="BF21">
        <v>2.231937714185659E-2</v>
      </c>
      <c r="BG21">
        <v>2.231937714185659E-2</v>
      </c>
      <c r="BH21">
        <v>2.231937714185659E-2</v>
      </c>
      <c r="BI21">
        <v>2.231937714185659E-2</v>
      </c>
      <c r="BJ21">
        <v>2.1103491885669373E-2</v>
      </c>
      <c r="BK21">
        <v>1.6850480328156125E-2</v>
      </c>
      <c r="BL21">
        <v>1.6850480328156125E-2</v>
      </c>
      <c r="BM21">
        <v>1.2448703775255072E-2</v>
      </c>
      <c r="BN21">
        <v>1.143687667595856E-2</v>
      </c>
      <c r="BO21">
        <v>4.4850656111222109E-3</v>
      </c>
      <c r="BP21">
        <v>0</v>
      </c>
      <c r="BQ21">
        <v>0</v>
      </c>
      <c r="BR21">
        <v>0</v>
      </c>
      <c r="BS21">
        <v>0</v>
      </c>
      <c r="BT21">
        <v>1.1821040776710852E-2</v>
      </c>
      <c r="BU21">
        <v>1.1678628529460892E-2</v>
      </c>
    </row>
    <row r="22" spans="1:73" x14ac:dyDescent="0.35">
      <c r="A22">
        <v>1549</v>
      </c>
      <c r="B22">
        <v>611.39027167659219</v>
      </c>
      <c r="C22">
        <v>1.499704366468822E-3</v>
      </c>
      <c r="D22">
        <v>0</v>
      </c>
      <c r="E22">
        <v>774.5</v>
      </c>
      <c r="F22">
        <v>-774.5</v>
      </c>
      <c r="G22">
        <v>0</v>
      </c>
      <c r="H22">
        <v>0</v>
      </c>
      <c r="I22">
        <v>2.6306544694844366E-3</v>
      </c>
      <c r="J22">
        <v>7.6770017411475714E-3</v>
      </c>
      <c r="K22">
        <v>1.199804073161456E-2</v>
      </c>
      <c r="L22">
        <v>1.199804073161456E-2</v>
      </c>
      <c r="M22">
        <v>1.2936581042427382E-2</v>
      </c>
      <c r="N22">
        <v>1.3948408141723894E-2</v>
      </c>
      <c r="O22">
        <v>1.3948408141723894E-2</v>
      </c>
      <c r="P22">
        <v>2.2603196252138195E-2</v>
      </c>
      <c r="Q22">
        <v>2.3819081508325412E-2</v>
      </c>
      <c r="R22">
        <v>2.3819081508325412E-2</v>
      </c>
      <c r="S22">
        <v>2.3819081508325412E-2</v>
      </c>
      <c r="T22">
        <v>2.3819081508325412E-2</v>
      </c>
      <c r="U22">
        <v>2.3819081508325412E-2</v>
      </c>
      <c r="V22">
        <v>2.3819081508325412E-2</v>
      </c>
      <c r="W22">
        <v>2.3819081508325412E-2</v>
      </c>
      <c r="X22">
        <v>2.3819081508325412E-2</v>
      </c>
      <c r="Y22">
        <v>2.3819081508325412E-2</v>
      </c>
      <c r="Z22">
        <v>2.3819081508325412E-2</v>
      </c>
      <c r="AA22">
        <v>2.3819081508325412E-2</v>
      </c>
      <c r="AB22">
        <v>2.3819081508325412E-2</v>
      </c>
      <c r="AC22">
        <v>2.3819081508325412E-2</v>
      </c>
      <c r="AD22">
        <v>2.3819081508325412E-2</v>
      </c>
      <c r="AE22">
        <v>2.3819081508325412E-2</v>
      </c>
      <c r="AF22">
        <v>2.3819081508325412E-2</v>
      </c>
      <c r="AG22">
        <v>2.3819081508325412E-2</v>
      </c>
      <c r="AH22">
        <v>2.3819081508325412E-2</v>
      </c>
      <c r="AI22">
        <v>2.3819081508325412E-2</v>
      </c>
      <c r="AJ22">
        <v>2.3819081508325412E-2</v>
      </c>
      <c r="AK22">
        <v>2.3819081508325412E-2</v>
      </c>
      <c r="AL22">
        <v>2.3819081508325412E-2</v>
      </c>
      <c r="AM22">
        <v>2.3819081508325412E-2</v>
      </c>
      <c r="AN22">
        <v>2.3819081508325412E-2</v>
      </c>
      <c r="AO22">
        <v>2.3819081508325412E-2</v>
      </c>
      <c r="AP22">
        <v>2.3819081508325412E-2</v>
      </c>
      <c r="AQ22">
        <v>2.3819081508325412E-2</v>
      </c>
      <c r="AR22">
        <v>2.3819081508325412E-2</v>
      </c>
      <c r="AS22">
        <v>2.3819081508325412E-2</v>
      </c>
      <c r="AT22">
        <v>2.3819081508325412E-2</v>
      </c>
      <c r="AU22">
        <v>2.3819081508325412E-2</v>
      </c>
      <c r="AV22">
        <v>2.3819081508325412E-2</v>
      </c>
      <c r="AW22">
        <v>2.3819081508325412E-2</v>
      </c>
      <c r="AX22">
        <v>2.3819081508325412E-2</v>
      </c>
      <c r="AY22">
        <v>2.3819081508325412E-2</v>
      </c>
      <c r="AZ22">
        <v>2.3819081508325412E-2</v>
      </c>
      <c r="BA22">
        <v>2.3819081508325412E-2</v>
      </c>
      <c r="BB22">
        <v>2.3819081508325412E-2</v>
      </c>
      <c r="BC22">
        <v>2.3819081508325412E-2</v>
      </c>
      <c r="BD22">
        <v>2.3819081508325412E-2</v>
      </c>
      <c r="BE22">
        <v>2.3819081508325412E-2</v>
      </c>
      <c r="BF22">
        <v>2.3819081508325412E-2</v>
      </c>
      <c r="BG22">
        <v>2.3819081508325412E-2</v>
      </c>
      <c r="BH22">
        <v>2.3819081508325412E-2</v>
      </c>
      <c r="BI22">
        <v>2.3819081508325412E-2</v>
      </c>
      <c r="BJ22">
        <v>2.2603196252138195E-2</v>
      </c>
      <c r="BK22">
        <v>1.8350184694624946E-2</v>
      </c>
      <c r="BL22">
        <v>1.8350184694624946E-2</v>
      </c>
      <c r="BM22">
        <v>1.3948408141723894E-2</v>
      </c>
      <c r="BN22">
        <v>1.2936581042427382E-2</v>
      </c>
      <c r="BO22">
        <v>5.9847699775910333E-3</v>
      </c>
      <c r="BP22">
        <v>0</v>
      </c>
      <c r="BQ22">
        <v>0</v>
      </c>
      <c r="BR22">
        <v>0</v>
      </c>
      <c r="BS22">
        <v>0</v>
      </c>
      <c r="BT22">
        <v>1.1821040776710852E-2</v>
      </c>
      <c r="BU22">
        <v>1.4280354227378686E-2</v>
      </c>
    </row>
    <row r="23" spans="1:73" x14ac:dyDescent="0.35">
      <c r="A23">
        <v>1549</v>
      </c>
      <c r="B23">
        <v>607.705517753506</v>
      </c>
      <c r="C23">
        <v>1.4906658818807999E-3</v>
      </c>
      <c r="D23">
        <v>-10</v>
      </c>
      <c r="E23">
        <v>784.5</v>
      </c>
      <c r="F23">
        <v>-764.5</v>
      </c>
      <c r="G23">
        <v>0</v>
      </c>
      <c r="H23">
        <v>0</v>
      </c>
      <c r="I23">
        <v>2.6306544694844366E-3</v>
      </c>
      <c r="J23">
        <v>7.6770017411475714E-3</v>
      </c>
      <c r="K23">
        <v>1.348870661349536E-2</v>
      </c>
      <c r="L23">
        <v>1.348870661349536E-2</v>
      </c>
      <c r="M23">
        <v>1.4427246924308182E-2</v>
      </c>
      <c r="N23">
        <v>1.5439074023604693E-2</v>
      </c>
      <c r="O23">
        <v>1.5439074023604693E-2</v>
      </c>
      <c r="P23">
        <v>2.4093862134018994E-2</v>
      </c>
      <c r="Q23">
        <v>2.5309747390206212E-2</v>
      </c>
      <c r="R23">
        <v>2.5309747390206212E-2</v>
      </c>
      <c r="S23">
        <v>2.5309747390206212E-2</v>
      </c>
      <c r="T23">
        <v>2.5309747390206212E-2</v>
      </c>
      <c r="U23">
        <v>2.5309747390206212E-2</v>
      </c>
      <c r="V23">
        <v>2.5309747390206212E-2</v>
      </c>
      <c r="W23">
        <v>2.5309747390206212E-2</v>
      </c>
      <c r="X23">
        <v>2.5309747390206212E-2</v>
      </c>
      <c r="Y23">
        <v>2.5309747390206212E-2</v>
      </c>
      <c r="Z23">
        <v>2.5309747390206212E-2</v>
      </c>
      <c r="AA23">
        <v>2.5309747390206212E-2</v>
      </c>
      <c r="AB23">
        <v>2.5309747390206212E-2</v>
      </c>
      <c r="AC23">
        <v>2.5309747390206212E-2</v>
      </c>
      <c r="AD23">
        <v>2.5309747390206212E-2</v>
      </c>
      <c r="AE23">
        <v>2.5309747390206212E-2</v>
      </c>
      <c r="AF23">
        <v>2.5309747390206212E-2</v>
      </c>
      <c r="AG23">
        <v>2.5309747390206212E-2</v>
      </c>
      <c r="AH23">
        <v>2.5309747390206212E-2</v>
      </c>
      <c r="AI23">
        <v>2.5309747390206212E-2</v>
      </c>
      <c r="AJ23">
        <v>2.5309747390206212E-2</v>
      </c>
      <c r="AK23">
        <v>2.5309747390206212E-2</v>
      </c>
      <c r="AL23">
        <v>2.5309747390206212E-2</v>
      </c>
      <c r="AM23">
        <v>2.5309747390206212E-2</v>
      </c>
      <c r="AN23">
        <v>2.5309747390206212E-2</v>
      </c>
      <c r="AO23">
        <v>2.5309747390206212E-2</v>
      </c>
      <c r="AP23">
        <v>2.5309747390206212E-2</v>
      </c>
      <c r="AQ23">
        <v>2.5309747390206212E-2</v>
      </c>
      <c r="AR23">
        <v>2.5309747390206212E-2</v>
      </c>
      <c r="AS23">
        <v>2.5309747390206212E-2</v>
      </c>
      <c r="AT23">
        <v>2.5309747390206212E-2</v>
      </c>
      <c r="AU23">
        <v>2.5309747390206212E-2</v>
      </c>
      <c r="AV23">
        <v>2.5309747390206212E-2</v>
      </c>
      <c r="AW23">
        <v>2.5309747390206212E-2</v>
      </c>
      <c r="AX23">
        <v>2.5309747390206212E-2</v>
      </c>
      <c r="AY23">
        <v>2.5309747390206212E-2</v>
      </c>
      <c r="AZ23">
        <v>2.5309747390206212E-2</v>
      </c>
      <c r="BA23">
        <v>2.5309747390206212E-2</v>
      </c>
      <c r="BB23">
        <v>2.5309747390206212E-2</v>
      </c>
      <c r="BC23">
        <v>2.5309747390206212E-2</v>
      </c>
      <c r="BD23">
        <v>2.5309747390206212E-2</v>
      </c>
      <c r="BE23">
        <v>2.5309747390206212E-2</v>
      </c>
      <c r="BF23">
        <v>2.5309747390206212E-2</v>
      </c>
      <c r="BG23">
        <v>2.5309747390206212E-2</v>
      </c>
      <c r="BH23">
        <v>2.5309747390206212E-2</v>
      </c>
      <c r="BI23">
        <v>2.5309747390206212E-2</v>
      </c>
      <c r="BJ23">
        <v>2.4093862134018994E-2</v>
      </c>
      <c r="BK23">
        <v>1.9840850576505746E-2</v>
      </c>
      <c r="BL23">
        <v>1.9840850576505746E-2</v>
      </c>
      <c r="BM23">
        <v>1.5439074023604693E-2</v>
      </c>
      <c r="BN23">
        <v>1.4427246924308182E-2</v>
      </c>
      <c r="BO23">
        <v>7.475435859471833E-3</v>
      </c>
      <c r="BP23">
        <v>1.4906658818807999E-3</v>
      </c>
      <c r="BQ23">
        <v>0</v>
      </c>
      <c r="BR23">
        <v>0</v>
      </c>
      <c r="BS23">
        <v>0</v>
      </c>
      <c r="BT23">
        <v>1.1821040776710852E-2</v>
      </c>
      <c r="BU23">
        <v>1.688207992529648E-2</v>
      </c>
    </row>
    <row r="24" spans="1:73" x14ac:dyDescent="0.35">
      <c r="A24">
        <v>1549</v>
      </c>
      <c r="B24">
        <v>643.97282904245799</v>
      </c>
      <c r="C24">
        <v>1.5796274627560942E-3</v>
      </c>
      <c r="D24">
        <v>-20</v>
      </c>
      <c r="E24">
        <v>794.5</v>
      </c>
      <c r="F24">
        <v>-754.5</v>
      </c>
      <c r="G24">
        <v>0</v>
      </c>
      <c r="H24">
        <v>0</v>
      </c>
      <c r="I24">
        <v>2.6306544694844366E-3</v>
      </c>
      <c r="J24">
        <v>7.6770017411475714E-3</v>
      </c>
      <c r="K24">
        <v>1.5068334076251454E-2</v>
      </c>
      <c r="L24">
        <v>1.5068334076251454E-2</v>
      </c>
      <c r="M24">
        <v>1.6006874387064277E-2</v>
      </c>
      <c r="N24">
        <v>1.7018701486360789E-2</v>
      </c>
      <c r="O24">
        <v>1.7018701486360789E-2</v>
      </c>
      <c r="P24">
        <v>2.5673489596775088E-2</v>
      </c>
      <c r="Q24">
        <v>2.6889374852962306E-2</v>
      </c>
      <c r="R24">
        <v>2.6889374852962306E-2</v>
      </c>
      <c r="S24">
        <v>2.6889374852962306E-2</v>
      </c>
      <c r="T24">
        <v>2.6889374852962306E-2</v>
      </c>
      <c r="U24">
        <v>2.6889374852962306E-2</v>
      </c>
      <c r="V24">
        <v>2.6889374852962306E-2</v>
      </c>
      <c r="W24">
        <v>2.6889374852962306E-2</v>
      </c>
      <c r="X24">
        <v>2.6889374852962306E-2</v>
      </c>
      <c r="Y24">
        <v>2.6889374852962306E-2</v>
      </c>
      <c r="Z24">
        <v>2.6889374852962306E-2</v>
      </c>
      <c r="AA24">
        <v>2.6889374852962306E-2</v>
      </c>
      <c r="AB24">
        <v>2.6889374852962306E-2</v>
      </c>
      <c r="AC24">
        <v>2.6889374852962306E-2</v>
      </c>
      <c r="AD24">
        <v>2.6889374852962306E-2</v>
      </c>
      <c r="AE24">
        <v>2.6889374852962306E-2</v>
      </c>
      <c r="AF24">
        <v>2.6889374852962306E-2</v>
      </c>
      <c r="AG24">
        <v>2.6889374852962306E-2</v>
      </c>
      <c r="AH24">
        <v>2.6889374852962306E-2</v>
      </c>
      <c r="AI24">
        <v>2.6889374852962306E-2</v>
      </c>
      <c r="AJ24">
        <v>2.6889374852962306E-2</v>
      </c>
      <c r="AK24">
        <v>2.6889374852962306E-2</v>
      </c>
      <c r="AL24">
        <v>2.6889374852962306E-2</v>
      </c>
      <c r="AM24">
        <v>2.6889374852962306E-2</v>
      </c>
      <c r="AN24">
        <v>2.6889374852962306E-2</v>
      </c>
      <c r="AO24">
        <v>2.6889374852962306E-2</v>
      </c>
      <c r="AP24">
        <v>2.6889374852962306E-2</v>
      </c>
      <c r="AQ24">
        <v>2.6889374852962306E-2</v>
      </c>
      <c r="AR24">
        <v>2.6889374852962306E-2</v>
      </c>
      <c r="AS24">
        <v>2.6889374852962306E-2</v>
      </c>
      <c r="AT24">
        <v>2.6889374852962306E-2</v>
      </c>
      <c r="AU24">
        <v>2.6889374852962306E-2</v>
      </c>
      <c r="AV24">
        <v>2.6889374852962306E-2</v>
      </c>
      <c r="AW24">
        <v>2.6889374852962306E-2</v>
      </c>
      <c r="AX24">
        <v>2.6889374852962306E-2</v>
      </c>
      <c r="AY24">
        <v>2.6889374852962306E-2</v>
      </c>
      <c r="AZ24">
        <v>2.6889374852962306E-2</v>
      </c>
      <c r="BA24">
        <v>2.6889374852962306E-2</v>
      </c>
      <c r="BB24">
        <v>2.6889374852962306E-2</v>
      </c>
      <c r="BC24">
        <v>2.6889374852962306E-2</v>
      </c>
      <c r="BD24">
        <v>2.6889374852962306E-2</v>
      </c>
      <c r="BE24">
        <v>2.6889374852962306E-2</v>
      </c>
      <c r="BF24">
        <v>2.6889374852962306E-2</v>
      </c>
      <c r="BG24">
        <v>2.6889374852962306E-2</v>
      </c>
      <c r="BH24">
        <v>2.6889374852962306E-2</v>
      </c>
      <c r="BI24">
        <v>2.6889374852962306E-2</v>
      </c>
      <c r="BJ24">
        <v>2.5673489596775088E-2</v>
      </c>
      <c r="BK24">
        <v>2.142047803926184E-2</v>
      </c>
      <c r="BL24">
        <v>2.142047803926184E-2</v>
      </c>
      <c r="BM24">
        <v>1.7018701486360789E-2</v>
      </c>
      <c r="BN24">
        <v>1.6006874387064277E-2</v>
      </c>
      <c r="BO24">
        <v>9.055063322227927E-3</v>
      </c>
      <c r="BP24">
        <v>3.0702933446368941E-3</v>
      </c>
      <c r="BQ24">
        <v>0</v>
      </c>
      <c r="BR24">
        <v>0</v>
      </c>
      <c r="BS24">
        <v>0</v>
      </c>
      <c r="BT24">
        <v>1.1577273195983272E-2</v>
      </c>
      <c r="BU24">
        <v>1.9254350514938248E-2</v>
      </c>
    </row>
    <row r="25" spans="1:73" x14ac:dyDescent="0.35">
      <c r="A25">
        <v>1549</v>
      </c>
      <c r="B25">
        <v>600.96026440575952</v>
      </c>
      <c r="C25">
        <v>1.4741201722625991E-3</v>
      </c>
      <c r="D25">
        <v>-30</v>
      </c>
      <c r="E25">
        <v>804.5</v>
      </c>
      <c r="F25">
        <v>-744.5</v>
      </c>
      <c r="G25">
        <v>0</v>
      </c>
      <c r="H25">
        <v>0</v>
      </c>
      <c r="I25">
        <v>2.6306544694844366E-3</v>
      </c>
      <c r="J25">
        <v>7.6770017411475714E-3</v>
      </c>
      <c r="K25">
        <v>1.5068334076251454E-2</v>
      </c>
      <c r="L25">
        <v>1.6542454248514055E-2</v>
      </c>
      <c r="M25">
        <v>1.7480994559326876E-2</v>
      </c>
      <c r="N25">
        <v>1.8492821658623388E-2</v>
      </c>
      <c r="O25">
        <v>1.8492821658623388E-2</v>
      </c>
      <c r="P25">
        <v>2.7147609769037687E-2</v>
      </c>
      <c r="Q25">
        <v>2.8363495025224904E-2</v>
      </c>
      <c r="R25">
        <v>2.8363495025224904E-2</v>
      </c>
      <c r="S25">
        <v>2.8363495025224904E-2</v>
      </c>
      <c r="T25">
        <v>2.8363495025224904E-2</v>
      </c>
      <c r="U25">
        <v>2.8363495025224904E-2</v>
      </c>
      <c r="V25">
        <v>2.8363495025224904E-2</v>
      </c>
      <c r="W25">
        <v>2.8363495025224904E-2</v>
      </c>
      <c r="X25">
        <v>2.8363495025224904E-2</v>
      </c>
      <c r="Y25">
        <v>2.8363495025224904E-2</v>
      </c>
      <c r="Z25">
        <v>2.8363495025224904E-2</v>
      </c>
      <c r="AA25">
        <v>2.8363495025224904E-2</v>
      </c>
      <c r="AB25">
        <v>2.8363495025224904E-2</v>
      </c>
      <c r="AC25">
        <v>2.8363495025224904E-2</v>
      </c>
      <c r="AD25">
        <v>2.8363495025224904E-2</v>
      </c>
      <c r="AE25">
        <v>2.8363495025224904E-2</v>
      </c>
      <c r="AF25">
        <v>2.8363495025224904E-2</v>
      </c>
      <c r="AG25">
        <v>2.8363495025224904E-2</v>
      </c>
      <c r="AH25">
        <v>2.8363495025224904E-2</v>
      </c>
      <c r="AI25">
        <v>2.8363495025224904E-2</v>
      </c>
      <c r="AJ25">
        <v>2.8363495025224904E-2</v>
      </c>
      <c r="AK25">
        <v>2.8363495025224904E-2</v>
      </c>
      <c r="AL25">
        <v>2.8363495025224904E-2</v>
      </c>
      <c r="AM25">
        <v>2.8363495025224904E-2</v>
      </c>
      <c r="AN25">
        <v>2.8363495025224904E-2</v>
      </c>
      <c r="AO25">
        <v>2.8363495025224904E-2</v>
      </c>
      <c r="AP25">
        <v>2.8363495025224904E-2</v>
      </c>
      <c r="AQ25">
        <v>2.8363495025224904E-2</v>
      </c>
      <c r="AR25">
        <v>2.8363495025224904E-2</v>
      </c>
      <c r="AS25">
        <v>2.8363495025224904E-2</v>
      </c>
      <c r="AT25">
        <v>2.8363495025224904E-2</v>
      </c>
      <c r="AU25">
        <v>2.8363495025224904E-2</v>
      </c>
      <c r="AV25">
        <v>2.8363495025224904E-2</v>
      </c>
      <c r="AW25">
        <v>2.8363495025224904E-2</v>
      </c>
      <c r="AX25">
        <v>2.8363495025224904E-2</v>
      </c>
      <c r="AY25">
        <v>2.8363495025224904E-2</v>
      </c>
      <c r="AZ25">
        <v>2.8363495025224904E-2</v>
      </c>
      <c r="BA25">
        <v>2.8363495025224904E-2</v>
      </c>
      <c r="BB25">
        <v>2.8363495025224904E-2</v>
      </c>
      <c r="BC25">
        <v>2.8363495025224904E-2</v>
      </c>
      <c r="BD25">
        <v>2.8363495025224904E-2</v>
      </c>
      <c r="BE25">
        <v>2.8363495025224904E-2</v>
      </c>
      <c r="BF25">
        <v>2.8363495025224904E-2</v>
      </c>
      <c r="BG25">
        <v>2.8363495025224904E-2</v>
      </c>
      <c r="BH25">
        <v>2.8363495025224904E-2</v>
      </c>
      <c r="BI25">
        <v>2.8363495025224904E-2</v>
      </c>
      <c r="BJ25">
        <v>2.7147609769037687E-2</v>
      </c>
      <c r="BK25">
        <v>2.2894598211524439E-2</v>
      </c>
      <c r="BL25">
        <v>2.2894598211524439E-2</v>
      </c>
      <c r="BM25">
        <v>1.8492821658623388E-2</v>
      </c>
      <c r="BN25">
        <v>1.7480994559326876E-2</v>
      </c>
      <c r="BO25">
        <v>1.0529183494490526E-2</v>
      </c>
      <c r="BP25">
        <v>4.5444135168994934E-3</v>
      </c>
      <c r="BQ25">
        <v>1.4741201722625991E-3</v>
      </c>
      <c r="BR25">
        <v>0</v>
      </c>
      <c r="BS25">
        <v>0</v>
      </c>
      <c r="BT25">
        <v>1.1226023079661106E-2</v>
      </c>
      <c r="BU25">
        <v>2.1494159638288185E-2</v>
      </c>
    </row>
    <row r="26" spans="1:73" x14ac:dyDescent="0.35">
      <c r="A26">
        <v>1549</v>
      </c>
      <c r="B26">
        <v>726.20272766478149</v>
      </c>
      <c r="C26">
        <v>1.7813325662409925E-3</v>
      </c>
      <c r="D26">
        <v>-40</v>
      </c>
      <c r="E26">
        <v>814.5</v>
      </c>
      <c r="F26">
        <v>-734.5</v>
      </c>
      <c r="G26">
        <v>0</v>
      </c>
      <c r="H26">
        <v>0</v>
      </c>
      <c r="I26">
        <v>2.6306544694844366E-3</v>
      </c>
      <c r="J26">
        <v>7.6770017411475714E-3</v>
      </c>
      <c r="K26">
        <v>1.5068334076251454E-2</v>
      </c>
      <c r="L26">
        <v>1.8323786814755046E-2</v>
      </c>
      <c r="M26">
        <v>1.9262327125567868E-2</v>
      </c>
      <c r="N26">
        <v>2.027415422486438E-2</v>
      </c>
      <c r="O26">
        <v>2.027415422486438E-2</v>
      </c>
      <c r="P26">
        <v>2.8928942335278679E-2</v>
      </c>
      <c r="Q26">
        <v>3.0144827591465896E-2</v>
      </c>
      <c r="R26">
        <v>3.0144827591465896E-2</v>
      </c>
      <c r="S26">
        <v>3.0144827591465896E-2</v>
      </c>
      <c r="T26">
        <v>3.0144827591465896E-2</v>
      </c>
      <c r="U26">
        <v>3.0144827591465896E-2</v>
      </c>
      <c r="V26">
        <v>3.0144827591465896E-2</v>
      </c>
      <c r="W26">
        <v>3.0144827591465896E-2</v>
      </c>
      <c r="X26">
        <v>3.0144827591465896E-2</v>
      </c>
      <c r="Y26">
        <v>3.0144827591465896E-2</v>
      </c>
      <c r="Z26">
        <v>3.0144827591465896E-2</v>
      </c>
      <c r="AA26">
        <v>3.0144827591465896E-2</v>
      </c>
      <c r="AB26">
        <v>3.0144827591465896E-2</v>
      </c>
      <c r="AC26">
        <v>3.0144827591465896E-2</v>
      </c>
      <c r="AD26">
        <v>3.0144827591465896E-2</v>
      </c>
      <c r="AE26">
        <v>3.0144827591465896E-2</v>
      </c>
      <c r="AF26">
        <v>3.0144827591465896E-2</v>
      </c>
      <c r="AG26">
        <v>3.0144827591465896E-2</v>
      </c>
      <c r="AH26">
        <v>3.0144827591465896E-2</v>
      </c>
      <c r="AI26">
        <v>3.0144827591465896E-2</v>
      </c>
      <c r="AJ26">
        <v>3.0144827591465896E-2</v>
      </c>
      <c r="AK26">
        <v>3.0144827591465896E-2</v>
      </c>
      <c r="AL26">
        <v>3.0144827591465896E-2</v>
      </c>
      <c r="AM26">
        <v>3.0144827591465896E-2</v>
      </c>
      <c r="AN26">
        <v>3.0144827591465896E-2</v>
      </c>
      <c r="AO26">
        <v>3.0144827591465896E-2</v>
      </c>
      <c r="AP26">
        <v>3.0144827591465896E-2</v>
      </c>
      <c r="AQ26">
        <v>3.0144827591465896E-2</v>
      </c>
      <c r="AR26">
        <v>3.0144827591465896E-2</v>
      </c>
      <c r="AS26">
        <v>3.0144827591465896E-2</v>
      </c>
      <c r="AT26">
        <v>3.0144827591465896E-2</v>
      </c>
      <c r="AU26">
        <v>3.0144827591465896E-2</v>
      </c>
      <c r="AV26">
        <v>3.0144827591465896E-2</v>
      </c>
      <c r="AW26">
        <v>3.0144827591465896E-2</v>
      </c>
      <c r="AX26">
        <v>3.0144827591465896E-2</v>
      </c>
      <c r="AY26">
        <v>3.0144827591465896E-2</v>
      </c>
      <c r="AZ26">
        <v>3.0144827591465896E-2</v>
      </c>
      <c r="BA26">
        <v>3.0144827591465896E-2</v>
      </c>
      <c r="BB26">
        <v>3.0144827591465896E-2</v>
      </c>
      <c r="BC26">
        <v>3.0144827591465896E-2</v>
      </c>
      <c r="BD26">
        <v>3.0144827591465896E-2</v>
      </c>
      <c r="BE26">
        <v>3.0144827591465896E-2</v>
      </c>
      <c r="BF26">
        <v>3.0144827591465896E-2</v>
      </c>
      <c r="BG26">
        <v>3.0144827591465896E-2</v>
      </c>
      <c r="BH26">
        <v>3.0144827591465896E-2</v>
      </c>
      <c r="BI26">
        <v>3.0144827591465896E-2</v>
      </c>
      <c r="BJ26">
        <v>2.8928942335278679E-2</v>
      </c>
      <c r="BK26">
        <v>2.4675930777765431E-2</v>
      </c>
      <c r="BL26">
        <v>2.4675930777765431E-2</v>
      </c>
      <c r="BM26">
        <v>2.027415422486438E-2</v>
      </c>
      <c r="BN26">
        <v>1.9262327125567868E-2</v>
      </c>
      <c r="BO26">
        <v>1.2310516060731518E-2</v>
      </c>
      <c r="BP26">
        <v>6.325746083140486E-3</v>
      </c>
      <c r="BQ26">
        <v>3.2554527385035914E-3</v>
      </c>
      <c r="BR26">
        <v>0</v>
      </c>
      <c r="BS26">
        <v>0</v>
      </c>
      <c r="BT26">
        <v>1.0874169554152321E-2</v>
      </c>
      <c r="BU26">
        <v>2.3733968761638122E-2</v>
      </c>
    </row>
    <row r="27" spans="1:73" x14ac:dyDescent="0.35">
      <c r="A27">
        <v>1549</v>
      </c>
      <c r="B27">
        <v>676.38745045552878</v>
      </c>
      <c r="C27">
        <v>1.6591386220313445E-3</v>
      </c>
      <c r="D27">
        <v>-10</v>
      </c>
      <c r="E27">
        <v>784.5</v>
      </c>
      <c r="F27">
        <v>-764.5</v>
      </c>
      <c r="G27">
        <v>0</v>
      </c>
      <c r="H27">
        <v>0</v>
      </c>
      <c r="I27">
        <v>2.6306544694844366E-3</v>
      </c>
      <c r="J27">
        <v>7.6770017411475714E-3</v>
      </c>
      <c r="K27">
        <v>1.67274726982828E-2</v>
      </c>
      <c r="L27">
        <v>1.998292543678639E-2</v>
      </c>
      <c r="M27">
        <v>2.0921465747599212E-2</v>
      </c>
      <c r="N27">
        <v>2.1933292846895724E-2</v>
      </c>
      <c r="O27">
        <v>2.1933292846895724E-2</v>
      </c>
      <c r="P27">
        <v>3.0588080957310023E-2</v>
      </c>
      <c r="Q27">
        <v>3.1803966213497244E-2</v>
      </c>
      <c r="R27">
        <v>3.1803966213497244E-2</v>
      </c>
      <c r="S27">
        <v>3.1803966213497244E-2</v>
      </c>
      <c r="T27">
        <v>3.1803966213497244E-2</v>
      </c>
      <c r="U27">
        <v>3.1803966213497244E-2</v>
      </c>
      <c r="V27">
        <v>3.1803966213497244E-2</v>
      </c>
      <c r="W27">
        <v>3.1803966213497244E-2</v>
      </c>
      <c r="X27">
        <v>3.1803966213497244E-2</v>
      </c>
      <c r="Y27">
        <v>3.1803966213497244E-2</v>
      </c>
      <c r="Z27">
        <v>3.1803966213497244E-2</v>
      </c>
      <c r="AA27">
        <v>3.1803966213497244E-2</v>
      </c>
      <c r="AB27">
        <v>3.1803966213497244E-2</v>
      </c>
      <c r="AC27">
        <v>3.1803966213497244E-2</v>
      </c>
      <c r="AD27">
        <v>3.1803966213497244E-2</v>
      </c>
      <c r="AE27">
        <v>3.1803966213497244E-2</v>
      </c>
      <c r="AF27">
        <v>3.1803966213497244E-2</v>
      </c>
      <c r="AG27">
        <v>3.1803966213497244E-2</v>
      </c>
      <c r="AH27">
        <v>3.1803966213497244E-2</v>
      </c>
      <c r="AI27">
        <v>3.1803966213497244E-2</v>
      </c>
      <c r="AJ27">
        <v>3.1803966213497244E-2</v>
      </c>
      <c r="AK27">
        <v>3.1803966213497244E-2</v>
      </c>
      <c r="AL27">
        <v>3.1803966213497244E-2</v>
      </c>
      <c r="AM27">
        <v>3.1803966213497244E-2</v>
      </c>
      <c r="AN27">
        <v>3.1803966213497244E-2</v>
      </c>
      <c r="AO27">
        <v>3.1803966213497244E-2</v>
      </c>
      <c r="AP27">
        <v>3.1803966213497244E-2</v>
      </c>
      <c r="AQ27">
        <v>3.1803966213497244E-2</v>
      </c>
      <c r="AR27">
        <v>3.1803966213497244E-2</v>
      </c>
      <c r="AS27">
        <v>3.1803966213497244E-2</v>
      </c>
      <c r="AT27">
        <v>3.1803966213497244E-2</v>
      </c>
      <c r="AU27">
        <v>3.1803966213497244E-2</v>
      </c>
      <c r="AV27">
        <v>3.1803966213497244E-2</v>
      </c>
      <c r="AW27">
        <v>3.1803966213497244E-2</v>
      </c>
      <c r="AX27">
        <v>3.1803966213497244E-2</v>
      </c>
      <c r="AY27">
        <v>3.1803966213497244E-2</v>
      </c>
      <c r="AZ27">
        <v>3.1803966213497244E-2</v>
      </c>
      <c r="BA27">
        <v>3.1803966213497244E-2</v>
      </c>
      <c r="BB27">
        <v>3.1803966213497244E-2</v>
      </c>
      <c r="BC27">
        <v>3.1803966213497244E-2</v>
      </c>
      <c r="BD27">
        <v>3.1803966213497244E-2</v>
      </c>
      <c r="BE27">
        <v>3.1803966213497244E-2</v>
      </c>
      <c r="BF27">
        <v>3.1803966213497244E-2</v>
      </c>
      <c r="BG27">
        <v>3.1803966213497244E-2</v>
      </c>
      <c r="BH27">
        <v>3.1803966213497244E-2</v>
      </c>
      <c r="BI27">
        <v>3.1803966213497244E-2</v>
      </c>
      <c r="BJ27">
        <v>3.0588080957310023E-2</v>
      </c>
      <c r="BK27">
        <v>2.6335069399796775E-2</v>
      </c>
      <c r="BL27">
        <v>2.6335069399796775E-2</v>
      </c>
      <c r="BM27">
        <v>2.1933292846895724E-2</v>
      </c>
      <c r="BN27">
        <v>2.0921465747599212E-2</v>
      </c>
      <c r="BO27">
        <v>1.3969654682762862E-2</v>
      </c>
      <c r="BP27">
        <v>7.98488470517183E-3</v>
      </c>
      <c r="BQ27">
        <v>3.2554527385035914E-3</v>
      </c>
      <c r="BR27">
        <v>0</v>
      </c>
      <c r="BS27">
        <v>0</v>
      </c>
      <c r="BT27">
        <v>1.2193858343320922E-2</v>
      </c>
      <c r="BU27">
        <v>1.6882079925296486E-2</v>
      </c>
    </row>
    <row r="28" spans="1:73" x14ac:dyDescent="0.35">
      <c r="A28">
        <v>1549</v>
      </c>
      <c r="B28">
        <v>675.86925061959437</v>
      </c>
      <c r="C28">
        <v>1.6578675083210738E-3</v>
      </c>
      <c r="D28">
        <v>0</v>
      </c>
      <c r="E28">
        <v>774.5</v>
      </c>
      <c r="F28">
        <v>-774.5</v>
      </c>
      <c r="G28">
        <v>0</v>
      </c>
      <c r="H28">
        <v>0</v>
      </c>
      <c r="I28">
        <v>2.6306544694844366E-3</v>
      </c>
      <c r="J28">
        <v>7.6770017411475714E-3</v>
      </c>
      <c r="K28">
        <v>1.8385340206603873E-2</v>
      </c>
      <c r="L28">
        <v>2.1640792945107463E-2</v>
      </c>
      <c r="M28">
        <v>2.2579333255920285E-2</v>
      </c>
      <c r="N28">
        <v>2.3591160355216797E-2</v>
      </c>
      <c r="O28">
        <v>2.3591160355216797E-2</v>
      </c>
      <c r="P28">
        <v>3.22459484656311E-2</v>
      </c>
      <c r="Q28">
        <v>3.3461833721818317E-2</v>
      </c>
      <c r="R28">
        <v>3.3461833721818317E-2</v>
      </c>
      <c r="S28">
        <v>3.3461833721818317E-2</v>
      </c>
      <c r="T28">
        <v>3.3461833721818317E-2</v>
      </c>
      <c r="U28">
        <v>3.3461833721818317E-2</v>
      </c>
      <c r="V28">
        <v>3.3461833721818317E-2</v>
      </c>
      <c r="W28">
        <v>3.3461833721818317E-2</v>
      </c>
      <c r="X28">
        <v>3.3461833721818317E-2</v>
      </c>
      <c r="Y28">
        <v>3.3461833721818317E-2</v>
      </c>
      <c r="Z28">
        <v>3.3461833721818317E-2</v>
      </c>
      <c r="AA28">
        <v>3.3461833721818317E-2</v>
      </c>
      <c r="AB28">
        <v>3.3461833721818317E-2</v>
      </c>
      <c r="AC28">
        <v>3.3461833721818317E-2</v>
      </c>
      <c r="AD28">
        <v>3.3461833721818317E-2</v>
      </c>
      <c r="AE28">
        <v>3.3461833721818317E-2</v>
      </c>
      <c r="AF28">
        <v>3.3461833721818317E-2</v>
      </c>
      <c r="AG28">
        <v>3.3461833721818317E-2</v>
      </c>
      <c r="AH28">
        <v>3.3461833721818317E-2</v>
      </c>
      <c r="AI28">
        <v>3.3461833721818317E-2</v>
      </c>
      <c r="AJ28">
        <v>3.3461833721818317E-2</v>
      </c>
      <c r="AK28">
        <v>3.3461833721818317E-2</v>
      </c>
      <c r="AL28">
        <v>3.3461833721818317E-2</v>
      </c>
      <c r="AM28">
        <v>3.3461833721818317E-2</v>
      </c>
      <c r="AN28">
        <v>3.3461833721818317E-2</v>
      </c>
      <c r="AO28">
        <v>3.3461833721818317E-2</v>
      </c>
      <c r="AP28">
        <v>3.3461833721818317E-2</v>
      </c>
      <c r="AQ28">
        <v>3.3461833721818317E-2</v>
      </c>
      <c r="AR28">
        <v>3.3461833721818317E-2</v>
      </c>
      <c r="AS28">
        <v>3.3461833721818317E-2</v>
      </c>
      <c r="AT28">
        <v>3.3461833721818317E-2</v>
      </c>
      <c r="AU28">
        <v>3.3461833721818317E-2</v>
      </c>
      <c r="AV28">
        <v>3.3461833721818317E-2</v>
      </c>
      <c r="AW28">
        <v>3.3461833721818317E-2</v>
      </c>
      <c r="AX28">
        <v>3.3461833721818317E-2</v>
      </c>
      <c r="AY28">
        <v>3.3461833721818317E-2</v>
      </c>
      <c r="AZ28">
        <v>3.3461833721818317E-2</v>
      </c>
      <c r="BA28">
        <v>3.3461833721818317E-2</v>
      </c>
      <c r="BB28">
        <v>3.3461833721818317E-2</v>
      </c>
      <c r="BC28">
        <v>3.3461833721818317E-2</v>
      </c>
      <c r="BD28">
        <v>3.3461833721818317E-2</v>
      </c>
      <c r="BE28">
        <v>3.3461833721818317E-2</v>
      </c>
      <c r="BF28">
        <v>3.3461833721818317E-2</v>
      </c>
      <c r="BG28">
        <v>3.3461833721818317E-2</v>
      </c>
      <c r="BH28">
        <v>3.3461833721818317E-2</v>
      </c>
      <c r="BI28">
        <v>3.3461833721818317E-2</v>
      </c>
      <c r="BJ28">
        <v>3.22459484656311E-2</v>
      </c>
      <c r="BK28">
        <v>2.7992936908117848E-2</v>
      </c>
      <c r="BL28">
        <v>2.7992936908117848E-2</v>
      </c>
      <c r="BM28">
        <v>2.3591160355216797E-2</v>
      </c>
      <c r="BN28">
        <v>2.2579333255920285E-2</v>
      </c>
      <c r="BO28">
        <v>1.5627522191083935E-2</v>
      </c>
      <c r="BP28">
        <v>7.98488470517183E-3</v>
      </c>
      <c r="BQ28">
        <v>3.2554527385035914E-3</v>
      </c>
      <c r="BR28">
        <v>0</v>
      </c>
      <c r="BS28">
        <v>0</v>
      </c>
      <c r="BT28">
        <v>1.3412216404138137E-2</v>
      </c>
      <c r="BU28">
        <v>1.4280354227378687E-2</v>
      </c>
    </row>
    <row r="29" spans="1:73" x14ac:dyDescent="0.35">
      <c r="A29">
        <v>1534</v>
      </c>
      <c r="B29">
        <v>506.30977137891188</v>
      </c>
      <c r="C29">
        <v>1.2419480814448432E-3</v>
      </c>
      <c r="D29">
        <v>10</v>
      </c>
      <c r="E29">
        <v>757</v>
      </c>
      <c r="F29">
        <v>-777</v>
      </c>
      <c r="G29">
        <v>0</v>
      </c>
      <c r="H29">
        <v>0</v>
      </c>
      <c r="I29">
        <v>2.6306544694844366E-3</v>
      </c>
      <c r="J29">
        <v>8.918949822592415E-3</v>
      </c>
      <c r="K29">
        <v>1.9627288288048717E-2</v>
      </c>
      <c r="L29">
        <v>2.2882741026552307E-2</v>
      </c>
      <c r="M29">
        <v>2.3821281337365129E-2</v>
      </c>
      <c r="N29">
        <v>2.483310843666164E-2</v>
      </c>
      <c r="O29">
        <v>2.483310843666164E-2</v>
      </c>
      <c r="P29">
        <v>3.3487896547075943E-2</v>
      </c>
      <c r="Q29">
        <v>3.470378180326316E-2</v>
      </c>
      <c r="R29">
        <v>3.470378180326316E-2</v>
      </c>
      <c r="S29">
        <v>3.470378180326316E-2</v>
      </c>
      <c r="T29">
        <v>3.470378180326316E-2</v>
      </c>
      <c r="U29">
        <v>3.470378180326316E-2</v>
      </c>
      <c r="V29">
        <v>3.470378180326316E-2</v>
      </c>
      <c r="W29">
        <v>3.470378180326316E-2</v>
      </c>
      <c r="X29">
        <v>3.470378180326316E-2</v>
      </c>
      <c r="Y29">
        <v>3.470378180326316E-2</v>
      </c>
      <c r="Z29">
        <v>3.470378180326316E-2</v>
      </c>
      <c r="AA29">
        <v>3.470378180326316E-2</v>
      </c>
      <c r="AB29">
        <v>3.470378180326316E-2</v>
      </c>
      <c r="AC29">
        <v>3.470378180326316E-2</v>
      </c>
      <c r="AD29">
        <v>3.470378180326316E-2</v>
      </c>
      <c r="AE29">
        <v>3.470378180326316E-2</v>
      </c>
      <c r="AF29">
        <v>3.470378180326316E-2</v>
      </c>
      <c r="AG29">
        <v>3.470378180326316E-2</v>
      </c>
      <c r="AH29">
        <v>3.470378180326316E-2</v>
      </c>
      <c r="AI29">
        <v>3.470378180326316E-2</v>
      </c>
      <c r="AJ29">
        <v>3.470378180326316E-2</v>
      </c>
      <c r="AK29">
        <v>3.470378180326316E-2</v>
      </c>
      <c r="AL29">
        <v>3.470378180326316E-2</v>
      </c>
      <c r="AM29">
        <v>3.470378180326316E-2</v>
      </c>
      <c r="AN29">
        <v>3.470378180326316E-2</v>
      </c>
      <c r="AO29">
        <v>3.470378180326316E-2</v>
      </c>
      <c r="AP29">
        <v>3.470378180326316E-2</v>
      </c>
      <c r="AQ29">
        <v>3.470378180326316E-2</v>
      </c>
      <c r="AR29">
        <v>3.470378180326316E-2</v>
      </c>
      <c r="AS29">
        <v>3.470378180326316E-2</v>
      </c>
      <c r="AT29">
        <v>3.470378180326316E-2</v>
      </c>
      <c r="AU29">
        <v>3.470378180326316E-2</v>
      </c>
      <c r="AV29">
        <v>3.470378180326316E-2</v>
      </c>
      <c r="AW29">
        <v>3.470378180326316E-2</v>
      </c>
      <c r="AX29">
        <v>3.470378180326316E-2</v>
      </c>
      <c r="AY29">
        <v>3.470378180326316E-2</v>
      </c>
      <c r="AZ29">
        <v>3.470378180326316E-2</v>
      </c>
      <c r="BA29">
        <v>3.470378180326316E-2</v>
      </c>
      <c r="BB29">
        <v>3.470378180326316E-2</v>
      </c>
      <c r="BC29">
        <v>3.470378180326316E-2</v>
      </c>
      <c r="BD29">
        <v>3.470378180326316E-2</v>
      </c>
      <c r="BE29">
        <v>3.470378180326316E-2</v>
      </c>
      <c r="BF29">
        <v>3.470378180326316E-2</v>
      </c>
      <c r="BG29">
        <v>3.470378180326316E-2</v>
      </c>
      <c r="BH29">
        <v>3.470378180326316E-2</v>
      </c>
      <c r="BI29">
        <v>3.470378180326316E-2</v>
      </c>
      <c r="BJ29">
        <v>3.3487896547075943E-2</v>
      </c>
      <c r="BK29">
        <v>2.9234884989562691E-2</v>
      </c>
      <c r="BL29">
        <v>2.9234884989562691E-2</v>
      </c>
      <c r="BM29">
        <v>2.483310843666164E-2</v>
      </c>
      <c r="BN29">
        <v>2.3821281337365129E-2</v>
      </c>
      <c r="BO29">
        <v>1.6869470272528778E-2</v>
      </c>
      <c r="BP29">
        <v>7.98488470517183E-3</v>
      </c>
      <c r="BQ29">
        <v>3.2554527385035914E-3</v>
      </c>
      <c r="BR29">
        <v>0</v>
      </c>
      <c r="BS29">
        <v>0</v>
      </c>
      <c r="BT29">
        <v>1.3716805919342438E-2</v>
      </c>
      <c r="BU29">
        <v>1.0714367519757444E-2</v>
      </c>
    </row>
    <row r="30" spans="1:73" x14ac:dyDescent="0.35">
      <c r="A30">
        <v>1534</v>
      </c>
      <c r="B30">
        <v>561.24929329549627</v>
      </c>
      <c r="C30">
        <v>1.3767114964466356E-3</v>
      </c>
      <c r="D30">
        <v>20</v>
      </c>
      <c r="E30">
        <v>747</v>
      </c>
      <c r="F30">
        <v>-787</v>
      </c>
      <c r="G30">
        <v>0</v>
      </c>
      <c r="H30">
        <v>0</v>
      </c>
      <c r="I30">
        <v>2.6306544694844366E-3</v>
      </c>
      <c r="J30">
        <v>1.029566131903905E-2</v>
      </c>
      <c r="K30">
        <v>2.1003999784495353E-2</v>
      </c>
      <c r="L30">
        <v>2.4259452522998944E-2</v>
      </c>
      <c r="M30">
        <v>2.5197992833811765E-2</v>
      </c>
      <c r="N30">
        <v>2.6209819933108277E-2</v>
      </c>
      <c r="O30">
        <v>2.6209819933108277E-2</v>
      </c>
      <c r="P30">
        <v>3.486460804352258E-2</v>
      </c>
      <c r="Q30">
        <v>3.6080493299709797E-2</v>
      </c>
      <c r="R30">
        <v>3.6080493299709797E-2</v>
      </c>
      <c r="S30">
        <v>3.6080493299709797E-2</v>
      </c>
      <c r="T30">
        <v>3.6080493299709797E-2</v>
      </c>
      <c r="U30">
        <v>3.6080493299709797E-2</v>
      </c>
      <c r="V30">
        <v>3.6080493299709797E-2</v>
      </c>
      <c r="W30">
        <v>3.6080493299709797E-2</v>
      </c>
      <c r="X30">
        <v>3.6080493299709797E-2</v>
      </c>
      <c r="Y30">
        <v>3.6080493299709797E-2</v>
      </c>
      <c r="Z30">
        <v>3.6080493299709797E-2</v>
      </c>
      <c r="AA30">
        <v>3.6080493299709797E-2</v>
      </c>
      <c r="AB30">
        <v>3.6080493299709797E-2</v>
      </c>
      <c r="AC30">
        <v>3.6080493299709797E-2</v>
      </c>
      <c r="AD30">
        <v>3.6080493299709797E-2</v>
      </c>
      <c r="AE30">
        <v>3.6080493299709797E-2</v>
      </c>
      <c r="AF30">
        <v>3.6080493299709797E-2</v>
      </c>
      <c r="AG30">
        <v>3.6080493299709797E-2</v>
      </c>
      <c r="AH30">
        <v>3.6080493299709797E-2</v>
      </c>
      <c r="AI30">
        <v>3.6080493299709797E-2</v>
      </c>
      <c r="AJ30">
        <v>3.6080493299709797E-2</v>
      </c>
      <c r="AK30">
        <v>3.6080493299709797E-2</v>
      </c>
      <c r="AL30">
        <v>3.6080493299709797E-2</v>
      </c>
      <c r="AM30">
        <v>3.6080493299709797E-2</v>
      </c>
      <c r="AN30">
        <v>3.6080493299709797E-2</v>
      </c>
      <c r="AO30">
        <v>3.6080493299709797E-2</v>
      </c>
      <c r="AP30">
        <v>3.6080493299709797E-2</v>
      </c>
      <c r="AQ30">
        <v>3.6080493299709797E-2</v>
      </c>
      <c r="AR30">
        <v>3.6080493299709797E-2</v>
      </c>
      <c r="AS30">
        <v>3.6080493299709797E-2</v>
      </c>
      <c r="AT30">
        <v>3.6080493299709797E-2</v>
      </c>
      <c r="AU30">
        <v>3.6080493299709797E-2</v>
      </c>
      <c r="AV30">
        <v>3.6080493299709797E-2</v>
      </c>
      <c r="AW30">
        <v>3.6080493299709797E-2</v>
      </c>
      <c r="AX30">
        <v>3.6080493299709797E-2</v>
      </c>
      <c r="AY30">
        <v>3.6080493299709797E-2</v>
      </c>
      <c r="AZ30">
        <v>3.6080493299709797E-2</v>
      </c>
      <c r="BA30">
        <v>3.6080493299709797E-2</v>
      </c>
      <c r="BB30">
        <v>3.6080493299709797E-2</v>
      </c>
      <c r="BC30">
        <v>3.6080493299709797E-2</v>
      </c>
      <c r="BD30">
        <v>3.6080493299709797E-2</v>
      </c>
      <c r="BE30">
        <v>3.6080493299709797E-2</v>
      </c>
      <c r="BF30">
        <v>3.6080493299709797E-2</v>
      </c>
      <c r="BG30">
        <v>3.6080493299709797E-2</v>
      </c>
      <c r="BH30">
        <v>3.6080493299709797E-2</v>
      </c>
      <c r="BI30">
        <v>3.6080493299709797E-2</v>
      </c>
      <c r="BJ30">
        <v>3.486460804352258E-2</v>
      </c>
      <c r="BK30">
        <v>3.0611596486009328E-2</v>
      </c>
      <c r="BL30">
        <v>3.0611596486009328E-2</v>
      </c>
      <c r="BM30">
        <v>2.6209819933108277E-2</v>
      </c>
      <c r="BN30">
        <v>2.5197992833811765E-2</v>
      </c>
      <c r="BO30">
        <v>1.6869470272528778E-2</v>
      </c>
      <c r="BP30">
        <v>7.98488470517183E-3</v>
      </c>
      <c r="BQ30">
        <v>3.2554527385035914E-3</v>
      </c>
      <c r="BR30">
        <v>0</v>
      </c>
      <c r="BS30">
        <v>0</v>
      </c>
      <c r="BT30">
        <v>1.4935163980159653E-2</v>
      </c>
      <c r="BU30">
        <v>1.0335689713134498E-2</v>
      </c>
    </row>
    <row r="31" spans="1:73" x14ac:dyDescent="0.35">
      <c r="A31">
        <v>1534</v>
      </c>
      <c r="B31">
        <v>594.05936788587462</v>
      </c>
      <c r="C31">
        <v>1.4571926791001051E-3</v>
      </c>
      <c r="D31">
        <v>30</v>
      </c>
      <c r="E31">
        <v>737</v>
      </c>
      <c r="F31">
        <v>-797</v>
      </c>
      <c r="G31">
        <v>0</v>
      </c>
      <c r="H31">
        <v>0</v>
      </c>
      <c r="I31">
        <v>2.6306544694844366E-3</v>
      </c>
      <c r="J31">
        <v>1.1752853998139155E-2</v>
      </c>
      <c r="K31">
        <v>2.2461192463595459E-2</v>
      </c>
      <c r="L31">
        <v>2.5716645202099049E-2</v>
      </c>
      <c r="M31">
        <v>2.6655185512911871E-2</v>
      </c>
      <c r="N31">
        <v>2.7667012612208382E-2</v>
      </c>
      <c r="O31">
        <v>2.7667012612208382E-2</v>
      </c>
      <c r="P31">
        <v>3.6321800722622685E-2</v>
      </c>
      <c r="Q31">
        <v>3.7537685978809902E-2</v>
      </c>
      <c r="R31">
        <v>3.7537685978809902E-2</v>
      </c>
      <c r="S31">
        <v>3.7537685978809902E-2</v>
      </c>
      <c r="T31">
        <v>3.7537685978809902E-2</v>
      </c>
      <c r="U31">
        <v>3.7537685978809902E-2</v>
      </c>
      <c r="V31">
        <v>3.7537685978809902E-2</v>
      </c>
      <c r="W31">
        <v>3.7537685978809902E-2</v>
      </c>
      <c r="X31">
        <v>3.7537685978809902E-2</v>
      </c>
      <c r="Y31">
        <v>3.7537685978809902E-2</v>
      </c>
      <c r="Z31">
        <v>3.7537685978809902E-2</v>
      </c>
      <c r="AA31">
        <v>3.7537685978809902E-2</v>
      </c>
      <c r="AB31">
        <v>3.7537685978809902E-2</v>
      </c>
      <c r="AC31">
        <v>3.7537685978809902E-2</v>
      </c>
      <c r="AD31">
        <v>3.7537685978809902E-2</v>
      </c>
      <c r="AE31">
        <v>3.7537685978809902E-2</v>
      </c>
      <c r="AF31">
        <v>3.7537685978809902E-2</v>
      </c>
      <c r="AG31">
        <v>3.7537685978809902E-2</v>
      </c>
      <c r="AH31">
        <v>3.7537685978809902E-2</v>
      </c>
      <c r="AI31">
        <v>3.7537685978809902E-2</v>
      </c>
      <c r="AJ31">
        <v>3.7537685978809902E-2</v>
      </c>
      <c r="AK31">
        <v>3.7537685978809902E-2</v>
      </c>
      <c r="AL31">
        <v>3.7537685978809902E-2</v>
      </c>
      <c r="AM31">
        <v>3.7537685978809902E-2</v>
      </c>
      <c r="AN31">
        <v>3.7537685978809902E-2</v>
      </c>
      <c r="AO31">
        <v>3.7537685978809902E-2</v>
      </c>
      <c r="AP31">
        <v>3.7537685978809902E-2</v>
      </c>
      <c r="AQ31">
        <v>3.7537685978809902E-2</v>
      </c>
      <c r="AR31">
        <v>3.7537685978809902E-2</v>
      </c>
      <c r="AS31">
        <v>3.7537685978809902E-2</v>
      </c>
      <c r="AT31">
        <v>3.7537685978809902E-2</v>
      </c>
      <c r="AU31">
        <v>3.7537685978809902E-2</v>
      </c>
      <c r="AV31">
        <v>3.7537685978809902E-2</v>
      </c>
      <c r="AW31">
        <v>3.7537685978809902E-2</v>
      </c>
      <c r="AX31">
        <v>3.7537685978809902E-2</v>
      </c>
      <c r="AY31">
        <v>3.7537685978809902E-2</v>
      </c>
      <c r="AZ31">
        <v>3.7537685978809902E-2</v>
      </c>
      <c r="BA31">
        <v>3.7537685978809902E-2</v>
      </c>
      <c r="BB31">
        <v>3.7537685978809902E-2</v>
      </c>
      <c r="BC31">
        <v>3.7537685978809902E-2</v>
      </c>
      <c r="BD31">
        <v>3.7537685978809902E-2</v>
      </c>
      <c r="BE31">
        <v>3.7537685978809902E-2</v>
      </c>
      <c r="BF31">
        <v>3.7537685978809902E-2</v>
      </c>
      <c r="BG31">
        <v>3.7537685978809902E-2</v>
      </c>
      <c r="BH31">
        <v>3.7537685978809902E-2</v>
      </c>
      <c r="BI31">
        <v>3.7537685978809902E-2</v>
      </c>
      <c r="BJ31">
        <v>3.6321800722622685E-2</v>
      </c>
      <c r="BK31">
        <v>3.2068789165109433E-2</v>
      </c>
      <c r="BL31">
        <v>3.2068789165109433E-2</v>
      </c>
      <c r="BM31">
        <v>2.7667012612208382E-2</v>
      </c>
      <c r="BN31">
        <v>2.6655185512911871E-2</v>
      </c>
      <c r="BO31">
        <v>1.6869470272528778E-2</v>
      </c>
      <c r="BP31">
        <v>7.98488470517183E-3</v>
      </c>
      <c r="BQ31">
        <v>3.2554527385035914E-3</v>
      </c>
      <c r="BR31">
        <v>0</v>
      </c>
      <c r="BS31">
        <v>0</v>
      </c>
      <c r="BT31">
        <v>1.8619222259025587E-2</v>
      </c>
      <c r="BU31">
        <v>9.9570119065115516E-3</v>
      </c>
    </row>
    <row r="32" spans="1:73" x14ac:dyDescent="0.35">
      <c r="A32">
        <v>1534</v>
      </c>
      <c r="B32">
        <v>609.71376128887027</v>
      </c>
      <c r="C32">
        <v>1.4955919851219581E-3</v>
      </c>
      <c r="D32">
        <v>40</v>
      </c>
      <c r="E32">
        <v>727</v>
      </c>
      <c r="F32">
        <v>-807</v>
      </c>
      <c r="G32">
        <v>0</v>
      </c>
      <c r="H32">
        <v>0</v>
      </c>
      <c r="I32">
        <v>4.1262464546063943E-3</v>
      </c>
      <c r="J32">
        <v>1.3248445983261112E-2</v>
      </c>
      <c r="K32">
        <v>2.3956784448717416E-2</v>
      </c>
      <c r="L32">
        <v>2.7212237187221006E-2</v>
      </c>
      <c r="M32">
        <v>2.8150777498033828E-2</v>
      </c>
      <c r="N32">
        <v>2.916260459733034E-2</v>
      </c>
      <c r="O32">
        <v>2.916260459733034E-2</v>
      </c>
      <c r="P32">
        <v>3.7817392707744646E-2</v>
      </c>
      <c r="Q32">
        <v>3.9033277963931863E-2</v>
      </c>
      <c r="R32">
        <v>3.9033277963931863E-2</v>
      </c>
      <c r="S32">
        <v>3.9033277963931863E-2</v>
      </c>
      <c r="T32">
        <v>3.9033277963931863E-2</v>
      </c>
      <c r="U32">
        <v>3.9033277963931863E-2</v>
      </c>
      <c r="V32">
        <v>3.9033277963931863E-2</v>
      </c>
      <c r="W32">
        <v>3.9033277963931863E-2</v>
      </c>
      <c r="X32">
        <v>3.9033277963931863E-2</v>
      </c>
      <c r="Y32">
        <v>3.9033277963931863E-2</v>
      </c>
      <c r="Z32">
        <v>3.9033277963931863E-2</v>
      </c>
      <c r="AA32">
        <v>3.9033277963931863E-2</v>
      </c>
      <c r="AB32">
        <v>3.9033277963931863E-2</v>
      </c>
      <c r="AC32">
        <v>3.9033277963931863E-2</v>
      </c>
      <c r="AD32">
        <v>3.9033277963931863E-2</v>
      </c>
      <c r="AE32">
        <v>3.9033277963931863E-2</v>
      </c>
      <c r="AF32">
        <v>3.9033277963931863E-2</v>
      </c>
      <c r="AG32">
        <v>3.9033277963931863E-2</v>
      </c>
      <c r="AH32">
        <v>3.9033277963931863E-2</v>
      </c>
      <c r="AI32">
        <v>3.9033277963931863E-2</v>
      </c>
      <c r="AJ32">
        <v>3.9033277963931863E-2</v>
      </c>
      <c r="AK32">
        <v>3.9033277963931863E-2</v>
      </c>
      <c r="AL32">
        <v>3.9033277963931863E-2</v>
      </c>
      <c r="AM32">
        <v>3.9033277963931863E-2</v>
      </c>
      <c r="AN32">
        <v>3.9033277963931863E-2</v>
      </c>
      <c r="AO32">
        <v>3.9033277963931863E-2</v>
      </c>
      <c r="AP32">
        <v>3.9033277963931863E-2</v>
      </c>
      <c r="AQ32">
        <v>3.9033277963931863E-2</v>
      </c>
      <c r="AR32">
        <v>3.9033277963931863E-2</v>
      </c>
      <c r="AS32">
        <v>3.9033277963931863E-2</v>
      </c>
      <c r="AT32">
        <v>3.9033277963931863E-2</v>
      </c>
      <c r="AU32">
        <v>3.9033277963931863E-2</v>
      </c>
      <c r="AV32">
        <v>3.9033277963931863E-2</v>
      </c>
      <c r="AW32">
        <v>3.9033277963931863E-2</v>
      </c>
      <c r="AX32">
        <v>3.9033277963931863E-2</v>
      </c>
      <c r="AY32">
        <v>3.9033277963931863E-2</v>
      </c>
      <c r="AZ32">
        <v>3.9033277963931863E-2</v>
      </c>
      <c r="BA32">
        <v>3.9033277963931863E-2</v>
      </c>
      <c r="BB32">
        <v>3.9033277963931863E-2</v>
      </c>
      <c r="BC32">
        <v>3.9033277963931863E-2</v>
      </c>
      <c r="BD32">
        <v>3.9033277963931863E-2</v>
      </c>
      <c r="BE32">
        <v>3.9033277963931863E-2</v>
      </c>
      <c r="BF32">
        <v>3.9033277963931863E-2</v>
      </c>
      <c r="BG32">
        <v>3.9033277963931863E-2</v>
      </c>
      <c r="BH32">
        <v>3.9033277963931863E-2</v>
      </c>
      <c r="BI32">
        <v>3.9033277963931863E-2</v>
      </c>
      <c r="BJ32">
        <v>3.7817392707744646E-2</v>
      </c>
      <c r="BK32">
        <v>3.3564381150231394E-2</v>
      </c>
      <c r="BL32">
        <v>3.3564381150231394E-2</v>
      </c>
      <c r="BM32">
        <v>2.916260459733034E-2</v>
      </c>
      <c r="BN32">
        <v>2.8150777498033828E-2</v>
      </c>
      <c r="BO32">
        <v>1.6869470272528778E-2</v>
      </c>
      <c r="BP32">
        <v>7.98488470517183E-3</v>
      </c>
      <c r="BQ32">
        <v>3.2554527385035914E-3</v>
      </c>
      <c r="BR32">
        <v>0</v>
      </c>
      <c r="BS32">
        <v>0</v>
      </c>
      <c r="BT32">
        <v>2.2626833960169415E-2</v>
      </c>
      <c r="BU32">
        <v>8.598902596077717E-3</v>
      </c>
    </row>
    <row r="33" spans="1:73" x14ac:dyDescent="0.35">
      <c r="A33">
        <v>1534</v>
      </c>
      <c r="B33">
        <v>708.12269793476207</v>
      </c>
      <c r="C33">
        <v>1.7369833170165314E-3</v>
      </c>
      <c r="D33">
        <v>30</v>
      </c>
      <c r="E33">
        <v>737</v>
      </c>
      <c r="F33">
        <v>-797</v>
      </c>
      <c r="G33">
        <v>0</v>
      </c>
      <c r="H33">
        <v>0</v>
      </c>
      <c r="I33">
        <v>4.1262464546063943E-3</v>
      </c>
      <c r="J33">
        <v>1.4985429300277645E-2</v>
      </c>
      <c r="K33">
        <v>2.5693767765733948E-2</v>
      </c>
      <c r="L33">
        <v>2.8949220504237538E-2</v>
      </c>
      <c r="M33">
        <v>2.988776081505036E-2</v>
      </c>
      <c r="N33">
        <v>3.0899587914346872E-2</v>
      </c>
      <c r="O33">
        <v>3.0899587914346872E-2</v>
      </c>
      <c r="P33">
        <v>3.9554376024761174E-2</v>
      </c>
      <c r="Q33">
        <v>4.0770261280948392E-2</v>
      </c>
      <c r="R33">
        <v>4.0770261280948392E-2</v>
      </c>
      <c r="S33">
        <v>4.0770261280948392E-2</v>
      </c>
      <c r="T33">
        <v>4.0770261280948392E-2</v>
      </c>
      <c r="U33">
        <v>4.0770261280948392E-2</v>
      </c>
      <c r="V33">
        <v>4.0770261280948392E-2</v>
      </c>
      <c r="W33">
        <v>4.0770261280948392E-2</v>
      </c>
      <c r="X33">
        <v>4.0770261280948392E-2</v>
      </c>
      <c r="Y33">
        <v>4.0770261280948392E-2</v>
      </c>
      <c r="Z33">
        <v>4.0770261280948392E-2</v>
      </c>
      <c r="AA33">
        <v>4.0770261280948392E-2</v>
      </c>
      <c r="AB33">
        <v>4.0770261280948392E-2</v>
      </c>
      <c r="AC33">
        <v>4.0770261280948392E-2</v>
      </c>
      <c r="AD33">
        <v>4.0770261280948392E-2</v>
      </c>
      <c r="AE33">
        <v>4.0770261280948392E-2</v>
      </c>
      <c r="AF33">
        <v>4.0770261280948392E-2</v>
      </c>
      <c r="AG33">
        <v>4.0770261280948392E-2</v>
      </c>
      <c r="AH33">
        <v>4.0770261280948392E-2</v>
      </c>
      <c r="AI33">
        <v>4.0770261280948392E-2</v>
      </c>
      <c r="AJ33">
        <v>4.0770261280948392E-2</v>
      </c>
      <c r="AK33">
        <v>4.0770261280948392E-2</v>
      </c>
      <c r="AL33">
        <v>4.0770261280948392E-2</v>
      </c>
      <c r="AM33">
        <v>4.0770261280948392E-2</v>
      </c>
      <c r="AN33">
        <v>4.0770261280948392E-2</v>
      </c>
      <c r="AO33">
        <v>4.0770261280948392E-2</v>
      </c>
      <c r="AP33">
        <v>4.0770261280948392E-2</v>
      </c>
      <c r="AQ33">
        <v>4.0770261280948392E-2</v>
      </c>
      <c r="AR33">
        <v>4.0770261280948392E-2</v>
      </c>
      <c r="AS33">
        <v>4.0770261280948392E-2</v>
      </c>
      <c r="AT33">
        <v>4.0770261280948392E-2</v>
      </c>
      <c r="AU33">
        <v>4.0770261280948392E-2</v>
      </c>
      <c r="AV33">
        <v>4.0770261280948392E-2</v>
      </c>
      <c r="AW33">
        <v>4.0770261280948392E-2</v>
      </c>
      <c r="AX33">
        <v>4.0770261280948392E-2</v>
      </c>
      <c r="AY33">
        <v>4.0770261280948392E-2</v>
      </c>
      <c r="AZ33">
        <v>4.0770261280948392E-2</v>
      </c>
      <c r="BA33">
        <v>4.0770261280948392E-2</v>
      </c>
      <c r="BB33">
        <v>4.0770261280948392E-2</v>
      </c>
      <c r="BC33">
        <v>4.0770261280948392E-2</v>
      </c>
      <c r="BD33">
        <v>4.0770261280948392E-2</v>
      </c>
      <c r="BE33">
        <v>4.0770261280948392E-2</v>
      </c>
      <c r="BF33">
        <v>4.0770261280948392E-2</v>
      </c>
      <c r="BG33">
        <v>4.0770261280948392E-2</v>
      </c>
      <c r="BH33">
        <v>4.0770261280948392E-2</v>
      </c>
      <c r="BI33">
        <v>4.0770261280948392E-2</v>
      </c>
      <c r="BJ33">
        <v>3.9554376024761174E-2</v>
      </c>
      <c r="BK33">
        <v>3.5301364467247923E-2</v>
      </c>
      <c r="BL33">
        <v>3.5301364467247923E-2</v>
      </c>
      <c r="BM33">
        <v>3.0899587914346872E-2</v>
      </c>
      <c r="BN33">
        <v>2.988776081505036E-2</v>
      </c>
      <c r="BO33">
        <v>1.6869470272528778E-2</v>
      </c>
      <c r="BP33">
        <v>7.98488470517183E-3</v>
      </c>
      <c r="BQ33">
        <v>3.2554527385035914E-3</v>
      </c>
      <c r="BR33">
        <v>0</v>
      </c>
      <c r="BS33">
        <v>0</v>
      </c>
      <c r="BT33">
        <v>1.8619222259025587E-2</v>
      </c>
      <c r="BU33">
        <v>9.9570119065115516E-3</v>
      </c>
    </row>
    <row r="34" spans="1:73" x14ac:dyDescent="0.35">
      <c r="A34">
        <v>1456</v>
      </c>
      <c r="B34">
        <v>765.41455626053869</v>
      </c>
      <c r="C34">
        <v>1.8775168748349487E-3</v>
      </c>
      <c r="D34">
        <v>20</v>
      </c>
      <c r="E34">
        <v>708</v>
      </c>
      <c r="F34">
        <v>-748</v>
      </c>
      <c r="G34">
        <v>0</v>
      </c>
      <c r="H34">
        <v>0</v>
      </c>
      <c r="I34">
        <v>4.1262464546063943E-3</v>
      </c>
      <c r="J34">
        <v>1.4985429300277645E-2</v>
      </c>
      <c r="K34">
        <v>2.5693767765733948E-2</v>
      </c>
      <c r="L34">
        <v>3.0826737379072489E-2</v>
      </c>
      <c r="M34">
        <v>3.176527768988531E-2</v>
      </c>
      <c r="N34">
        <v>3.2777104789181818E-2</v>
      </c>
      <c r="O34">
        <v>3.2777104789181818E-2</v>
      </c>
      <c r="P34">
        <v>4.1431892899596125E-2</v>
      </c>
      <c r="Q34">
        <v>4.2647778155783342E-2</v>
      </c>
      <c r="R34">
        <v>4.2647778155783342E-2</v>
      </c>
      <c r="S34">
        <v>4.2647778155783342E-2</v>
      </c>
      <c r="T34">
        <v>4.2647778155783342E-2</v>
      </c>
      <c r="U34">
        <v>4.2647778155783342E-2</v>
      </c>
      <c r="V34">
        <v>4.2647778155783342E-2</v>
      </c>
      <c r="W34">
        <v>4.2647778155783342E-2</v>
      </c>
      <c r="X34">
        <v>4.2647778155783342E-2</v>
      </c>
      <c r="Y34">
        <v>4.2647778155783342E-2</v>
      </c>
      <c r="Z34">
        <v>4.2647778155783342E-2</v>
      </c>
      <c r="AA34">
        <v>4.2647778155783342E-2</v>
      </c>
      <c r="AB34">
        <v>4.2647778155783342E-2</v>
      </c>
      <c r="AC34">
        <v>4.2647778155783342E-2</v>
      </c>
      <c r="AD34">
        <v>4.2647778155783342E-2</v>
      </c>
      <c r="AE34">
        <v>4.2647778155783342E-2</v>
      </c>
      <c r="AF34">
        <v>4.2647778155783342E-2</v>
      </c>
      <c r="AG34">
        <v>4.2647778155783342E-2</v>
      </c>
      <c r="AH34">
        <v>4.2647778155783342E-2</v>
      </c>
      <c r="AI34">
        <v>4.2647778155783342E-2</v>
      </c>
      <c r="AJ34">
        <v>4.2647778155783342E-2</v>
      </c>
      <c r="AK34">
        <v>4.2647778155783342E-2</v>
      </c>
      <c r="AL34">
        <v>4.2647778155783342E-2</v>
      </c>
      <c r="AM34">
        <v>4.2647778155783342E-2</v>
      </c>
      <c r="AN34">
        <v>4.2647778155783342E-2</v>
      </c>
      <c r="AO34">
        <v>4.2647778155783342E-2</v>
      </c>
      <c r="AP34">
        <v>4.2647778155783342E-2</v>
      </c>
      <c r="AQ34">
        <v>4.2647778155783342E-2</v>
      </c>
      <c r="AR34">
        <v>4.2647778155783342E-2</v>
      </c>
      <c r="AS34">
        <v>4.2647778155783342E-2</v>
      </c>
      <c r="AT34">
        <v>4.2647778155783342E-2</v>
      </c>
      <c r="AU34">
        <v>4.2647778155783342E-2</v>
      </c>
      <c r="AV34">
        <v>4.2647778155783342E-2</v>
      </c>
      <c r="AW34">
        <v>4.2647778155783342E-2</v>
      </c>
      <c r="AX34">
        <v>4.2647778155783342E-2</v>
      </c>
      <c r="AY34">
        <v>4.2647778155783342E-2</v>
      </c>
      <c r="AZ34">
        <v>4.2647778155783342E-2</v>
      </c>
      <c r="BA34">
        <v>4.2647778155783342E-2</v>
      </c>
      <c r="BB34">
        <v>4.2647778155783342E-2</v>
      </c>
      <c r="BC34">
        <v>4.2647778155783342E-2</v>
      </c>
      <c r="BD34">
        <v>4.2647778155783342E-2</v>
      </c>
      <c r="BE34">
        <v>4.2647778155783342E-2</v>
      </c>
      <c r="BF34">
        <v>4.2647778155783342E-2</v>
      </c>
      <c r="BG34">
        <v>4.2647778155783342E-2</v>
      </c>
      <c r="BH34">
        <v>4.2647778155783342E-2</v>
      </c>
      <c r="BI34">
        <v>4.2647778155783342E-2</v>
      </c>
      <c r="BJ34">
        <v>4.1431892899596125E-2</v>
      </c>
      <c r="BK34">
        <v>3.7178881342082873E-2</v>
      </c>
      <c r="BL34">
        <v>3.7178881342082873E-2</v>
      </c>
      <c r="BM34">
        <v>3.2777104789181818E-2</v>
      </c>
      <c r="BN34">
        <v>2.988776081505036E-2</v>
      </c>
      <c r="BO34">
        <v>1.6869470272528778E-2</v>
      </c>
      <c r="BP34">
        <v>7.98488470517183E-3</v>
      </c>
      <c r="BQ34">
        <v>3.2554527385035914E-3</v>
      </c>
      <c r="BR34">
        <v>0</v>
      </c>
      <c r="BS34">
        <v>0</v>
      </c>
      <c r="BT34">
        <v>1.1348960620373869E-2</v>
      </c>
      <c r="BU34">
        <v>5.468896813700469E-3</v>
      </c>
    </row>
    <row r="35" spans="1:73" x14ac:dyDescent="0.35">
      <c r="A35">
        <v>1364</v>
      </c>
      <c r="B35">
        <v>865.59482200526907</v>
      </c>
      <c r="C35">
        <v>2.1232531727962815E-3</v>
      </c>
      <c r="D35">
        <v>10</v>
      </c>
      <c r="E35">
        <v>672</v>
      </c>
      <c r="F35">
        <v>-692</v>
      </c>
      <c r="G35">
        <v>0</v>
      </c>
      <c r="H35">
        <v>0</v>
      </c>
      <c r="I35">
        <v>4.1262464546063943E-3</v>
      </c>
      <c r="J35">
        <v>1.4985429300277645E-2</v>
      </c>
      <c r="K35">
        <v>2.5693767765733948E-2</v>
      </c>
      <c r="L35">
        <v>3.0826737379072489E-2</v>
      </c>
      <c r="M35">
        <v>3.176527768988531E-2</v>
      </c>
      <c r="N35">
        <v>3.4900357961978101E-2</v>
      </c>
      <c r="O35">
        <v>3.4900357961978101E-2</v>
      </c>
      <c r="P35">
        <v>4.3555146072392407E-2</v>
      </c>
      <c r="Q35">
        <v>4.4771031328579625E-2</v>
      </c>
      <c r="R35">
        <v>4.4771031328579625E-2</v>
      </c>
      <c r="S35">
        <v>4.4771031328579625E-2</v>
      </c>
      <c r="T35">
        <v>4.4771031328579625E-2</v>
      </c>
      <c r="U35">
        <v>4.4771031328579625E-2</v>
      </c>
      <c r="V35">
        <v>4.4771031328579625E-2</v>
      </c>
      <c r="W35">
        <v>4.4771031328579625E-2</v>
      </c>
      <c r="X35">
        <v>4.4771031328579625E-2</v>
      </c>
      <c r="Y35">
        <v>4.4771031328579625E-2</v>
      </c>
      <c r="Z35">
        <v>4.4771031328579625E-2</v>
      </c>
      <c r="AA35">
        <v>4.4771031328579625E-2</v>
      </c>
      <c r="AB35">
        <v>4.4771031328579625E-2</v>
      </c>
      <c r="AC35">
        <v>4.4771031328579625E-2</v>
      </c>
      <c r="AD35">
        <v>4.4771031328579625E-2</v>
      </c>
      <c r="AE35">
        <v>4.4771031328579625E-2</v>
      </c>
      <c r="AF35">
        <v>4.4771031328579625E-2</v>
      </c>
      <c r="AG35">
        <v>4.4771031328579625E-2</v>
      </c>
      <c r="AH35">
        <v>4.4771031328579625E-2</v>
      </c>
      <c r="AI35">
        <v>4.4771031328579625E-2</v>
      </c>
      <c r="AJ35">
        <v>4.4771031328579625E-2</v>
      </c>
      <c r="AK35">
        <v>4.4771031328579625E-2</v>
      </c>
      <c r="AL35">
        <v>4.4771031328579625E-2</v>
      </c>
      <c r="AM35">
        <v>4.4771031328579625E-2</v>
      </c>
      <c r="AN35">
        <v>4.4771031328579625E-2</v>
      </c>
      <c r="AO35">
        <v>4.4771031328579625E-2</v>
      </c>
      <c r="AP35">
        <v>4.4771031328579625E-2</v>
      </c>
      <c r="AQ35">
        <v>4.4771031328579625E-2</v>
      </c>
      <c r="AR35">
        <v>4.4771031328579625E-2</v>
      </c>
      <c r="AS35">
        <v>4.4771031328579625E-2</v>
      </c>
      <c r="AT35">
        <v>4.4771031328579625E-2</v>
      </c>
      <c r="AU35">
        <v>4.4771031328579625E-2</v>
      </c>
      <c r="AV35">
        <v>4.4771031328579625E-2</v>
      </c>
      <c r="AW35">
        <v>4.4771031328579625E-2</v>
      </c>
      <c r="AX35">
        <v>4.4771031328579625E-2</v>
      </c>
      <c r="AY35">
        <v>4.4771031328579625E-2</v>
      </c>
      <c r="AZ35">
        <v>4.4771031328579625E-2</v>
      </c>
      <c r="BA35">
        <v>4.4771031328579625E-2</v>
      </c>
      <c r="BB35">
        <v>4.4771031328579625E-2</v>
      </c>
      <c r="BC35">
        <v>4.4771031328579625E-2</v>
      </c>
      <c r="BD35">
        <v>4.4771031328579625E-2</v>
      </c>
      <c r="BE35">
        <v>4.4771031328579625E-2</v>
      </c>
      <c r="BF35">
        <v>4.4771031328579625E-2</v>
      </c>
      <c r="BG35">
        <v>4.4771031328579625E-2</v>
      </c>
      <c r="BH35">
        <v>4.4771031328579625E-2</v>
      </c>
      <c r="BI35">
        <v>4.4771031328579625E-2</v>
      </c>
      <c r="BJ35">
        <v>4.3555146072392407E-2</v>
      </c>
      <c r="BK35">
        <v>3.9302134514879156E-2</v>
      </c>
      <c r="BL35">
        <v>3.9302134514879156E-2</v>
      </c>
      <c r="BM35">
        <v>3.2777104789181818E-2</v>
      </c>
      <c r="BN35">
        <v>2.988776081505036E-2</v>
      </c>
      <c r="BO35">
        <v>1.6869470272528778E-2</v>
      </c>
      <c r="BP35">
        <v>7.98488470517183E-3</v>
      </c>
      <c r="BQ35">
        <v>3.2554527385035914E-3</v>
      </c>
      <c r="BR35">
        <v>0</v>
      </c>
      <c r="BS35">
        <v>0</v>
      </c>
      <c r="BT35">
        <v>9.8706733666015234E-3</v>
      </c>
      <c r="BU35">
        <v>3.9918029793545584E-3</v>
      </c>
    </row>
    <row r="36" spans="1:73" x14ac:dyDescent="0.35">
      <c r="A36">
        <v>1364</v>
      </c>
      <c r="B36">
        <v>905.75997104204691</v>
      </c>
      <c r="C36">
        <v>2.221775920345313E-3</v>
      </c>
      <c r="D36">
        <v>0</v>
      </c>
      <c r="E36">
        <v>682</v>
      </c>
      <c r="F36">
        <v>-682</v>
      </c>
      <c r="G36">
        <v>0</v>
      </c>
      <c r="H36">
        <v>0</v>
      </c>
      <c r="I36">
        <v>4.1262464546063943E-3</v>
      </c>
      <c r="J36">
        <v>1.4985429300277645E-2</v>
      </c>
      <c r="K36">
        <v>2.5693767765733948E-2</v>
      </c>
      <c r="L36">
        <v>3.0826737379072489E-2</v>
      </c>
      <c r="M36">
        <v>3.176527768988531E-2</v>
      </c>
      <c r="N36">
        <v>3.7122133882323417E-2</v>
      </c>
      <c r="O36">
        <v>3.7122133882323417E-2</v>
      </c>
      <c r="P36">
        <v>4.5776921992737724E-2</v>
      </c>
      <c r="Q36">
        <v>4.6992807248924941E-2</v>
      </c>
      <c r="R36">
        <v>4.6992807248924941E-2</v>
      </c>
      <c r="S36">
        <v>4.6992807248924941E-2</v>
      </c>
      <c r="T36">
        <v>4.6992807248924941E-2</v>
      </c>
      <c r="U36">
        <v>4.6992807248924941E-2</v>
      </c>
      <c r="V36">
        <v>4.6992807248924941E-2</v>
      </c>
      <c r="W36">
        <v>4.6992807248924941E-2</v>
      </c>
      <c r="X36">
        <v>4.6992807248924941E-2</v>
      </c>
      <c r="Y36">
        <v>4.6992807248924941E-2</v>
      </c>
      <c r="Z36">
        <v>4.6992807248924941E-2</v>
      </c>
      <c r="AA36">
        <v>4.6992807248924941E-2</v>
      </c>
      <c r="AB36">
        <v>4.6992807248924941E-2</v>
      </c>
      <c r="AC36">
        <v>4.6992807248924941E-2</v>
      </c>
      <c r="AD36">
        <v>4.6992807248924941E-2</v>
      </c>
      <c r="AE36">
        <v>4.6992807248924941E-2</v>
      </c>
      <c r="AF36">
        <v>4.6992807248924941E-2</v>
      </c>
      <c r="AG36">
        <v>4.6992807248924941E-2</v>
      </c>
      <c r="AH36">
        <v>4.6992807248924941E-2</v>
      </c>
      <c r="AI36">
        <v>4.6992807248924941E-2</v>
      </c>
      <c r="AJ36">
        <v>4.6992807248924941E-2</v>
      </c>
      <c r="AK36">
        <v>4.6992807248924941E-2</v>
      </c>
      <c r="AL36">
        <v>4.6992807248924941E-2</v>
      </c>
      <c r="AM36">
        <v>4.6992807248924941E-2</v>
      </c>
      <c r="AN36">
        <v>4.6992807248924941E-2</v>
      </c>
      <c r="AO36">
        <v>4.6992807248924941E-2</v>
      </c>
      <c r="AP36">
        <v>4.6992807248924941E-2</v>
      </c>
      <c r="AQ36">
        <v>4.6992807248924941E-2</v>
      </c>
      <c r="AR36">
        <v>4.6992807248924941E-2</v>
      </c>
      <c r="AS36">
        <v>4.6992807248924941E-2</v>
      </c>
      <c r="AT36">
        <v>4.6992807248924941E-2</v>
      </c>
      <c r="AU36">
        <v>4.6992807248924941E-2</v>
      </c>
      <c r="AV36">
        <v>4.6992807248924941E-2</v>
      </c>
      <c r="AW36">
        <v>4.6992807248924941E-2</v>
      </c>
      <c r="AX36">
        <v>4.6992807248924941E-2</v>
      </c>
      <c r="AY36">
        <v>4.6992807248924941E-2</v>
      </c>
      <c r="AZ36">
        <v>4.6992807248924941E-2</v>
      </c>
      <c r="BA36">
        <v>4.6992807248924941E-2</v>
      </c>
      <c r="BB36">
        <v>4.6992807248924941E-2</v>
      </c>
      <c r="BC36">
        <v>4.6992807248924941E-2</v>
      </c>
      <c r="BD36">
        <v>4.6992807248924941E-2</v>
      </c>
      <c r="BE36">
        <v>4.6992807248924941E-2</v>
      </c>
      <c r="BF36">
        <v>4.6992807248924941E-2</v>
      </c>
      <c r="BG36">
        <v>4.6992807248924941E-2</v>
      </c>
      <c r="BH36">
        <v>4.6992807248924941E-2</v>
      </c>
      <c r="BI36">
        <v>4.6992807248924941E-2</v>
      </c>
      <c r="BJ36">
        <v>4.5776921992737724E-2</v>
      </c>
      <c r="BK36">
        <v>4.1523910435224472E-2</v>
      </c>
      <c r="BL36">
        <v>4.1523910435224472E-2</v>
      </c>
      <c r="BM36">
        <v>3.2777104789181818E-2</v>
      </c>
      <c r="BN36">
        <v>2.988776081505036E-2</v>
      </c>
      <c r="BO36">
        <v>1.6869470272528778E-2</v>
      </c>
      <c r="BP36">
        <v>7.98488470517183E-3</v>
      </c>
      <c r="BQ36">
        <v>3.2554527385035914E-3</v>
      </c>
      <c r="BR36">
        <v>0</v>
      </c>
      <c r="BS36">
        <v>0</v>
      </c>
      <c r="BT36">
        <v>9.8706733666015234E-3</v>
      </c>
      <c r="BU36">
        <v>5.468896813700469E-3</v>
      </c>
    </row>
    <row r="37" spans="1:73" x14ac:dyDescent="0.35">
      <c r="A37">
        <v>1276</v>
      </c>
      <c r="B37">
        <v>970.99613619745992</v>
      </c>
      <c r="C37">
        <v>2.3817963954290348E-3</v>
      </c>
      <c r="D37">
        <v>-10</v>
      </c>
      <c r="E37">
        <v>648</v>
      </c>
      <c r="F37">
        <v>-628</v>
      </c>
      <c r="G37">
        <v>0</v>
      </c>
      <c r="H37">
        <v>0</v>
      </c>
      <c r="I37">
        <v>4.1262464546063943E-3</v>
      </c>
      <c r="J37">
        <v>1.4985429300277645E-2</v>
      </c>
      <c r="K37">
        <v>2.5693767765733948E-2</v>
      </c>
      <c r="L37">
        <v>3.0826737379072489E-2</v>
      </c>
      <c r="M37">
        <v>3.176527768988531E-2</v>
      </c>
      <c r="N37">
        <v>3.7122133882323417E-2</v>
      </c>
      <c r="O37">
        <v>3.7122133882323417E-2</v>
      </c>
      <c r="P37">
        <v>4.8158718388166759E-2</v>
      </c>
      <c r="Q37">
        <v>4.9374603644353976E-2</v>
      </c>
      <c r="R37">
        <v>4.9374603644353976E-2</v>
      </c>
      <c r="S37">
        <v>4.9374603644353976E-2</v>
      </c>
      <c r="T37">
        <v>4.9374603644353976E-2</v>
      </c>
      <c r="U37">
        <v>4.9374603644353976E-2</v>
      </c>
      <c r="V37">
        <v>4.9374603644353976E-2</v>
      </c>
      <c r="W37">
        <v>4.9374603644353976E-2</v>
      </c>
      <c r="X37">
        <v>4.9374603644353976E-2</v>
      </c>
      <c r="Y37">
        <v>4.9374603644353976E-2</v>
      </c>
      <c r="Z37">
        <v>4.9374603644353976E-2</v>
      </c>
      <c r="AA37">
        <v>4.9374603644353976E-2</v>
      </c>
      <c r="AB37">
        <v>4.9374603644353976E-2</v>
      </c>
      <c r="AC37">
        <v>4.9374603644353976E-2</v>
      </c>
      <c r="AD37">
        <v>4.9374603644353976E-2</v>
      </c>
      <c r="AE37">
        <v>4.9374603644353976E-2</v>
      </c>
      <c r="AF37">
        <v>4.9374603644353976E-2</v>
      </c>
      <c r="AG37">
        <v>4.9374603644353976E-2</v>
      </c>
      <c r="AH37">
        <v>4.9374603644353976E-2</v>
      </c>
      <c r="AI37">
        <v>4.9374603644353976E-2</v>
      </c>
      <c r="AJ37">
        <v>4.9374603644353976E-2</v>
      </c>
      <c r="AK37">
        <v>4.9374603644353976E-2</v>
      </c>
      <c r="AL37">
        <v>4.9374603644353976E-2</v>
      </c>
      <c r="AM37">
        <v>4.9374603644353976E-2</v>
      </c>
      <c r="AN37">
        <v>4.9374603644353976E-2</v>
      </c>
      <c r="AO37">
        <v>4.9374603644353976E-2</v>
      </c>
      <c r="AP37">
        <v>4.9374603644353976E-2</v>
      </c>
      <c r="AQ37">
        <v>4.9374603644353976E-2</v>
      </c>
      <c r="AR37">
        <v>4.9374603644353976E-2</v>
      </c>
      <c r="AS37">
        <v>4.9374603644353976E-2</v>
      </c>
      <c r="AT37">
        <v>4.9374603644353976E-2</v>
      </c>
      <c r="AU37">
        <v>4.9374603644353976E-2</v>
      </c>
      <c r="AV37">
        <v>4.9374603644353976E-2</v>
      </c>
      <c r="AW37">
        <v>4.9374603644353976E-2</v>
      </c>
      <c r="AX37">
        <v>4.9374603644353976E-2</v>
      </c>
      <c r="AY37">
        <v>4.9374603644353976E-2</v>
      </c>
      <c r="AZ37">
        <v>4.9374603644353976E-2</v>
      </c>
      <c r="BA37">
        <v>4.9374603644353976E-2</v>
      </c>
      <c r="BB37">
        <v>4.9374603644353976E-2</v>
      </c>
      <c r="BC37">
        <v>4.9374603644353976E-2</v>
      </c>
      <c r="BD37">
        <v>4.9374603644353976E-2</v>
      </c>
      <c r="BE37">
        <v>4.9374603644353976E-2</v>
      </c>
      <c r="BF37">
        <v>4.9374603644353976E-2</v>
      </c>
      <c r="BG37">
        <v>4.9374603644353976E-2</v>
      </c>
      <c r="BH37">
        <v>4.9374603644353976E-2</v>
      </c>
      <c r="BI37">
        <v>4.9374603644353976E-2</v>
      </c>
      <c r="BJ37">
        <v>4.8158718388166759E-2</v>
      </c>
      <c r="BK37">
        <v>4.3905706830653507E-2</v>
      </c>
      <c r="BL37">
        <v>4.1523910435224472E-2</v>
      </c>
      <c r="BM37">
        <v>3.2777104789181818E-2</v>
      </c>
      <c r="BN37">
        <v>2.988776081505036E-2</v>
      </c>
      <c r="BO37">
        <v>1.6869470272528778E-2</v>
      </c>
      <c r="BP37">
        <v>7.98488470517183E-3</v>
      </c>
      <c r="BQ37">
        <v>3.2554527385035914E-3</v>
      </c>
      <c r="BR37">
        <v>0</v>
      </c>
      <c r="BS37">
        <v>0</v>
      </c>
      <c r="BT37">
        <v>7.2807500370516975E-6</v>
      </c>
      <c r="BU37">
        <v>9.1737450466820164E-4</v>
      </c>
    </row>
    <row r="38" spans="1:73" x14ac:dyDescent="0.35">
      <c r="A38">
        <v>1232</v>
      </c>
      <c r="B38">
        <v>857.01093604606081</v>
      </c>
      <c r="C38">
        <v>2.1021974055545271E-3</v>
      </c>
      <c r="D38">
        <v>-20</v>
      </c>
      <c r="E38">
        <v>636</v>
      </c>
      <c r="F38">
        <v>-596</v>
      </c>
      <c r="G38">
        <v>0</v>
      </c>
      <c r="H38">
        <v>0</v>
      </c>
      <c r="I38">
        <v>4.1262464546063943E-3</v>
      </c>
      <c r="J38">
        <v>1.4985429300277645E-2</v>
      </c>
      <c r="K38">
        <v>2.5693767765733948E-2</v>
      </c>
      <c r="L38">
        <v>3.0826737379072489E-2</v>
      </c>
      <c r="M38">
        <v>3.176527768988531E-2</v>
      </c>
      <c r="N38">
        <v>3.7122133882323417E-2</v>
      </c>
      <c r="O38">
        <v>3.7122133882323417E-2</v>
      </c>
      <c r="P38">
        <v>4.8158718388166759E-2</v>
      </c>
      <c r="Q38">
        <v>5.1476801049908504E-2</v>
      </c>
      <c r="R38">
        <v>5.1476801049908504E-2</v>
      </c>
      <c r="S38">
        <v>5.1476801049908504E-2</v>
      </c>
      <c r="T38">
        <v>5.1476801049908504E-2</v>
      </c>
      <c r="U38">
        <v>5.1476801049908504E-2</v>
      </c>
      <c r="V38">
        <v>5.1476801049908504E-2</v>
      </c>
      <c r="W38">
        <v>5.1476801049908504E-2</v>
      </c>
      <c r="X38">
        <v>5.1476801049908504E-2</v>
      </c>
      <c r="Y38">
        <v>5.1476801049908504E-2</v>
      </c>
      <c r="Z38">
        <v>5.1476801049908504E-2</v>
      </c>
      <c r="AA38">
        <v>5.1476801049908504E-2</v>
      </c>
      <c r="AB38">
        <v>5.1476801049908504E-2</v>
      </c>
      <c r="AC38">
        <v>5.1476801049908504E-2</v>
      </c>
      <c r="AD38">
        <v>5.1476801049908504E-2</v>
      </c>
      <c r="AE38">
        <v>5.1476801049908504E-2</v>
      </c>
      <c r="AF38">
        <v>5.1476801049908504E-2</v>
      </c>
      <c r="AG38">
        <v>5.1476801049908504E-2</v>
      </c>
      <c r="AH38">
        <v>5.1476801049908504E-2</v>
      </c>
      <c r="AI38">
        <v>5.1476801049908504E-2</v>
      </c>
      <c r="AJ38">
        <v>5.1476801049908504E-2</v>
      </c>
      <c r="AK38">
        <v>5.1476801049908504E-2</v>
      </c>
      <c r="AL38">
        <v>5.1476801049908504E-2</v>
      </c>
      <c r="AM38">
        <v>5.1476801049908504E-2</v>
      </c>
      <c r="AN38">
        <v>5.1476801049908504E-2</v>
      </c>
      <c r="AO38">
        <v>5.1476801049908504E-2</v>
      </c>
      <c r="AP38">
        <v>5.1476801049908504E-2</v>
      </c>
      <c r="AQ38">
        <v>5.1476801049908504E-2</v>
      </c>
      <c r="AR38">
        <v>5.1476801049908504E-2</v>
      </c>
      <c r="AS38">
        <v>5.1476801049908504E-2</v>
      </c>
      <c r="AT38">
        <v>5.1476801049908504E-2</v>
      </c>
      <c r="AU38">
        <v>5.1476801049908504E-2</v>
      </c>
      <c r="AV38">
        <v>5.1476801049908504E-2</v>
      </c>
      <c r="AW38">
        <v>5.1476801049908504E-2</v>
      </c>
      <c r="AX38">
        <v>5.1476801049908504E-2</v>
      </c>
      <c r="AY38">
        <v>5.1476801049908504E-2</v>
      </c>
      <c r="AZ38">
        <v>5.1476801049908504E-2</v>
      </c>
      <c r="BA38">
        <v>5.1476801049908504E-2</v>
      </c>
      <c r="BB38">
        <v>5.1476801049908504E-2</v>
      </c>
      <c r="BC38">
        <v>5.1476801049908504E-2</v>
      </c>
      <c r="BD38">
        <v>5.1476801049908504E-2</v>
      </c>
      <c r="BE38">
        <v>5.1476801049908504E-2</v>
      </c>
      <c r="BF38">
        <v>5.1476801049908504E-2</v>
      </c>
      <c r="BG38">
        <v>5.1476801049908504E-2</v>
      </c>
      <c r="BH38">
        <v>5.1476801049908504E-2</v>
      </c>
      <c r="BI38">
        <v>5.1476801049908504E-2</v>
      </c>
      <c r="BJ38">
        <v>5.0260915793721286E-2</v>
      </c>
      <c r="BK38">
        <v>4.3905706830653507E-2</v>
      </c>
      <c r="BL38">
        <v>4.1523910435224472E-2</v>
      </c>
      <c r="BM38">
        <v>3.2777104789181818E-2</v>
      </c>
      <c r="BN38">
        <v>2.988776081505036E-2</v>
      </c>
      <c r="BO38">
        <v>1.6869470272528778E-2</v>
      </c>
      <c r="BP38">
        <v>7.98488470517183E-3</v>
      </c>
      <c r="BQ38">
        <v>3.2554527385035914E-3</v>
      </c>
      <c r="BR38">
        <v>0</v>
      </c>
      <c r="BS38">
        <v>0</v>
      </c>
      <c r="BT38">
        <v>0</v>
      </c>
      <c r="BU38">
        <v>3.7131825188951167E-4</v>
      </c>
    </row>
    <row r="39" spans="1:73" x14ac:dyDescent="0.35">
      <c r="A39">
        <v>1229</v>
      </c>
      <c r="B39">
        <v>817.99391463142888</v>
      </c>
      <c r="C39">
        <v>2.0064909475147707E-3</v>
      </c>
      <c r="D39">
        <v>-30</v>
      </c>
      <c r="E39">
        <v>644.5</v>
      </c>
      <c r="F39">
        <v>-584.5</v>
      </c>
      <c r="G39">
        <v>0</v>
      </c>
      <c r="H39">
        <v>0</v>
      </c>
      <c r="I39">
        <v>4.1262464546063943E-3</v>
      </c>
      <c r="J39">
        <v>1.4985429300277645E-2</v>
      </c>
      <c r="K39">
        <v>2.5693767765733948E-2</v>
      </c>
      <c r="L39">
        <v>3.0826737379072489E-2</v>
      </c>
      <c r="M39">
        <v>3.176527768988531E-2</v>
      </c>
      <c r="N39">
        <v>3.7122133882323417E-2</v>
      </c>
      <c r="O39">
        <v>3.7122133882323417E-2</v>
      </c>
      <c r="P39">
        <v>4.8158718388166759E-2</v>
      </c>
      <c r="Q39">
        <v>5.1476801049908504E-2</v>
      </c>
      <c r="R39">
        <v>5.3483291997423271E-2</v>
      </c>
      <c r="S39">
        <v>5.3483291997423271E-2</v>
      </c>
      <c r="T39">
        <v>5.3483291997423271E-2</v>
      </c>
      <c r="U39">
        <v>5.3483291997423271E-2</v>
      </c>
      <c r="V39">
        <v>5.3483291997423271E-2</v>
      </c>
      <c r="W39">
        <v>5.3483291997423271E-2</v>
      </c>
      <c r="X39">
        <v>5.3483291997423271E-2</v>
      </c>
      <c r="Y39">
        <v>5.3483291997423271E-2</v>
      </c>
      <c r="Z39">
        <v>5.3483291997423271E-2</v>
      </c>
      <c r="AA39">
        <v>5.3483291997423271E-2</v>
      </c>
      <c r="AB39">
        <v>5.3483291997423271E-2</v>
      </c>
      <c r="AC39">
        <v>5.3483291997423271E-2</v>
      </c>
      <c r="AD39">
        <v>5.3483291997423271E-2</v>
      </c>
      <c r="AE39">
        <v>5.3483291997423271E-2</v>
      </c>
      <c r="AF39">
        <v>5.3483291997423271E-2</v>
      </c>
      <c r="AG39">
        <v>5.3483291997423271E-2</v>
      </c>
      <c r="AH39">
        <v>5.3483291997423271E-2</v>
      </c>
      <c r="AI39">
        <v>5.3483291997423271E-2</v>
      </c>
      <c r="AJ39">
        <v>5.3483291997423271E-2</v>
      </c>
      <c r="AK39">
        <v>5.3483291997423271E-2</v>
      </c>
      <c r="AL39">
        <v>5.3483291997423271E-2</v>
      </c>
      <c r="AM39">
        <v>5.3483291997423271E-2</v>
      </c>
      <c r="AN39">
        <v>5.3483291997423271E-2</v>
      </c>
      <c r="AO39">
        <v>5.3483291997423271E-2</v>
      </c>
      <c r="AP39">
        <v>5.3483291997423271E-2</v>
      </c>
      <c r="AQ39">
        <v>5.3483291997423271E-2</v>
      </c>
      <c r="AR39">
        <v>5.3483291997423271E-2</v>
      </c>
      <c r="AS39">
        <v>5.3483291997423271E-2</v>
      </c>
      <c r="AT39">
        <v>5.3483291997423271E-2</v>
      </c>
      <c r="AU39">
        <v>5.3483291997423271E-2</v>
      </c>
      <c r="AV39">
        <v>5.3483291997423271E-2</v>
      </c>
      <c r="AW39">
        <v>5.3483291997423271E-2</v>
      </c>
      <c r="AX39">
        <v>5.3483291997423271E-2</v>
      </c>
      <c r="AY39">
        <v>5.3483291997423271E-2</v>
      </c>
      <c r="AZ39">
        <v>5.3483291997423271E-2</v>
      </c>
      <c r="BA39">
        <v>5.3483291997423271E-2</v>
      </c>
      <c r="BB39">
        <v>5.3483291997423271E-2</v>
      </c>
      <c r="BC39">
        <v>5.3483291997423271E-2</v>
      </c>
      <c r="BD39">
        <v>5.3483291997423271E-2</v>
      </c>
      <c r="BE39">
        <v>5.3483291997423271E-2</v>
      </c>
      <c r="BF39">
        <v>5.3483291997423271E-2</v>
      </c>
      <c r="BG39">
        <v>5.3483291997423271E-2</v>
      </c>
      <c r="BH39">
        <v>5.3483291997423271E-2</v>
      </c>
      <c r="BI39">
        <v>5.3483291997423271E-2</v>
      </c>
      <c r="BJ39">
        <v>5.2267406741236054E-2</v>
      </c>
      <c r="BK39">
        <v>4.5912197778168275E-2</v>
      </c>
      <c r="BL39">
        <v>4.1523910435224472E-2</v>
      </c>
      <c r="BM39">
        <v>3.2777104789181818E-2</v>
      </c>
      <c r="BN39">
        <v>2.988776081505036E-2</v>
      </c>
      <c r="BO39">
        <v>1.6869470272528778E-2</v>
      </c>
      <c r="BP39">
        <v>7.98488470517183E-3</v>
      </c>
      <c r="BQ39">
        <v>3.2554527385035914E-3</v>
      </c>
      <c r="BR39">
        <v>0</v>
      </c>
      <c r="BS39">
        <v>0</v>
      </c>
      <c r="BT39">
        <v>0</v>
      </c>
      <c r="BU39">
        <v>7.581080976077556E-4</v>
      </c>
    </row>
    <row r="40" spans="1:73" x14ac:dyDescent="0.35">
      <c r="A40">
        <v>1142</v>
      </c>
      <c r="B40">
        <v>1002.8710525842913</v>
      </c>
      <c r="C40">
        <v>2.4599836900274122E-3</v>
      </c>
      <c r="D40">
        <v>-40</v>
      </c>
      <c r="E40">
        <v>611</v>
      </c>
      <c r="F40">
        <v>-531</v>
      </c>
      <c r="G40">
        <v>0</v>
      </c>
      <c r="H40">
        <v>0</v>
      </c>
      <c r="I40">
        <v>4.1262464546063943E-3</v>
      </c>
      <c r="J40">
        <v>1.4985429300277645E-2</v>
      </c>
      <c r="K40">
        <v>2.5693767765733948E-2</v>
      </c>
      <c r="L40">
        <v>3.0826737379072489E-2</v>
      </c>
      <c r="M40">
        <v>3.176527768988531E-2</v>
      </c>
      <c r="N40">
        <v>3.7122133882323417E-2</v>
      </c>
      <c r="O40">
        <v>3.7122133882323417E-2</v>
      </c>
      <c r="P40">
        <v>4.8158718388166759E-2</v>
      </c>
      <c r="Q40">
        <v>5.1476801049908504E-2</v>
      </c>
      <c r="R40">
        <v>5.3483291997423271E-2</v>
      </c>
      <c r="S40">
        <v>5.3483291997423271E-2</v>
      </c>
      <c r="T40">
        <v>5.594327568745068E-2</v>
      </c>
      <c r="U40">
        <v>5.594327568745068E-2</v>
      </c>
      <c r="V40">
        <v>5.594327568745068E-2</v>
      </c>
      <c r="W40">
        <v>5.594327568745068E-2</v>
      </c>
      <c r="X40">
        <v>5.594327568745068E-2</v>
      </c>
      <c r="Y40">
        <v>5.594327568745068E-2</v>
      </c>
      <c r="Z40">
        <v>5.594327568745068E-2</v>
      </c>
      <c r="AA40">
        <v>5.594327568745068E-2</v>
      </c>
      <c r="AB40">
        <v>5.594327568745068E-2</v>
      </c>
      <c r="AC40">
        <v>5.594327568745068E-2</v>
      </c>
      <c r="AD40">
        <v>5.594327568745068E-2</v>
      </c>
      <c r="AE40">
        <v>5.594327568745068E-2</v>
      </c>
      <c r="AF40">
        <v>5.594327568745068E-2</v>
      </c>
      <c r="AG40">
        <v>5.594327568745068E-2</v>
      </c>
      <c r="AH40">
        <v>5.594327568745068E-2</v>
      </c>
      <c r="AI40">
        <v>5.594327568745068E-2</v>
      </c>
      <c r="AJ40">
        <v>5.594327568745068E-2</v>
      </c>
      <c r="AK40">
        <v>5.594327568745068E-2</v>
      </c>
      <c r="AL40">
        <v>5.594327568745068E-2</v>
      </c>
      <c r="AM40">
        <v>5.594327568745068E-2</v>
      </c>
      <c r="AN40">
        <v>5.594327568745068E-2</v>
      </c>
      <c r="AO40">
        <v>5.594327568745068E-2</v>
      </c>
      <c r="AP40">
        <v>5.594327568745068E-2</v>
      </c>
      <c r="AQ40">
        <v>5.594327568745068E-2</v>
      </c>
      <c r="AR40">
        <v>5.594327568745068E-2</v>
      </c>
      <c r="AS40">
        <v>5.594327568745068E-2</v>
      </c>
      <c r="AT40">
        <v>5.594327568745068E-2</v>
      </c>
      <c r="AU40">
        <v>5.594327568745068E-2</v>
      </c>
      <c r="AV40">
        <v>5.594327568745068E-2</v>
      </c>
      <c r="AW40">
        <v>5.594327568745068E-2</v>
      </c>
      <c r="AX40">
        <v>5.594327568745068E-2</v>
      </c>
      <c r="AY40">
        <v>5.594327568745068E-2</v>
      </c>
      <c r="AZ40">
        <v>5.594327568745068E-2</v>
      </c>
      <c r="BA40">
        <v>5.594327568745068E-2</v>
      </c>
      <c r="BB40">
        <v>5.594327568745068E-2</v>
      </c>
      <c r="BC40">
        <v>5.594327568745068E-2</v>
      </c>
      <c r="BD40">
        <v>5.594327568745068E-2</v>
      </c>
      <c r="BE40">
        <v>5.594327568745068E-2</v>
      </c>
      <c r="BF40">
        <v>5.594327568745068E-2</v>
      </c>
      <c r="BG40">
        <v>5.594327568745068E-2</v>
      </c>
      <c r="BH40">
        <v>5.594327568745068E-2</v>
      </c>
      <c r="BI40">
        <v>5.594327568745068E-2</v>
      </c>
      <c r="BJ40">
        <v>5.2267406741236054E-2</v>
      </c>
      <c r="BK40">
        <v>4.5912197778168275E-2</v>
      </c>
      <c r="BL40">
        <v>4.1523910435224472E-2</v>
      </c>
      <c r="BM40">
        <v>3.2777104789181818E-2</v>
      </c>
      <c r="BN40">
        <v>2.988776081505036E-2</v>
      </c>
      <c r="BO40">
        <v>1.6869470272528778E-2</v>
      </c>
      <c r="BP40">
        <v>7.98488470517183E-3</v>
      </c>
      <c r="BQ40">
        <v>3.2554527385035914E-3</v>
      </c>
      <c r="BR40">
        <v>0</v>
      </c>
      <c r="BS40">
        <v>0</v>
      </c>
      <c r="BT40">
        <v>0</v>
      </c>
      <c r="BU40">
        <v>0</v>
      </c>
    </row>
    <row r="41" spans="1:73" x14ac:dyDescent="0.35">
      <c r="A41">
        <v>1142</v>
      </c>
      <c r="B41">
        <v>958.0426567144259</v>
      </c>
      <c r="C41">
        <v>2.3500222723498465E-3</v>
      </c>
      <c r="D41">
        <v>-30</v>
      </c>
      <c r="E41">
        <v>601</v>
      </c>
      <c r="F41">
        <v>-541</v>
      </c>
      <c r="G41">
        <v>0</v>
      </c>
      <c r="H41">
        <v>0</v>
      </c>
      <c r="I41">
        <v>4.1262464546063943E-3</v>
      </c>
      <c r="J41">
        <v>1.4985429300277645E-2</v>
      </c>
      <c r="K41">
        <v>2.5693767765733948E-2</v>
      </c>
      <c r="L41">
        <v>3.0826737379072489E-2</v>
      </c>
      <c r="M41">
        <v>3.176527768988531E-2</v>
      </c>
      <c r="N41">
        <v>3.7122133882323417E-2</v>
      </c>
      <c r="O41">
        <v>3.7122133882323417E-2</v>
      </c>
      <c r="P41">
        <v>4.8158718388166759E-2</v>
      </c>
      <c r="Q41">
        <v>5.1476801049908504E-2</v>
      </c>
      <c r="R41">
        <v>5.3483291997423271E-2</v>
      </c>
      <c r="S41">
        <v>5.5833314269773116E-2</v>
      </c>
      <c r="T41">
        <v>5.8293297959800525E-2</v>
      </c>
      <c r="U41">
        <v>5.8293297959800525E-2</v>
      </c>
      <c r="V41">
        <v>5.8293297959800525E-2</v>
      </c>
      <c r="W41">
        <v>5.8293297959800525E-2</v>
      </c>
      <c r="X41">
        <v>5.8293297959800525E-2</v>
      </c>
      <c r="Y41">
        <v>5.8293297959800525E-2</v>
      </c>
      <c r="Z41">
        <v>5.8293297959800525E-2</v>
      </c>
      <c r="AA41">
        <v>5.8293297959800525E-2</v>
      </c>
      <c r="AB41">
        <v>5.8293297959800525E-2</v>
      </c>
      <c r="AC41">
        <v>5.8293297959800525E-2</v>
      </c>
      <c r="AD41">
        <v>5.8293297959800525E-2</v>
      </c>
      <c r="AE41">
        <v>5.8293297959800525E-2</v>
      </c>
      <c r="AF41">
        <v>5.8293297959800525E-2</v>
      </c>
      <c r="AG41">
        <v>5.8293297959800525E-2</v>
      </c>
      <c r="AH41">
        <v>5.8293297959800525E-2</v>
      </c>
      <c r="AI41">
        <v>5.8293297959800525E-2</v>
      </c>
      <c r="AJ41">
        <v>5.8293297959800525E-2</v>
      </c>
      <c r="AK41">
        <v>5.8293297959800525E-2</v>
      </c>
      <c r="AL41">
        <v>5.8293297959800525E-2</v>
      </c>
      <c r="AM41">
        <v>5.8293297959800525E-2</v>
      </c>
      <c r="AN41">
        <v>5.8293297959800525E-2</v>
      </c>
      <c r="AO41">
        <v>5.8293297959800525E-2</v>
      </c>
      <c r="AP41">
        <v>5.8293297959800525E-2</v>
      </c>
      <c r="AQ41">
        <v>5.8293297959800525E-2</v>
      </c>
      <c r="AR41">
        <v>5.8293297959800525E-2</v>
      </c>
      <c r="AS41">
        <v>5.8293297959800525E-2</v>
      </c>
      <c r="AT41">
        <v>5.8293297959800525E-2</v>
      </c>
      <c r="AU41">
        <v>5.8293297959800525E-2</v>
      </c>
      <c r="AV41">
        <v>5.8293297959800525E-2</v>
      </c>
      <c r="AW41">
        <v>5.8293297959800525E-2</v>
      </c>
      <c r="AX41">
        <v>5.8293297959800525E-2</v>
      </c>
      <c r="AY41">
        <v>5.8293297959800525E-2</v>
      </c>
      <c r="AZ41">
        <v>5.8293297959800525E-2</v>
      </c>
      <c r="BA41">
        <v>5.8293297959800525E-2</v>
      </c>
      <c r="BB41">
        <v>5.8293297959800525E-2</v>
      </c>
      <c r="BC41">
        <v>5.8293297959800525E-2</v>
      </c>
      <c r="BD41">
        <v>5.8293297959800525E-2</v>
      </c>
      <c r="BE41">
        <v>5.8293297959800525E-2</v>
      </c>
      <c r="BF41">
        <v>5.8293297959800525E-2</v>
      </c>
      <c r="BG41">
        <v>5.8293297959800525E-2</v>
      </c>
      <c r="BH41">
        <v>5.8293297959800525E-2</v>
      </c>
      <c r="BI41">
        <v>5.8293297959800525E-2</v>
      </c>
      <c r="BJ41">
        <v>5.2267406741236054E-2</v>
      </c>
      <c r="BK41">
        <v>4.5912197778168275E-2</v>
      </c>
      <c r="BL41">
        <v>4.1523910435224472E-2</v>
      </c>
      <c r="BM41">
        <v>3.2777104789181818E-2</v>
      </c>
      <c r="BN41">
        <v>2.988776081505036E-2</v>
      </c>
      <c r="BO41">
        <v>1.6869470272528778E-2</v>
      </c>
      <c r="BP41">
        <v>7.98488470517183E-3</v>
      </c>
      <c r="BQ41">
        <v>3.2554527385035914E-3</v>
      </c>
      <c r="BR41">
        <v>0</v>
      </c>
      <c r="BS41">
        <v>0</v>
      </c>
      <c r="BT41">
        <v>0</v>
      </c>
      <c r="BU41">
        <v>0</v>
      </c>
    </row>
    <row r="42" spans="1:73" x14ac:dyDescent="0.35">
      <c r="A42">
        <v>1142</v>
      </c>
      <c r="B42">
        <v>986.05230729250479</v>
      </c>
      <c r="C42">
        <v>2.4187282973247271E-3</v>
      </c>
      <c r="D42">
        <v>-20</v>
      </c>
      <c r="E42">
        <v>591</v>
      </c>
      <c r="F42">
        <v>-551</v>
      </c>
      <c r="G42">
        <v>0</v>
      </c>
      <c r="H42">
        <v>0</v>
      </c>
      <c r="I42">
        <v>4.1262464546063943E-3</v>
      </c>
      <c r="J42">
        <v>1.4985429300277645E-2</v>
      </c>
      <c r="K42">
        <v>2.5693767765733948E-2</v>
      </c>
      <c r="L42">
        <v>3.0826737379072489E-2</v>
      </c>
      <c r="M42">
        <v>3.176527768988531E-2</v>
      </c>
      <c r="N42">
        <v>3.7122133882323417E-2</v>
      </c>
      <c r="O42">
        <v>3.7122133882323417E-2</v>
      </c>
      <c r="P42">
        <v>4.8158718388166759E-2</v>
      </c>
      <c r="Q42">
        <v>5.1476801049908504E-2</v>
      </c>
      <c r="R42">
        <v>5.3483291997423271E-2</v>
      </c>
      <c r="S42">
        <v>5.8252042567097845E-2</v>
      </c>
      <c r="T42">
        <v>6.0712026257125254E-2</v>
      </c>
      <c r="U42">
        <v>6.0712026257125254E-2</v>
      </c>
      <c r="V42">
        <v>6.0712026257125254E-2</v>
      </c>
      <c r="W42">
        <v>6.0712026257125254E-2</v>
      </c>
      <c r="X42">
        <v>6.0712026257125254E-2</v>
      </c>
      <c r="Y42">
        <v>6.0712026257125254E-2</v>
      </c>
      <c r="Z42">
        <v>6.0712026257125254E-2</v>
      </c>
      <c r="AA42">
        <v>6.0712026257125254E-2</v>
      </c>
      <c r="AB42">
        <v>6.0712026257125254E-2</v>
      </c>
      <c r="AC42">
        <v>6.0712026257125254E-2</v>
      </c>
      <c r="AD42">
        <v>6.0712026257125254E-2</v>
      </c>
      <c r="AE42">
        <v>6.0712026257125254E-2</v>
      </c>
      <c r="AF42">
        <v>6.0712026257125254E-2</v>
      </c>
      <c r="AG42">
        <v>6.0712026257125254E-2</v>
      </c>
      <c r="AH42">
        <v>6.0712026257125254E-2</v>
      </c>
      <c r="AI42">
        <v>6.0712026257125254E-2</v>
      </c>
      <c r="AJ42">
        <v>6.0712026257125254E-2</v>
      </c>
      <c r="AK42">
        <v>6.0712026257125254E-2</v>
      </c>
      <c r="AL42">
        <v>6.0712026257125254E-2</v>
      </c>
      <c r="AM42">
        <v>6.0712026257125254E-2</v>
      </c>
      <c r="AN42">
        <v>6.0712026257125254E-2</v>
      </c>
      <c r="AO42">
        <v>6.0712026257125254E-2</v>
      </c>
      <c r="AP42">
        <v>6.0712026257125254E-2</v>
      </c>
      <c r="AQ42">
        <v>6.0712026257125254E-2</v>
      </c>
      <c r="AR42">
        <v>6.0712026257125254E-2</v>
      </c>
      <c r="AS42">
        <v>6.0712026257125254E-2</v>
      </c>
      <c r="AT42">
        <v>6.0712026257125254E-2</v>
      </c>
      <c r="AU42">
        <v>6.0712026257125254E-2</v>
      </c>
      <c r="AV42">
        <v>6.0712026257125254E-2</v>
      </c>
      <c r="AW42">
        <v>6.0712026257125254E-2</v>
      </c>
      <c r="AX42">
        <v>6.0712026257125254E-2</v>
      </c>
      <c r="AY42">
        <v>6.0712026257125254E-2</v>
      </c>
      <c r="AZ42">
        <v>6.0712026257125254E-2</v>
      </c>
      <c r="BA42">
        <v>6.0712026257125254E-2</v>
      </c>
      <c r="BB42">
        <v>6.0712026257125254E-2</v>
      </c>
      <c r="BC42">
        <v>6.0712026257125254E-2</v>
      </c>
      <c r="BD42">
        <v>6.0712026257125254E-2</v>
      </c>
      <c r="BE42">
        <v>6.0712026257125254E-2</v>
      </c>
      <c r="BF42">
        <v>6.0712026257125254E-2</v>
      </c>
      <c r="BG42">
        <v>6.0712026257125254E-2</v>
      </c>
      <c r="BH42">
        <v>6.0712026257125254E-2</v>
      </c>
      <c r="BI42">
        <v>6.0712026257125254E-2</v>
      </c>
      <c r="BJ42">
        <v>5.2267406741236054E-2</v>
      </c>
      <c r="BK42">
        <v>4.5912197778168275E-2</v>
      </c>
      <c r="BL42">
        <v>4.1523910435224472E-2</v>
      </c>
      <c r="BM42">
        <v>3.2777104789181818E-2</v>
      </c>
      <c r="BN42">
        <v>2.988776081505036E-2</v>
      </c>
      <c r="BO42">
        <v>1.6869470272528778E-2</v>
      </c>
      <c r="BP42">
        <v>7.98488470517183E-3</v>
      </c>
      <c r="BQ42">
        <v>3.2554527385035914E-3</v>
      </c>
      <c r="BR42">
        <v>0</v>
      </c>
      <c r="BS42">
        <v>0</v>
      </c>
      <c r="BT42">
        <v>3.0565665609622039E-4</v>
      </c>
      <c r="BU42">
        <v>0</v>
      </c>
    </row>
    <row r="43" spans="1:73" x14ac:dyDescent="0.35">
      <c r="A43">
        <v>1142</v>
      </c>
      <c r="B43">
        <v>940.79403272293757</v>
      </c>
      <c r="C43">
        <v>2.3077124124878676E-3</v>
      </c>
      <c r="D43">
        <v>-10</v>
      </c>
      <c r="E43">
        <v>581</v>
      </c>
      <c r="F43">
        <v>-561</v>
      </c>
      <c r="G43">
        <v>0</v>
      </c>
      <c r="H43">
        <v>0</v>
      </c>
      <c r="I43">
        <v>4.1262464546063943E-3</v>
      </c>
      <c r="J43">
        <v>1.4985429300277645E-2</v>
      </c>
      <c r="K43">
        <v>2.5693767765733948E-2</v>
      </c>
      <c r="L43">
        <v>3.0826737379072489E-2</v>
      </c>
      <c r="M43">
        <v>3.176527768988531E-2</v>
      </c>
      <c r="N43">
        <v>3.7122133882323417E-2</v>
      </c>
      <c r="O43">
        <v>3.7122133882323417E-2</v>
      </c>
      <c r="P43">
        <v>4.8158718388166759E-2</v>
      </c>
      <c r="Q43">
        <v>5.1476801049908504E-2</v>
      </c>
      <c r="R43">
        <v>5.3483291997423271E-2</v>
      </c>
      <c r="S43">
        <v>6.0559754979585712E-2</v>
      </c>
      <c r="T43">
        <v>6.3019738669613121E-2</v>
      </c>
      <c r="U43">
        <v>6.3019738669613121E-2</v>
      </c>
      <c r="V43">
        <v>6.3019738669613121E-2</v>
      </c>
      <c r="W43">
        <v>6.3019738669613121E-2</v>
      </c>
      <c r="X43">
        <v>6.3019738669613121E-2</v>
      </c>
      <c r="Y43">
        <v>6.3019738669613121E-2</v>
      </c>
      <c r="Z43">
        <v>6.3019738669613121E-2</v>
      </c>
      <c r="AA43">
        <v>6.3019738669613121E-2</v>
      </c>
      <c r="AB43">
        <v>6.3019738669613121E-2</v>
      </c>
      <c r="AC43">
        <v>6.3019738669613121E-2</v>
      </c>
      <c r="AD43">
        <v>6.3019738669613121E-2</v>
      </c>
      <c r="AE43">
        <v>6.3019738669613121E-2</v>
      </c>
      <c r="AF43">
        <v>6.3019738669613121E-2</v>
      </c>
      <c r="AG43">
        <v>6.3019738669613121E-2</v>
      </c>
      <c r="AH43">
        <v>6.3019738669613121E-2</v>
      </c>
      <c r="AI43">
        <v>6.3019738669613121E-2</v>
      </c>
      <c r="AJ43">
        <v>6.3019738669613121E-2</v>
      </c>
      <c r="AK43">
        <v>6.3019738669613121E-2</v>
      </c>
      <c r="AL43">
        <v>6.3019738669613121E-2</v>
      </c>
      <c r="AM43">
        <v>6.3019738669613121E-2</v>
      </c>
      <c r="AN43">
        <v>6.3019738669613121E-2</v>
      </c>
      <c r="AO43">
        <v>6.3019738669613121E-2</v>
      </c>
      <c r="AP43">
        <v>6.3019738669613121E-2</v>
      </c>
      <c r="AQ43">
        <v>6.3019738669613121E-2</v>
      </c>
      <c r="AR43">
        <v>6.3019738669613121E-2</v>
      </c>
      <c r="AS43">
        <v>6.3019738669613121E-2</v>
      </c>
      <c r="AT43">
        <v>6.3019738669613121E-2</v>
      </c>
      <c r="AU43">
        <v>6.3019738669613121E-2</v>
      </c>
      <c r="AV43">
        <v>6.3019738669613121E-2</v>
      </c>
      <c r="AW43">
        <v>6.3019738669613121E-2</v>
      </c>
      <c r="AX43">
        <v>6.3019738669613121E-2</v>
      </c>
      <c r="AY43">
        <v>6.3019738669613121E-2</v>
      </c>
      <c r="AZ43">
        <v>6.3019738669613121E-2</v>
      </c>
      <c r="BA43">
        <v>6.3019738669613121E-2</v>
      </c>
      <c r="BB43">
        <v>6.3019738669613121E-2</v>
      </c>
      <c r="BC43">
        <v>6.3019738669613121E-2</v>
      </c>
      <c r="BD43">
        <v>6.3019738669613121E-2</v>
      </c>
      <c r="BE43">
        <v>6.3019738669613121E-2</v>
      </c>
      <c r="BF43">
        <v>6.3019738669613121E-2</v>
      </c>
      <c r="BG43">
        <v>6.3019738669613121E-2</v>
      </c>
      <c r="BH43">
        <v>6.3019738669613121E-2</v>
      </c>
      <c r="BI43">
        <v>6.0712026257125254E-2</v>
      </c>
      <c r="BJ43">
        <v>5.2267406741236054E-2</v>
      </c>
      <c r="BK43">
        <v>4.5912197778168275E-2</v>
      </c>
      <c r="BL43">
        <v>4.1523910435224472E-2</v>
      </c>
      <c r="BM43">
        <v>3.2777104789181818E-2</v>
      </c>
      <c r="BN43">
        <v>2.988776081505036E-2</v>
      </c>
      <c r="BO43">
        <v>1.6869470272528778E-2</v>
      </c>
      <c r="BP43">
        <v>7.98488470517183E-3</v>
      </c>
      <c r="BQ43">
        <v>3.2554527385035914E-3</v>
      </c>
      <c r="BR43">
        <v>0</v>
      </c>
      <c r="BS43">
        <v>0</v>
      </c>
      <c r="BT43">
        <v>1.2263092346992965E-3</v>
      </c>
      <c r="BU43">
        <v>0</v>
      </c>
    </row>
    <row r="44" spans="1:73" x14ac:dyDescent="0.35">
      <c r="A44">
        <v>1142</v>
      </c>
      <c r="B44">
        <v>982.29844358058563</v>
      </c>
      <c r="C44">
        <v>2.4095202904906373E-3</v>
      </c>
      <c r="D44">
        <v>0</v>
      </c>
      <c r="E44">
        <v>571</v>
      </c>
      <c r="F44">
        <v>-571</v>
      </c>
      <c r="G44">
        <v>0</v>
      </c>
      <c r="H44">
        <v>0</v>
      </c>
      <c r="I44">
        <v>4.1262464546063943E-3</v>
      </c>
      <c r="J44">
        <v>1.4985429300277645E-2</v>
      </c>
      <c r="K44">
        <v>2.5693767765733948E-2</v>
      </c>
      <c r="L44">
        <v>3.0826737379072489E-2</v>
      </c>
      <c r="M44">
        <v>3.176527768988531E-2</v>
      </c>
      <c r="N44">
        <v>3.7122133882323417E-2</v>
      </c>
      <c r="O44">
        <v>3.7122133882323417E-2</v>
      </c>
      <c r="P44">
        <v>4.8158718388166759E-2</v>
      </c>
      <c r="Q44">
        <v>5.1476801049908504E-2</v>
      </c>
      <c r="R44">
        <v>5.5892812287913908E-2</v>
      </c>
      <c r="S44">
        <v>6.2969275270076355E-2</v>
      </c>
      <c r="T44">
        <v>6.5429258960103764E-2</v>
      </c>
      <c r="U44">
        <v>6.5429258960103764E-2</v>
      </c>
      <c r="V44">
        <v>6.5429258960103764E-2</v>
      </c>
      <c r="W44">
        <v>6.5429258960103764E-2</v>
      </c>
      <c r="X44">
        <v>6.5429258960103764E-2</v>
      </c>
      <c r="Y44">
        <v>6.5429258960103764E-2</v>
      </c>
      <c r="Z44">
        <v>6.5429258960103764E-2</v>
      </c>
      <c r="AA44">
        <v>6.5429258960103764E-2</v>
      </c>
      <c r="AB44">
        <v>6.5429258960103764E-2</v>
      </c>
      <c r="AC44">
        <v>6.5429258960103764E-2</v>
      </c>
      <c r="AD44">
        <v>6.5429258960103764E-2</v>
      </c>
      <c r="AE44">
        <v>6.5429258960103764E-2</v>
      </c>
      <c r="AF44">
        <v>6.5429258960103764E-2</v>
      </c>
      <c r="AG44">
        <v>6.5429258960103764E-2</v>
      </c>
      <c r="AH44">
        <v>6.5429258960103764E-2</v>
      </c>
      <c r="AI44">
        <v>6.5429258960103764E-2</v>
      </c>
      <c r="AJ44">
        <v>6.5429258960103764E-2</v>
      </c>
      <c r="AK44">
        <v>6.5429258960103764E-2</v>
      </c>
      <c r="AL44">
        <v>6.5429258960103764E-2</v>
      </c>
      <c r="AM44">
        <v>6.5429258960103764E-2</v>
      </c>
      <c r="AN44">
        <v>6.5429258960103764E-2</v>
      </c>
      <c r="AO44">
        <v>6.5429258960103764E-2</v>
      </c>
      <c r="AP44">
        <v>6.5429258960103764E-2</v>
      </c>
      <c r="AQ44">
        <v>6.5429258960103764E-2</v>
      </c>
      <c r="AR44">
        <v>6.5429258960103764E-2</v>
      </c>
      <c r="AS44">
        <v>6.5429258960103764E-2</v>
      </c>
      <c r="AT44">
        <v>6.5429258960103764E-2</v>
      </c>
      <c r="AU44">
        <v>6.5429258960103764E-2</v>
      </c>
      <c r="AV44">
        <v>6.5429258960103764E-2</v>
      </c>
      <c r="AW44">
        <v>6.5429258960103764E-2</v>
      </c>
      <c r="AX44">
        <v>6.5429258960103764E-2</v>
      </c>
      <c r="AY44">
        <v>6.5429258960103764E-2</v>
      </c>
      <c r="AZ44">
        <v>6.5429258960103764E-2</v>
      </c>
      <c r="BA44">
        <v>6.5429258960103764E-2</v>
      </c>
      <c r="BB44">
        <v>6.5429258960103764E-2</v>
      </c>
      <c r="BC44">
        <v>6.5429258960103764E-2</v>
      </c>
      <c r="BD44">
        <v>6.5429258960103764E-2</v>
      </c>
      <c r="BE44">
        <v>6.5429258960103764E-2</v>
      </c>
      <c r="BF44">
        <v>6.5429258960103764E-2</v>
      </c>
      <c r="BG44">
        <v>6.5429258960103764E-2</v>
      </c>
      <c r="BH44">
        <v>6.5429258960103764E-2</v>
      </c>
      <c r="BI44">
        <v>6.0712026257125254E-2</v>
      </c>
      <c r="BJ44">
        <v>5.2267406741236054E-2</v>
      </c>
      <c r="BK44">
        <v>4.5912197778168275E-2</v>
      </c>
      <c r="BL44">
        <v>4.1523910435224472E-2</v>
      </c>
      <c r="BM44">
        <v>3.2777104789181818E-2</v>
      </c>
      <c r="BN44">
        <v>2.988776081505036E-2</v>
      </c>
      <c r="BO44">
        <v>1.6869470272528778E-2</v>
      </c>
      <c r="BP44">
        <v>7.98488470517183E-3</v>
      </c>
      <c r="BQ44">
        <v>3.2554527385035914E-3</v>
      </c>
      <c r="BR44">
        <v>0</v>
      </c>
      <c r="BS44">
        <v>0</v>
      </c>
      <c r="BT44">
        <v>2.1469618133023727E-3</v>
      </c>
      <c r="BU44">
        <v>0</v>
      </c>
    </row>
    <row r="45" spans="1:73" x14ac:dyDescent="0.35">
      <c r="A45">
        <v>1142</v>
      </c>
      <c r="B45">
        <v>985.37218822894999</v>
      </c>
      <c r="C45">
        <v>2.4170600052753053E-3</v>
      </c>
      <c r="D45">
        <v>10</v>
      </c>
      <c r="E45">
        <v>561</v>
      </c>
      <c r="F45">
        <v>-581</v>
      </c>
      <c r="G45">
        <v>0</v>
      </c>
      <c r="H45">
        <v>0</v>
      </c>
      <c r="I45">
        <v>4.1262464546063943E-3</v>
      </c>
      <c r="J45">
        <v>1.4985429300277645E-2</v>
      </c>
      <c r="K45">
        <v>2.5693767765733948E-2</v>
      </c>
      <c r="L45">
        <v>3.0826737379072489E-2</v>
      </c>
      <c r="M45">
        <v>3.176527768988531E-2</v>
      </c>
      <c r="N45">
        <v>3.7122133882323417E-2</v>
      </c>
      <c r="O45">
        <v>3.7122133882323417E-2</v>
      </c>
      <c r="P45">
        <v>4.8158718388166759E-2</v>
      </c>
      <c r="Q45">
        <v>5.1476801049908504E-2</v>
      </c>
      <c r="R45">
        <v>5.8309872293189215E-2</v>
      </c>
      <c r="S45">
        <v>6.5386335275351662E-2</v>
      </c>
      <c r="T45">
        <v>6.7846318965379071E-2</v>
      </c>
      <c r="U45">
        <v>6.7846318965379071E-2</v>
      </c>
      <c r="V45">
        <v>6.7846318965379071E-2</v>
      </c>
      <c r="W45">
        <v>6.7846318965379071E-2</v>
      </c>
      <c r="X45">
        <v>6.7846318965379071E-2</v>
      </c>
      <c r="Y45">
        <v>6.7846318965379071E-2</v>
      </c>
      <c r="Z45">
        <v>6.7846318965379071E-2</v>
      </c>
      <c r="AA45">
        <v>6.7846318965379071E-2</v>
      </c>
      <c r="AB45">
        <v>6.7846318965379071E-2</v>
      </c>
      <c r="AC45">
        <v>6.7846318965379071E-2</v>
      </c>
      <c r="AD45">
        <v>6.7846318965379071E-2</v>
      </c>
      <c r="AE45">
        <v>6.7846318965379071E-2</v>
      </c>
      <c r="AF45">
        <v>6.7846318965379071E-2</v>
      </c>
      <c r="AG45">
        <v>6.7846318965379071E-2</v>
      </c>
      <c r="AH45">
        <v>6.7846318965379071E-2</v>
      </c>
      <c r="AI45">
        <v>6.7846318965379071E-2</v>
      </c>
      <c r="AJ45">
        <v>6.7846318965379071E-2</v>
      </c>
      <c r="AK45">
        <v>6.7846318965379071E-2</v>
      </c>
      <c r="AL45">
        <v>6.7846318965379071E-2</v>
      </c>
      <c r="AM45">
        <v>6.7846318965379071E-2</v>
      </c>
      <c r="AN45">
        <v>6.7846318965379071E-2</v>
      </c>
      <c r="AO45">
        <v>6.7846318965379071E-2</v>
      </c>
      <c r="AP45">
        <v>6.7846318965379071E-2</v>
      </c>
      <c r="AQ45">
        <v>6.7846318965379071E-2</v>
      </c>
      <c r="AR45">
        <v>6.7846318965379071E-2</v>
      </c>
      <c r="AS45">
        <v>6.7846318965379071E-2</v>
      </c>
      <c r="AT45">
        <v>6.7846318965379071E-2</v>
      </c>
      <c r="AU45">
        <v>6.7846318965379071E-2</v>
      </c>
      <c r="AV45">
        <v>6.7846318965379071E-2</v>
      </c>
      <c r="AW45">
        <v>6.7846318965379071E-2</v>
      </c>
      <c r="AX45">
        <v>6.7846318965379071E-2</v>
      </c>
      <c r="AY45">
        <v>6.7846318965379071E-2</v>
      </c>
      <c r="AZ45">
        <v>6.7846318965379071E-2</v>
      </c>
      <c r="BA45">
        <v>6.7846318965379071E-2</v>
      </c>
      <c r="BB45">
        <v>6.7846318965379071E-2</v>
      </c>
      <c r="BC45">
        <v>6.7846318965379071E-2</v>
      </c>
      <c r="BD45">
        <v>6.7846318965379071E-2</v>
      </c>
      <c r="BE45">
        <v>6.7846318965379071E-2</v>
      </c>
      <c r="BF45">
        <v>6.7846318965379071E-2</v>
      </c>
      <c r="BG45">
        <v>6.7846318965379071E-2</v>
      </c>
      <c r="BH45">
        <v>6.5429258960103764E-2</v>
      </c>
      <c r="BI45">
        <v>6.0712026257125254E-2</v>
      </c>
      <c r="BJ45">
        <v>5.2267406741236054E-2</v>
      </c>
      <c r="BK45">
        <v>4.5912197778168275E-2</v>
      </c>
      <c r="BL45">
        <v>4.1523910435224472E-2</v>
      </c>
      <c r="BM45">
        <v>3.2777104789181818E-2</v>
      </c>
      <c r="BN45">
        <v>2.988776081505036E-2</v>
      </c>
      <c r="BO45">
        <v>1.6869470272528778E-2</v>
      </c>
      <c r="BP45">
        <v>7.98488470517183E-3</v>
      </c>
      <c r="BQ45">
        <v>3.2554527385035914E-3</v>
      </c>
      <c r="BR45">
        <v>0</v>
      </c>
      <c r="BS45">
        <v>0</v>
      </c>
      <c r="BT45">
        <v>4.2079124206513691E-3</v>
      </c>
      <c r="BU45">
        <v>0</v>
      </c>
    </row>
    <row r="46" spans="1:73" x14ac:dyDescent="0.35">
      <c r="A46">
        <v>1142</v>
      </c>
      <c r="B46">
        <v>1011.2197444677782</v>
      </c>
      <c r="C46">
        <v>2.4804625400386064E-3</v>
      </c>
      <c r="D46">
        <v>20</v>
      </c>
      <c r="E46">
        <v>551</v>
      </c>
      <c r="F46">
        <v>-591</v>
      </c>
      <c r="G46">
        <v>0</v>
      </c>
      <c r="H46">
        <v>0</v>
      </c>
      <c r="I46">
        <v>4.1262464546063943E-3</v>
      </c>
      <c r="J46">
        <v>1.4985429300277645E-2</v>
      </c>
      <c r="K46">
        <v>2.5693767765733948E-2</v>
      </c>
      <c r="L46">
        <v>3.0826737379072489E-2</v>
      </c>
      <c r="M46">
        <v>3.176527768988531E-2</v>
      </c>
      <c r="N46">
        <v>3.7122133882323417E-2</v>
      </c>
      <c r="O46">
        <v>3.7122133882323417E-2</v>
      </c>
      <c r="P46">
        <v>4.8158718388166759E-2</v>
      </c>
      <c r="Q46">
        <v>5.395726358994711E-2</v>
      </c>
      <c r="R46">
        <v>6.0790334833227821E-2</v>
      </c>
      <c r="S46">
        <v>6.7866797815390262E-2</v>
      </c>
      <c r="T46">
        <v>7.0326781505417671E-2</v>
      </c>
      <c r="U46">
        <v>7.0326781505417671E-2</v>
      </c>
      <c r="V46">
        <v>7.0326781505417671E-2</v>
      </c>
      <c r="W46">
        <v>7.0326781505417671E-2</v>
      </c>
      <c r="X46">
        <v>7.0326781505417671E-2</v>
      </c>
      <c r="Y46">
        <v>7.0326781505417671E-2</v>
      </c>
      <c r="Z46">
        <v>7.0326781505417671E-2</v>
      </c>
      <c r="AA46">
        <v>7.0326781505417671E-2</v>
      </c>
      <c r="AB46">
        <v>7.0326781505417671E-2</v>
      </c>
      <c r="AC46">
        <v>7.0326781505417671E-2</v>
      </c>
      <c r="AD46">
        <v>7.0326781505417671E-2</v>
      </c>
      <c r="AE46">
        <v>7.0326781505417671E-2</v>
      </c>
      <c r="AF46">
        <v>7.0326781505417671E-2</v>
      </c>
      <c r="AG46">
        <v>7.0326781505417671E-2</v>
      </c>
      <c r="AH46">
        <v>7.0326781505417671E-2</v>
      </c>
      <c r="AI46">
        <v>7.0326781505417671E-2</v>
      </c>
      <c r="AJ46">
        <v>7.0326781505417671E-2</v>
      </c>
      <c r="AK46">
        <v>7.0326781505417671E-2</v>
      </c>
      <c r="AL46">
        <v>7.0326781505417671E-2</v>
      </c>
      <c r="AM46">
        <v>7.0326781505417671E-2</v>
      </c>
      <c r="AN46">
        <v>7.0326781505417671E-2</v>
      </c>
      <c r="AO46">
        <v>7.0326781505417671E-2</v>
      </c>
      <c r="AP46">
        <v>7.0326781505417671E-2</v>
      </c>
      <c r="AQ46">
        <v>7.0326781505417671E-2</v>
      </c>
      <c r="AR46">
        <v>7.0326781505417671E-2</v>
      </c>
      <c r="AS46">
        <v>7.0326781505417671E-2</v>
      </c>
      <c r="AT46">
        <v>7.0326781505417671E-2</v>
      </c>
      <c r="AU46">
        <v>7.0326781505417671E-2</v>
      </c>
      <c r="AV46">
        <v>7.0326781505417671E-2</v>
      </c>
      <c r="AW46">
        <v>7.0326781505417671E-2</v>
      </c>
      <c r="AX46">
        <v>7.0326781505417671E-2</v>
      </c>
      <c r="AY46">
        <v>7.0326781505417671E-2</v>
      </c>
      <c r="AZ46">
        <v>7.0326781505417671E-2</v>
      </c>
      <c r="BA46">
        <v>7.0326781505417671E-2</v>
      </c>
      <c r="BB46">
        <v>7.0326781505417671E-2</v>
      </c>
      <c r="BC46">
        <v>7.0326781505417671E-2</v>
      </c>
      <c r="BD46">
        <v>7.0326781505417671E-2</v>
      </c>
      <c r="BE46">
        <v>7.0326781505417671E-2</v>
      </c>
      <c r="BF46">
        <v>7.0326781505417671E-2</v>
      </c>
      <c r="BG46">
        <v>7.0326781505417671E-2</v>
      </c>
      <c r="BH46">
        <v>6.5429258960103764E-2</v>
      </c>
      <c r="BI46">
        <v>6.0712026257125254E-2</v>
      </c>
      <c r="BJ46">
        <v>5.2267406741236054E-2</v>
      </c>
      <c r="BK46">
        <v>4.5912197778168275E-2</v>
      </c>
      <c r="BL46">
        <v>4.1523910435224472E-2</v>
      </c>
      <c r="BM46">
        <v>3.2777104789181818E-2</v>
      </c>
      <c r="BN46">
        <v>2.988776081505036E-2</v>
      </c>
      <c r="BO46">
        <v>1.6869470272528778E-2</v>
      </c>
      <c r="BP46">
        <v>7.98488470517183E-3</v>
      </c>
      <c r="BQ46">
        <v>3.2554527385035914E-3</v>
      </c>
      <c r="BR46">
        <v>0</v>
      </c>
      <c r="BS46">
        <v>0</v>
      </c>
      <c r="BT46">
        <v>6.8562892852331164E-3</v>
      </c>
      <c r="BU46">
        <v>0</v>
      </c>
    </row>
    <row r="47" spans="1:73" x14ac:dyDescent="0.35">
      <c r="A47">
        <v>1142</v>
      </c>
      <c r="B47">
        <v>994.39395687487126</v>
      </c>
      <c r="C47">
        <v>2.4391898729855927E-3</v>
      </c>
      <c r="D47">
        <v>30</v>
      </c>
      <c r="E47">
        <v>541</v>
      </c>
      <c r="F47">
        <v>-601</v>
      </c>
      <c r="G47">
        <v>0</v>
      </c>
      <c r="H47">
        <v>0</v>
      </c>
      <c r="I47">
        <v>4.1262464546063943E-3</v>
      </c>
      <c r="J47">
        <v>1.4985429300277645E-2</v>
      </c>
      <c r="K47">
        <v>2.5693767765733948E-2</v>
      </c>
      <c r="L47">
        <v>3.0826737379072489E-2</v>
      </c>
      <c r="M47">
        <v>3.176527768988531E-2</v>
      </c>
      <c r="N47">
        <v>3.7122133882323417E-2</v>
      </c>
      <c r="O47">
        <v>3.7122133882323417E-2</v>
      </c>
      <c r="P47">
        <v>4.8158718388166759E-2</v>
      </c>
      <c r="Q47">
        <v>5.6396453462932705E-2</v>
      </c>
      <c r="R47">
        <v>6.3229524706213416E-2</v>
      </c>
      <c r="S47">
        <v>7.0305987688375857E-2</v>
      </c>
      <c r="T47">
        <v>7.2765971378403266E-2</v>
      </c>
      <c r="U47">
        <v>7.2765971378403266E-2</v>
      </c>
      <c r="V47">
        <v>7.2765971378403266E-2</v>
      </c>
      <c r="W47">
        <v>7.2765971378403266E-2</v>
      </c>
      <c r="X47">
        <v>7.2765971378403266E-2</v>
      </c>
      <c r="Y47">
        <v>7.2765971378403266E-2</v>
      </c>
      <c r="Z47">
        <v>7.2765971378403266E-2</v>
      </c>
      <c r="AA47">
        <v>7.2765971378403266E-2</v>
      </c>
      <c r="AB47">
        <v>7.2765971378403266E-2</v>
      </c>
      <c r="AC47">
        <v>7.2765971378403266E-2</v>
      </c>
      <c r="AD47">
        <v>7.2765971378403266E-2</v>
      </c>
      <c r="AE47">
        <v>7.2765971378403266E-2</v>
      </c>
      <c r="AF47">
        <v>7.2765971378403266E-2</v>
      </c>
      <c r="AG47">
        <v>7.2765971378403266E-2</v>
      </c>
      <c r="AH47">
        <v>7.2765971378403266E-2</v>
      </c>
      <c r="AI47">
        <v>7.2765971378403266E-2</v>
      </c>
      <c r="AJ47">
        <v>7.2765971378403266E-2</v>
      </c>
      <c r="AK47">
        <v>7.2765971378403266E-2</v>
      </c>
      <c r="AL47">
        <v>7.2765971378403266E-2</v>
      </c>
      <c r="AM47">
        <v>7.2765971378403266E-2</v>
      </c>
      <c r="AN47">
        <v>7.2765971378403266E-2</v>
      </c>
      <c r="AO47">
        <v>7.2765971378403266E-2</v>
      </c>
      <c r="AP47">
        <v>7.2765971378403266E-2</v>
      </c>
      <c r="AQ47">
        <v>7.2765971378403266E-2</v>
      </c>
      <c r="AR47">
        <v>7.2765971378403266E-2</v>
      </c>
      <c r="AS47">
        <v>7.2765971378403266E-2</v>
      </c>
      <c r="AT47">
        <v>7.2765971378403266E-2</v>
      </c>
      <c r="AU47">
        <v>7.2765971378403266E-2</v>
      </c>
      <c r="AV47">
        <v>7.2765971378403266E-2</v>
      </c>
      <c r="AW47">
        <v>7.2765971378403266E-2</v>
      </c>
      <c r="AX47">
        <v>7.2765971378403266E-2</v>
      </c>
      <c r="AY47">
        <v>7.2765971378403266E-2</v>
      </c>
      <c r="AZ47">
        <v>7.2765971378403266E-2</v>
      </c>
      <c r="BA47">
        <v>7.2765971378403266E-2</v>
      </c>
      <c r="BB47">
        <v>7.2765971378403266E-2</v>
      </c>
      <c r="BC47">
        <v>7.2765971378403266E-2</v>
      </c>
      <c r="BD47">
        <v>7.2765971378403266E-2</v>
      </c>
      <c r="BE47">
        <v>7.2765971378403266E-2</v>
      </c>
      <c r="BF47">
        <v>7.2765971378403266E-2</v>
      </c>
      <c r="BG47">
        <v>7.2765971378403266E-2</v>
      </c>
      <c r="BH47">
        <v>6.5429258960103764E-2</v>
      </c>
      <c r="BI47">
        <v>6.0712026257125254E-2</v>
      </c>
      <c r="BJ47">
        <v>5.2267406741236054E-2</v>
      </c>
      <c r="BK47">
        <v>4.5912197778168275E-2</v>
      </c>
      <c r="BL47">
        <v>4.1523910435224472E-2</v>
      </c>
      <c r="BM47">
        <v>3.2777104789181818E-2</v>
      </c>
      <c r="BN47">
        <v>2.988776081505036E-2</v>
      </c>
      <c r="BO47">
        <v>1.6869470272528778E-2</v>
      </c>
      <c r="BP47">
        <v>7.98488470517183E-3</v>
      </c>
      <c r="BQ47">
        <v>3.2554527385035914E-3</v>
      </c>
      <c r="BR47">
        <v>0</v>
      </c>
      <c r="BS47">
        <v>0</v>
      </c>
      <c r="BT47">
        <v>9.5046661498148638E-3</v>
      </c>
      <c r="BU47">
        <v>0</v>
      </c>
    </row>
    <row r="48" spans="1:73" x14ac:dyDescent="0.35">
      <c r="A48">
        <v>1142</v>
      </c>
      <c r="B48">
        <v>1051.1284878713648</v>
      </c>
      <c r="C48">
        <v>2.5783563396545449E-3</v>
      </c>
      <c r="D48">
        <v>40</v>
      </c>
      <c r="E48">
        <v>531</v>
      </c>
      <c r="F48">
        <v>-611</v>
      </c>
      <c r="G48">
        <v>0</v>
      </c>
      <c r="H48">
        <v>0</v>
      </c>
      <c r="I48">
        <v>4.1262464546063943E-3</v>
      </c>
      <c r="J48">
        <v>1.4985429300277645E-2</v>
      </c>
      <c r="K48">
        <v>2.5693767765733948E-2</v>
      </c>
      <c r="L48">
        <v>3.0826737379072489E-2</v>
      </c>
      <c r="M48">
        <v>3.176527768988531E-2</v>
      </c>
      <c r="N48">
        <v>3.7122133882323417E-2</v>
      </c>
      <c r="O48">
        <v>3.7122133882323417E-2</v>
      </c>
      <c r="P48">
        <v>4.8158718388166759E-2</v>
      </c>
      <c r="Q48">
        <v>5.897480980258725E-2</v>
      </c>
      <c r="R48">
        <v>6.5807881045867961E-2</v>
      </c>
      <c r="S48">
        <v>7.2884344028030401E-2</v>
      </c>
      <c r="T48">
        <v>7.534432771805781E-2</v>
      </c>
      <c r="U48">
        <v>7.534432771805781E-2</v>
      </c>
      <c r="V48">
        <v>7.534432771805781E-2</v>
      </c>
      <c r="W48">
        <v>7.534432771805781E-2</v>
      </c>
      <c r="X48">
        <v>7.534432771805781E-2</v>
      </c>
      <c r="Y48">
        <v>7.534432771805781E-2</v>
      </c>
      <c r="Z48">
        <v>7.534432771805781E-2</v>
      </c>
      <c r="AA48">
        <v>7.534432771805781E-2</v>
      </c>
      <c r="AB48">
        <v>7.534432771805781E-2</v>
      </c>
      <c r="AC48">
        <v>7.534432771805781E-2</v>
      </c>
      <c r="AD48">
        <v>7.534432771805781E-2</v>
      </c>
      <c r="AE48">
        <v>7.534432771805781E-2</v>
      </c>
      <c r="AF48">
        <v>7.534432771805781E-2</v>
      </c>
      <c r="AG48">
        <v>7.534432771805781E-2</v>
      </c>
      <c r="AH48">
        <v>7.534432771805781E-2</v>
      </c>
      <c r="AI48">
        <v>7.534432771805781E-2</v>
      </c>
      <c r="AJ48">
        <v>7.534432771805781E-2</v>
      </c>
      <c r="AK48">
        <v>7.534432771805781E-2</v>
      </c>
      <c r="AL48">
        <v>7.534432771805781E-2</v>
      </c>
      <c r="AM48">
        <v>7.534432771805781E-2</v>
      </c>
      <c r="AN48">
        <v>7.534432771805781E-2</v>
      </c>
      <c r="AO48">
        <v>7.534432771805781E-2</v>
      </c>
      <c r="AP48">
        <v>7.534432771805781E-2</v>
      </c>
      <c r="AQ48">
        <v>7.534432771805781E-2</v>
      </c>
      <c r="AR48">
        <v>7.534432771805781E-2</v>
      </c>
      <c r="AS48">
        <v>7.534432771805781E-2</v>
      </c>
      <c r="AT48">
        <v>7.534432771805781E-2</v>
      </c>
      <c r="AU48">
        <v>7.534432771805781E-2</v>
      </c>
      <c r="AV48">
        <v>7.534432771805781E-2</v>
      </c>
      <c r="AW48">
        <v>7.534432771805781E-2</v>
      </c>
      <c r="AX48">
        <v>7.534432771805781E-2</v>
      </c>
      <c r="AY48">
        <v>7.534432771805781E-2</v>
      </c>
      <c r="AZ48">
        <v>7.534432771805781E-2</v>
      </c>
      <c r="BA48">
        <v>7.534432771805781E-2</v>
      </c>
      <c r="BB48">
        <v>7.534432771805781E-2</v>
      </c>
      <c r="BC48">
        <v>7.534432771805781E-2</v>
      </c>
      <c r="BD48">
        <v>7.534432771805781E-2</v>
      </c>
      <c r="BE48">
        <v>7.534432771805781E-2</v>
      </c>
      <c r="BF48">
        <v>7.534432771805781E-2</v>
      </c>
      <c r="BG48">
        <v>7.2765971378403266E-2</v>
      </c>
      <c r="BH48">
        <v>6.5429258960103764E-2</v>
      </c>
      <c r="BI48">
        <v>6.0712026257125254E-2</v>
      </c>
      <c r="BJ48">
        <v>5.2267406741236054E-2</v>
      </c>
      <c r="BK48">
        <v>4.5912197778168275E-2</v>
      </c>
      <c r="BL48">
        <v>4.1523910435224472E-2</v>
      </c>
      <c r="BM48">
        <v>3.2777104789181818E-2</v>
      </c>
      <c r="BN48">
        <v>2.988776081505036E-2</v>
      </c>
      <c r="BO48">
        <v>1.6869470272528778E-2</v>
      </c>
      <c r="BP48">
        <v>7.98488470517183E-3</v>
      </c>
      <c r="BQ48">
        <v>3.2554527385035914E-3</v>
      </c>
      <c r="BR48">
        <v>0</v>
      </c>
      <c r="BS48">
        <v>0</v>
      </c>
      <c r="BT48">
        <v>1.2063046368432889E-2</v>
      </c>
      <c r="BU48">
        <v>0</v>
      </c>
    </row>
    <row r="49" spans="1:73" x14ac:dyDescent="0.35">
      <c r="A49">
        <v>1142</v>
      </c>
      <c r="B49">
        <v>1011.265264438897</v>
      </c>
      <c r="C49">
        <v>2.4805741978496821E-3</v>
      </c>
      <c r="D49">
        <v>30</v>
      </c>
      <c r="E49">
        <v>541</v>
      </c>
      <c r="F49">
        <v>-601</v>
      </c>
      <c r="G49">
        <v>0</v>
      </c>
      <c r="H49">
        <v>0</v>
      </c>
      <c r="I49">
        <v>4.1262464546063943E-3</v>
      </c>
      <c r="J49">
        <v>1.4985429300277645E-2</v>
      </c>
      <c r="K49">
        <v>2.5693767765733948E-2</v>
      </c>
      <c r="L49">
        <v>3.0826737379072489E-2</v>
      </c>
      <c r="M49">
        <v>3.176527768988531E-2</v>
      </c>
      <c r="N49">
        <v>3.7122133882323417E-2</v>
      </c>
      <c r="O49">
        <v>3.7122133882323417E-2</v>
      </c>
      <c r="P49">
        <v>4.8158718388166759E-2</v>
      </c>
      <c r="Q49">
        <v>6.145538400043693E-2</v>
      </c>
      <c r="R49">
        <v>6.8288455243717641E-2</v>
      </c>
      <c r="S49">
        <v>7.5364918225880081E-2</v>
      </c>
      <c r="T49">
        <v>7.7824901915907491E-2</v>
      </c>
      <c r="U49">
        <v>7.7824901915907491E-2</v>
      </c>
      <c r="V49">
        <v>7.7824901915907491E-2</v>
      </c>
      <c r="W49">
        <v>7.7824901915907491E-2</v>
      </c>
      <c r="X49">
        <v>7.7824901915907491E-2</v>
      </c>
      <c r="Y49">
        <v>7.7824901915907491E-2</v>
      </c>
      <c r="Z49">
        <v>7.7824901915907491E-2</v>
      </c>
      <c r="AA49">
        <v>7.7824901915907491E-2</v>
      </c>
      <c r="AB49">
        <v>7.7824901915907491E-2</v>
      </c>
      <c r="AC49">
        <v>7.7824901915907491E-2</v>
      </c>
      <c r="AD49">
        <v>7.7824901915907491E-2</v>
      </c>
      <c r="AE49">
        <v>7.7824901915907491E-2</v>
      </c>
      <c r="AF49">
        <v>7.7824901915907491E-2</v>
      </c>
      <c r="AG49">
        <v>7.7824901915907491E-2</v>
      </c>
      <c r="AH49">
        <v>7.7824901915907491E-2</v>
      </c>
      <c r="AI49">
        <v>7.7824901915907491E-2</v>
      </c>
      <c r="AJ49">
        <v>7.7824901915907491E-2</v>
      </c>
      <c r="AK49">
        <v>7.7824901915907491E-2</v>
      </c>
      <c r="AL49">
        <v>7.7824901915907491E-2</v>
      </c>
      <c r="AM49">
        <v>7.7824901915907491E-2</v>
      </c>
      <c r="AN49">
        <v>7.7824901915907491E-2</v>
      </c>
      <c r="AO49">
        <v>7.7824901915907491E-2</v>
      </c>
      <c r="AP49">
        <v>7.7824901915907491E-2</v>
      </c>
      <c r="AQ49">
        <v>7.7824901915907491E-2</v>
      </c>
      <c r="AR49">
        <v>7.7824901915907491E-2</v>
      </c>
      <c r="AS49">
        <v>7.7824901915907491E-2</v>
      </c>
      <c r="AT49">
        <v>7.7824901915907491E-2</v>
      </c>
      <c r="AU49">
        <v>7.7824901915907491E-2</v>
      </c>
      <c r="AV49">
        <v>7.7824901915907491E-2</v>
      </c>
      <c r="AW49">
        <v>7.7824901915907491E-2</v>
      </c>
      <c r="AX49">
        <v>7.7824901915907491E-2</v>
      </c>
      <c r="AY49">
        <v>7.7824901915907491E-2</v>
      </c>
      <c r="AZ49">
        <v>7.7824901915907491E-2</v>
      </c>
      <c r="BA49">
        <v>7.7824901915907491E-2</v>
      </c>
      <c r="BB49">
        <v>7.7824901915907491E-2</v>
      </c>
      <c r="BC49">
        <v>7.7824901915907491E-2</v>
      </c>
      <c r="BD49">
        <v>7.7824901915907491E-2</v>
      </c>
      <c r="BE49">
        <v>7.7824901915907491E-2</v>
      </c>
      <c r="BF49">
        <v>7.7824901915907491E-2</v>
      </c>
      <c r="BG49">
        <v>7.5246545576252946E-2</v>
      </c>
      <c r="BH49">
        <v>6.5429258960103764E-2</v>
      </c>
      <c r="BI49">
        <v>6.0712026257125254E-2</v>
      </c>
      <c r="BJ49">
        <v>5.2267406741236054E-2</v>
      </c>
      <c r="BK49">
        <v>4.5912197778168275E-2</v>
      </c>
      <c r="BL49">
        <v>4.1523910435224472E-2</v>
      </c>
      <c r="BM49">
        <v>3.2777104789181818E-2</v>
      </c>
      <c r="BN49">
        <v>2.988776081505036E-2</v>
      </c>
      <c r="BO49">
        <v>1.6869470272528778E-2</v>
      </c>
      <c r="BP49">
        <v>7.98488470517183E-3</v>
      </c>
      <c r="BQ49">
        <v>3.2554527385035914E-3</v>
      </c>
      <c r="BR49">
        <v>0</v>
      </c>
      <c r="BS49">
        <v>0</v>
      </c>
      <c r="BT49">
        <v>9.5046661498148638E-3</v>
      </c>
      <c r="BU49">
        <v>0</v>
      </c>
    </row>
    <row r="50" spans="1:73" x14ac:dyDescent="0.35">
      <c r="A50">
        <v>1142</v>
      </c>
      <c r="B50">
        <v>977.78578094894317</v>
      </c>
      <c r="C50">
        <v>2.3984509945489205E-3</v>
      </c>
      <c r="D50">
        <v>20</v>
      </c>
      <c r="E50">
        <v>551</v>
      </c>
      <c r="F50">
        <v>-591</v>
      </c>
      <c r="G50">
        <v>0</v>
      </c>
      <c r="H50">
        <v>0</v>
      </c>
      <c r="I50">
        <v>4.1262464546063943E-3</v>
      </c>
      <c r="J50">
        <v>1.4985429300277645E-2</v>
      </c>
      <c r="K50">
        <v>2.5693767765733948E-2</v>
      </c>
      <c r="L50">
        <v>3.0826737379072489E-2</v>
      </c>
      <c r="M50">
        <v>3.176527768988531E-2</v>
      </c>
      <c r="N50">
        <v>3.7122133882323417E-2</v>
      </c>
      <c r="O50">
        <v>3.7122133882323417E-2</v>
      </c>
      <c r="P50">
        <v>4.8158718388166759E-2</v>
      </c>
      <c r="Q50">
        <v>6.3853834994985856E-2</v>
      </c>
      <c r="R50">
        <v>7.0686906238266567E-2</v>
      </c>
      <c r="S50">
        <v>7.7763369220429007E-2</v>
      </c>
      <c r="T50">
        <v>8.0223352910456416E-2</v>
      </c>
      <c r="U50">
        <v>8.0223352910456416E-2</v>
      </c>
      <c r="V50">
        <v>8.0223352910456416E-2</v>
      </c>
      <c r="W50">
        <v>8.0223352910456416E-2</v>
      </c>
      <c r="X50">
        <v>8.0223352910456416E-2</v>
      </c>
      <c r="Y50">
        <v>8.0223352910456416E-2</v>
      </c>
      <c r="Z50">
        <v>8.0223352910456416E-2</v>
      </c>
      <c r="AA50">
        <v>8.0223352910456416E-2</v>
      </c>
      <c r="AB50">
        <v>8.0223352910456416E-2</v>
      </c>
      <c r="AC50">
        <v>8.0223352910456416E-2</v>
      </c>
      <c r="AD50">
        <v>8.0223352910456416E-2</v>
      </c>
      <c r="AE50">
        <v>8.0223352910456416E-2</v>
      </c>
      <c r="AF50">
        <v>8.0223352910456416E-2</v>
      </c>
      <c r="AG50">
        <v>8.0223352910456416E-2</v>
      </c>
      <c r="AH50">
        <v>8.0223352910456416E-2</v>
      </c>
      <c r="AI50">
        <v>8.0223352910456416E-2</v>
      </c>
      <c r="AJ50">
        <v>8.0223352910456416E-2</v>
      </c>
      <c r="AK50">
        <v>8.0223352910456416E-2</v>
      </c>
      <c r="AL50">
        <v>8.0223352910456416E-2</v>
      </c>
      <c r="AM50">
        <v>8.0223352910456416E-2</v>
      </c>
      <c r="AN50">
        <v>8.0223352910456416E-2</v>
      </c>
      <c r="AO50">
        <v>8.0223352910456416E-2</v>
      </c>
      <c r="AP50">
        <v>8.0223352910456416E-2</v>
      </c>
      <c r="AQ50">
        <v>8.0223352910456416E-2</v>
      </c>
      <c r="AR50">
        <v>8.0223352910456416E-2</v>
      </c>
      <c r="AS50">
        <v>8.0223352910456416E-2</v>
      </c>
      <c r="AT50">
        <v>8.0223352910456416E-2</v>
      </c>
      <c r="AU50">
        <v>8.0223352910456416E-2</v>
      </c>
      <c r="AV50">
        <v>8.0223352910456416E-2</v>
      </c>
      <c r="AW50">
        <v>8.0223352910456416E-2</v>
      </c>
      <c r="AX50">
        <v>8.0223352910456416E-2</v>
      </c>
      <c r="AY50">
        <v>8.0223352910456416E-2</v>
      </c>
      <c r="AZ50">
        <v>8.0223352910456416E-2</v>
      </c>
      <c r="BA50">
        <v>8.0223352910456416E-2</v>
      </c>
      <c r="BB50">
        <v>8.0223352910456416E-2</v>
      </c>
      <c r="BC50">
        <v>8.0223352910456416E-2</v>
      </c>
      <c r="BD50">
        <v>8.0223352910456416E-2</v>
      </c>
      <c r="BE50">
        <v>8.0223352910456416E-2</v>
      </c>
      <c r="BF50">
        <v>8.0223352910456416E-2</v>
      </c>
      <c r="BG50">
        <v>7.7644996570801872E-2</v>
      </c>
      <c r="BH50">
        <v>6.5429258960103764E-2</v>
      </c>
      <c r="BI50">
        <v>6.0712026257125254E-2</v>
      </c>
      <c r="BJ50">
        <v>5.2267406741236054E-2</v>
      </c>
      <c r="BK50">
        <v>4.5912197778168275E-2</v>
      </c>
      <c r="BL50">
        <v>4.1523910435224472E-2</v>
      </c>
      <c r="BM50">
        <v>3.2777104789181818E-2</v>
      </c>
      <c r="BN50">
        <v>2.988776081505036E-2</v>
      </c>
      <c r="BO50">
        <v>1.6869470272528778E-2</v>
      </c>
      <c r="BP50">
        <v>7.98488470517183E-3</v>
      </c>
      <c r="BQ50">
        <v>3.2554527385035914E-3</v>
      </c>
      <c r="BR50">
        <v>0</v>
      </c>
      <c r="BS50">
        <v>0</v>
      </c>
      <c r="BT50">
        <v>6.8562892852331164E-3</v>
      </c>
      <c r="BU50">
        <v>3.2036463501695922E-4</v>
      </c>
    </row>
    <row r="51" spans="1:73" x14ac:dyDescent="0.35">
      <c r="A51">
        <v>1142</v>
      </c>
      <c r="B51">
        <v>938.91496311894741</v>
      </c>
      <c r="C51">
        <v>2.3031031653006737E-3</v>
      </c>
      <c r="D51">
        <v>10</v>
      </c>
      <c r="E51">
        <v>561</v>
      </c>
      <c r="F51">
        <v>-581</v>
      </c>
      <c r="G51">
        <v>0</v>
      </c>
      <c r="H51">
        <v>0</v>
      </c>
      <c r="I51">
        <v>4.1262464546063943E-3</v>
      </c>
      <c r="J51">
        <v>1.4985429300277645E-2</v>
      </c>
      <c r="K51">
        <v>2.5693767765733948E-2</v>
      </c>
      <c r="L51">
        <v>3.0826737379072489E-2</v>
      </c>
      <c r="M51">
        <v>3.176527768988531E-2</v>
      </c>
      <c r="N51">
        <v>3.7122133882323417E-2</v>
      </c>
      <c r="O51">
        <v>3.7122133882323417E-2</v>
      </c>
      <c r="P51">
        <v>4.8158718388166759E-2</v>
      </c>
      <c r="Q51">
        <v>6.3853834994985856E-2</v>
      </c>
      <c r="R51">
        <v>7.2990009403567244E-2</v>
      </c>
      <c r="S51">
        <v>8.0066472385729684E-2</v>
      </c>
      <c r="T51">
        <v>8.2526456075757093E-2</v>
      </c>
      <c r="U51">
        <v>8.2526456075757093E-2</v>
      </c>
      <c r="V51">
        <v>8.2526456075757093E-2</v>
      </c>
      <c r="W51">
        <v>8.2526456075757093E-2</v>
      </c>
      <c r="X51">
        <v>8.2526456075757093E-2</v>
      </c>
      <c r="Y51">
        <v>8.2526456075757093E-2</v>
      </c>
      <c r="Z51">
        <v>8.2526456075757093E-2</v>
      </c>
      <c r="AA51">
        <v>8.2526456075757093E-2</v>
      </c>
      <c r="AB51">
        <v>8.2526456075757093E-2</v>
      </c>
      <c r="AC51">
        <v>8.2526456075757093E-2</v>
      </c>
      <c r="AD51">
        <v>8.2526456075757093E-2</v>
      </c>
      <c r="AE51">
        <v>8.2526456075757093E-2</v>
      </c>
      <c r="AF51">
        <v>8.2526456075757093E-2</v>
      </c>
      <c r="AG51">
        <v>8.2526456075757093E-2</v>
      </c>
      <c r="AH51">
        <v>8.2526456075757093E-2</v>
      </c>
      <c r="AI51">
        <v>8.2526456075757093E-2</v>
      </c>
      <c r="AJ51">
        <v>8.2526456075757093E-2</v>
      </c>
      <c r="AK51">
        <v>8.2526456075757093E-2</v>
      </c>
      <c r="AL51">
        <v>8.2526456075757093E-2</v>
      </c>
      <c r="AM51">
        <v>8.2526456075757093E-2</v>
      </c>
      <c r="AN51">
        <v>8.2526456075757093E-2</v>
      </c>
      <c r="AO51">
        <v>8.2526456075757093E-2</v>
      </c>
      <c r="AP51">
        <v>8.2526456075757093E-2</v>
      </c>
      <c r="AQ51">
        <v>8.2526456075757093E-2</v>
      </c>
      <c r="AR51">
        <v>8.2526456075757093E-2</v>
      </c>
      <c r="AS51">
        <v>8.2526456075757093E-2</v>
      </c>
      <c r="AT51">
        <v>8.2526456075757093E-2</v>
      </c>
      <c r="AU51">
        <v>8.2526456075757093E-2</v>
      </c>
      <c r="AV51">
        <v>8.2526456075757093E-2</v>
      </c>
      <c r="AW51">
        <v>8.2526456075757093E-2</v>
      </c>
      <c r="AX51">
        <v>8.2526456075757093E-2</v>
      </c>
      <c r="AY51">
        <v>8.2526456075757093E-2</v>
      </c>
      <c r="AZ51">
        <v>8.2526456075757093E-2</v>
      </c>
      <c r="BA51">
        <v>8.2526456075757093E-2</v>
      </c>
      <c r="BB51">
        <v>8.2526456075757093E-2</v>
      </c>
      <c r="BC51">
        <v>8.2526456075757093E-2</v>
      </c>
      <c r="BD51">
        <v>8.2526456075757093E-2</v>
      </c>
      <c r="BE51">
        <v>8.2526456075757093E-2</v>
      </c>
      <c r="BF51">
        <v>8.2526456075757093E-2</v>
      </c>
      <c r="BG51">
        <v>7.9948099736102549E-2</v>
      </c>
      <c r="BH51">
        <v>6.5429258960103764E-2</v>
      </c>
      <c r="BI51">
        <v>6.0712026257125254E-2</v>
      </c>
      <c r="BJ51">
        <v>5.2267406741236054E-2</v>
      </c>
      <c r="BK51">
        <v>4.5912197778168275E-2</v>
      </c>
      <c r="BL51">
        <v>4.1523910435224472E-2</v>
      </c>
      <c r="BM51">
        <v>3.2777104789181818E-2</v>
      </c>
      <c r="BN51">
        <v>2.988776081505036E-2</v>
      </c>
      <c r="BO51">
        <v>1.6869470272528778E-2</v>
      </c>
      <c r="BP51">
        <v>7.98488470517183E-3</v>
      </c>
      <c r="BQ51">
        <v>3.2554527385035914E-3</v>
      </c>
      <c r="BR51">
        <v>0</v>
      </c>
      <c r="BS51">
        <v>0</v>
      </c>
      <c r="BT51">
        <v>4.2079124206513691E-3</v>
      </c>
      <c r="BU51">
        <v>1.2853183549475511E-3</v>
      </c>
    </row>
    <row r="52" spans="1:73" x14ac:dyDescent="0.35">
      <c r="A52">
        <v>1142</v>
      </c>
      <c r="B52">
        <v>1008.123730589784</v>
      </c>
      <c r="C52">
        <v>2.472868200143823E-3</v>
      </c>
      <c r="D52">
        <v>0</v>
      </c>
      <c r="E52">
        <v>571</v>
      </c>
      <c r="F52">
        <v>-571</v>
      </c>
      <c r="G52">
        <v>0</v>
      </c>
      <c r="H52">
        <v>0</v>
      </c>
      <c r="I52">
        <v>4.1262464546063943E-3</v>
      </c>
      <c r="J52">
        <v>1.4985429300277645E-2</v>
      </c>
      <c r="K52">
        <v>2.5693767765733948E-2</v>
      </c>
      <c r="L52">
        <v>3.0826737379072489E-2</v>
      </c>
      <c r="M52">
        <v>3.176527768988531E-2</v>
      </c>
      <c r="N52">
        <v>3.7122133882323417E-2</v>
      </c>
      <c r="O52">
        <v>3.7122133882323417E-2</v>
      </c>
      <c r="P52">
        <v>4.8158718388166759E-2</v>
      </c>
      <c r="Q52">
        <v>6.3853834994985856E-2</v>
      </c>
      <c r="R52">
        <v>7.5462877603711065E-2</v>
      </c>
      <c r="S52">
        <v>8.2539340585873505E-2</v>
      </c>
      <c r="T52">
        <v>8.4999324275900914E-2</v>
      </c>
      <c r="U52">
        <v>8.4999324275900914E-2</v>
      </c>
      <c r="V52">
        <v>8.4999324275900914E-2</v>
      </c>
      <c r="W52">
        <v>8.4999324275900914E-2</v>
      </c>
      <c r="X52">
        <v>8.4999324275900914E-2</v>
      </c>
      <c r="Y52">
        <v>8.4999324275900914E-2</v>
      </c>
      <c r="Z52">
        <v>8.4999324275900914E-2</v>
      </c>
      <c r="AA52">
        <v>8.4999324275900914E-2</v>
      </c>
      <c r="AB52">
        <v>8.4999324275900914E-2</v>
      </c>
      <c r="AC52">
        <v>8.4999324275900914E-2</v>
      </c>
      <c r="AD52">
        <v>8.4999324275900914E-2</v>
      </c>
      <c r="AE52">
        <v>8.4999324275900914E-2</v>
      </c>
      <c r="AF52">
        <v>8.4999324275900914E-2</v>
      </c>
      <c r="AG52">
        <v>8.4999324275900914E-2</v>
      </c>
      <c r="AH52">
        <v>8.4999324275900914E-2</v>
      </c>
      <c r="AI52">
        <v>8.4999324275900914E-2</v>
      </c>
      <c r="AJ52">
        <v>8.4999324275900914E-2</v>
      </c>
      <c r="AK52">
        <v>8.4999324275900914E-2</v>
      </c>
      <c r="AL52">
        <v>8.4999324275900914E-2</v>
      </c>
      <c r="AM52">
        <v>8.4999324275900914E-2</v>
      </c>
      <c r="AN52">
        <v>8.4999324275900914E-2</v>
      </c>
      <c r="AO52">
        <v>8.4999324275900914E-2</v>
      </c>
      <c r="AP52">
        <v>8.4999324275900914E-2</v>
      </c>
      <c r="AQ52">
        <v>8.4999324275900914E-2</v>
      </c>
      <c r="AR52">
        <v>8.4999324275900914E-2</v>
      </c>
      <c r="AS52">
        <v>8.4999324275900914E-2</v>
      </c>
      <c r="AT52">
        <v>8.4999324275900914E-2</v>
      </c>
      <c r="AU52">
        <v>8.4999324275900914E-2</v>
      </c>
      <c r="AV52">
        <v>8.4999324275900914E-2</v>
      </c>
      <c r="AW52">
        <v>8.4999324275900914E-2</v>
      </c>
      <c r="AX52">
        <v>8.4999324275900914E-2</v>
      </c>
      <c r="AY52">
        <v>8.4999324275900914E-2</v>
      </c>
      <c r="AZ52">
        <v>8.4999324275900914E-2</v>
      </c>
      <c r="BA52">
        <v>8.4999324275900914E-2</v>
      </c>
      <c r="BB52">
        <v>8.4999324275900914E-2</v>
      </c>
      <c r="BC52">
        <v>8.4999324275900914E-2</v>
      </c>
      <c r="BD52">
        <v>8.4999324275900914E-2</v>
      </c>
      <c r="BE52">
        <v>8.4999324275900914E-2</v>
      </c>
      <c r="BF52">
        <v>8.4999324275900914E-2</v>
      </c>
      <c r="BG52">
        <v>8.242096793624637E-2</v>
      </c>
      <c r="BH52">
        <v>6.7902127160247586E-2</v>
      </c>
      <c r="BI52">
        <v>6.0712026257125254E-2</v>
      </c>
      <c r="BJ52">
        <v>5.2267406741236054E-2</v>
      </c>
      <c r="BK52">
        <v>4.5912197778168275E-2</v>
      </c>
      <c r="BL52">
        <v>4.1523910435224472E-2</v>
      </c>
      <c r="BM52">
        <v>3.2777104789181818E-2</v>
      </c>
      <c r="BN52">
        <v>2.988776081505036E-2</v>
      </c>
      <c r="BO52">
        <v>1.6869470272528778E-2</v>
      </c>
      <c r="BP52">
        <v>7.98488470517183E-3</v>
      </c>
      <c r="BQ52">
        <v>3.2554527385035914E-3</v>
      </c>
      <c r="BR52">
        <v>0</v>
      </c>
      <c r="BS52">
        <v>0</v>
      </c>
      <c r="BT52">
        <v>2.1469618133023727E-3</v>
      </c>
      <c r="BU52">
        <v>2.250272074878143E-3</v>
      </c>
    </row>
    <row r="53" spans="1:73" x14ac:dyDescent="0.35">
      <c r="A53">
        <v>1142</v>
      </c>
      <c r="B53">
        <v>994.21180368316095</v>
      </c>
      <c r="C53">
        <v>2.4387430619229548E-3</v>
      </c>
      <c r="D53">
        <v>-10</v>
      </c>
      <c r="E53">
        <v>581</v>
      </c>
      <c r="F53">
        <v>-561</v>
      </c>
      <c r="G53">
        <v>0</v>
      </c>
      <c r="H53">
        <v>0</v>
      </c>
      <c r="I53">
        <v>4.1262464546063943E-3</v>
      </c>
      <c r="J53">
        <v>1.4985429300277645E-2</v>
      </c>
      <c r="K53">
        <v>2.5693767765733948E-2</v>
      </c>
      <c r="L53">
        <v>3.0826737379072489E-2</v>
      </c>
      <c r="M53">
        <v>3.176527768988531E-2</v>
      </c>
      <c r="N53">
        <v>3.7122133882323417E-2</v>
      </c>
      <c r="O53">
        <v>3.7122133882323417E-2</v>
      </c>
      <c r="P53">
        <v>4.8158718388166759E-2</v>
      </c>
      <c r="Q53">
        <v>6.3853834994985856E-2</v>
      </c>
      <c r="R53">
        <v>7.5462877603711065E-2</v>
      </c>
      <c r="S53">
        <v>8.4978083647796465E-2</v>
      </c>
      <c r="T53">
        <v>8.7438067337823874E-2</v>
      </c>
      <c r="U53">
        <v>8.7438067337823874E-2</v>
      </c>
      <c r="V53">
        <v>8.7438067337823874E-2</v>
      </c>
      <c r="W53">
        <v>8.7438067337823874E-2</v>
      </c>
      <c r="X53">
        <v>8.7438067337823874E-2</v>
      </c>
      <c r="Y53">
        <v>8.7438067337823874E-2</v>
      </c>
      <c r="Z53">
        <v>8.7438067337823874E-2</v>
      </c>
      <c r="AA53">
        <v>8.7438067337823874E-2</v>
      </c>
      <c r="AB53">
        <v>8.7438067337823874E-2</v>
      </c>
      <c r="AC53">
        <v>8.7438067337823874E-2</v>
      </c>
      <c r="AD53">
        <v>8.7438067337823874E-2</v>
      </c>
      <c r="AE53">
        <v>8.7438067337823874E-2</v>
      </c>
      <c r="AF53">
        <v>8.7438067337823874E-2</v>
      </c>
      <c r="AG53">
        <v>8.7438067337823874E-2</v>
      </c>
      <c r="AH53">
        <v>8.7438067337823874E-2</v>
      </c>
      <c r="AI53">
        <v>8.7438067337823874E-2</v>
      </c>
      <c r="AJ53">
        <v>8.7438067337823874E-2</v>
      </c>
      <c r="AK53">
        <v>8.7438067337823874E-2</v>
      </c>
      <c r="AL53">
        <v>8.7438067337823874E-2</v>
      </c>
      <c r="AM53">
        <v>8.7438067337823874E-2</v>
      </c>
      <c r="AN53">
        <v>8.7438067337823874E-2</v>
      </c>
      <c r="AO53">
        <v>8.7438067337823874E-2</v>
      </c>
      <c r="AP53">
        <v>8.7438067337823874E-2</v>
      </c>
      <c r="AQ53">
        <v>8.7438067337823874E-2</v>
      </c>
      <c r="AR53">
        <v>8.7438067337823874E-2</v>
      </c>
      <c r="AS53">
        <v>8.7438067337823874E-2</v>
      </c>
      <c r="AT53">
        <v>8.7438067337823874E-2</v>
      </c>
      <c r="AU53">
        <v>8.7438067337823874E-2</v>
      </c>
      <c r="AV53">
        <v>8.7438067337823874E-2</v>
      </c>
      <c r="AW53">
        <v>8.7438067337823874E-2</v>
      </c>
      <c r="AX53">
        <v>8.7438067337823874E-2</v>
      </c>
      <c r="AY53">
        <v>8.7438067337823874E-2</v>
      </c>
      <c r="AZ53">
        <v>8.7438067337823874E-2</v>
      </c>
      <c r="BA53">
        <v>8.7438067337823874E-2</v>
      </c>
      <c r="BB53">
        <v>8.7438067337823874E-2</v>
      </c>
      <c r="BC53">
        <v>8.7438067337823874E-2</v>
      </c>
      <c r="BD53">
        <v>8.7438067337823874E-2</v>
      </c>
      <c r="BE53">
        <v>8.7438067337823874E-2</v>
      </c>
      <c r="BF53">
        <v>8.7438067337823874E-2</v>
      </c>
      <c r="BG53">
        <v>8.485971099816933E-2</v>
      </c>
      <c r="BH53">
        <v>7.0340870222170546E-2</v>
      </c>
      <c r="BI53">
        <v>6.0712026257125254E-2</v>
      </c>
      <c r="BJ53">
        <v>5.2267406741236054E-2</v>
      </c>
      <c r="BK53">
        <v>4.5912197778168275E-2</v>
      </c>
      <c r="BL53">
        <v>4.1523910435224472E-2</v>
      </c>
      <c r="BM53">
        <v>3.2777104789181818E-2</v>
      </c>
      <c r="BN53">
        <v>2.988776081505036E-2</v>
      </c>
      <c r="BO53">
        <v>1.6869470272528778E-2</v>
      </c>
      <c r="BP53">
        <v>7.98488470517183E-3</v>
      </c>
      <c r="BQ53">
        <v>3.2554527385035914E-3</v>
      </c>
      <c r="BR53">
        <v>0</v>
      </c>
      <c r="BS53">
        <v>0</v>
      </c>
      <c r="BT53">
        <v>1.2263092346992965E-3</v>
      </c>
      <c r="BU53">
        <v>6.1645969504925818E-3</v>
      </c>
    </row>
    <row r="54" spans="1:73" x14ac:dyDescent="0.35">
      <c r="A54">
        <v>1142</v>
      </c>
      <c r="B54">
        <v>1015.701105474599</v>
      </c>
      <c r="C54">
        <v>2.4914550549362054E-3</v>
      </c>
      <c r="D54">
        <v>-20</v>
      </c>
      <c r="E54">
        <v>591</v>
      </c>
      <c r="F54">
        <v>-551</v>
      </c>
      <c r="G54">
        <v>0</v>
      </c>
      <c r="H54">
        <v>0</v>
      </c>
      <c r="I54">
        <v>4.1262464546063943E-3</v>
      </c>
      <c r="J54">
        <v>1.4985429300277645E-2</v>
      </c>
      <c r="K54">
        <v>2.5693767765733948E-2</v>
      </c>
      <c r="L54">
        <v>3.0826737379072489E-2</v>
      </c>
      <c r="M54">
        <v>3.176527768988531E-2</v>
      </c>
      <c r="N54">
        <v>3.7122133882323417E-2</v>
      </c>
      <c r="O54">
        <v>3.7122133882323417E-2</v>
      </c>
      <c r="P54">
        <v>4.8158718388166759E-2</v>
      </c>
      <c r="Q54">
        <v>6.3853834994985856E-2</v>
      </c>
      <c r="R54">
        <v>7.5462877603711065E-2</v>
      </c>
      <c r="S54">
        <v>8.7469538702732677E-2</v>
      </c>
      <c r="T54">
        <v>8.9929522392760086E-2</v>
      </c>
      <c r="U54">
        <v>8.9929522392760086E-2</v>
      </c>
      <c r="V54">
        <v>8.9929522392760086E-2</v>
      </c>
      <c r="W54">
        <v>8.9929522392760086E-2</v>
      </c>
      <c r="X54">
        <v>8.9929522392760086E-2</v>
      </c>
      <c r="Y54">
        <v>8.9929522392760086E-2</v>
      </c>
      <c r="Z54">
        <v>8.9929522392760086E-2</v>
      </c>
      <c r="AA54">
        <v>8.9929522392760086E-2</v>
      </c>
      <c r="AB54">
        <v>8.9929522392760086E-2</v>
      </c>
      <c r="AC54">
        <v>8.9929522392760086E-2</v>
      </c>
      <c r="AD54">
        <v>8.9929522392760086E-2</v>
      </c>
      <c r="AE54">
        <v>8.9929522392760086E-2</v>
      </c>
      <c r="AF54">
        <v>8.9929522392760086E-2</v>
      </c>
      <c r="AG54">
        <v>8.9929522392760086E-2</v>
      </c>
      <c r="AH54">
        <v>8.9929522392760086E-2</v>
      </c>
      <c r="AI54">
        <v>8.9929522392760086E-2</v>
      </c>
      <c r="AJ54">
        <v>8.9929522392760086E-2</v>
      </c>
      <c r="AK54">
        <v>8.9929522392760086E-2</v>
      </c>
      <c r="AL54">
        <v>8.9929522392760086E-2</v>
      </c>
      <c r="AM54">
        <v>8.9929522392760086E-2</v>
      </c>
      <c r="AN54">
        <v>8.9929522392760086E-2</v>
      </c>
      <c r="AO54">
        <v>8.9929522392760086E-2</v>
      </c>
      <c r="AP54">
        <v>8.9929522392760086E-2</v>
      </c>
      <c r="AQ54">
        <v>8.9929522392760086E-2</v>
      </c>
      <c r="AR54">
        <v>8.9929522392760086E-2</v>
      </c>
      <c r="AS54">
        <v>8.9929522392760086E-2</v>
      </c>
      <c r="AT54">
        <v>8.9929522392760086E-2</v>
      </c>
      <c r="AU54">
        <v>8.9929522392760086E-2</v>
      </c>
      <c r="AV54">
        <v>8.9929522392760086E-2</v>
      </c>
      <c r="AW54">
        <v>8.9929522392760086E-2</v>
      </c>
      <c r="AX54">
        <v>8.9929522392760086E-2</v>
      </c>
      <c r="AY54">
        <v>8.9929522392760086E-2</v>
      </c>
      <c r="AZ54">
        <v>8.9929522392760086E-2</v>
      </c>
      <c r="BA54">
        <v>8.9929522392760086E-2</v>
      </c>
      <c r="BB54">
        <v>8.9929522392760086E-2</v>
      </c>
      <c r="BC54">
        <v>8.9929522392760086E-2</v>
      </c>
      <c r="BD54">
        <v>8.9929522392760086E-2</v>
      </c>
      <c r="BE54">
        <v>8.9929522392760086E-2</v>
      </c>
      <c r="BF54">
        <v>8.9929522392760086E-2</v>
      </c>
      <c r="BG54">
        <v>8.7351166053105542E-2</v>
      </c>
      <c r="BH54">
        <v>7.2832325277106758E-2</v>
      </c>
      <c r="BI54">
        <v>6.3203481312061466E-2</v>
      </c>
      <c r="BJ54">
        <v>5.2267406741236054E-2</v>
      </c>
      <c r="BK54">
        <v>4.5912197778168275E-2</v>
      </c>
      <c r="BL54">
        <v>4.1523910435224472E-2</v>
      </c>
      <c r="BM54">
        <v>3.2777104789181818E-2</v>
      </c>
      <c r="BN54">
        <v>2.988776081505036E-2</v>
      </c>
      <c r="BO54">
        <v>1.6869470272528778E-2</v>
      </c>
      <c r="BP54">
        <v>7.98488470517183E-3</v>
      </c>
      <c r="BQ54">
        <v>3.2554527385035914E-3</v>
      </c>
      <c r="BR54">
        <v>0</v>
      </c>
      <c r="BS54">
        <v>0</v>
      </c>
      <c r="BT54">
        <v>3.0565665609622039E-4</v>
      </c>
      <c r="BU54">
        <v>1.1598294845701712E-2</v>
      </c>
    </row>
    <row r="55" spans="1:73" x14ac:dyDescent="0.35">
      <c r="A55">
        <v>1142</v>
      </c>
      <c r="B55">
        <v>1027.9930112242832</v>
      </c>
      <c r="C55">
        <v>2.5216063765698868E-3</v>
      </c>
      <c r="D55">
        <v>-30</v>
      </c>
      <c r="E55">
        <v>601</v>
      </c>
      <c r="F55">
        <v>-541</v>
      </c>
      <c r="G55">
        <v>0</v>
      </c>
      <c r="H55">
        <v>0</v>
      </c>
      <c r="I55">
        <v>4.1262464546063943E-3</v>
      </c>
      <c r="J55">
        <v>1.4985429300277645E-2</v>
      </c>
      <c r="K55">
        <v>2.5693767765733948E-2</v>
      </c>
      <c r="L55">
        <v>3.0826737379072489E-2</v>
      </c>
      <c r="M55">
        <v>3.176527768988531E-2</v>
      </c>
      <c r="N55">
        <v>3.7122133882323417E-2</v>
      </c>
      <c r="O55">
        <v>3.7122133882323417E-2</v>
      </c>
      <c r="P55">
        <v>4.8158718388166759E-2</v>
      </c>
      <c r="Q55">
        <v>6.3853834994985856E-2</v>
      </c>
      <c r="R55">
        <v>7.5462877603711065E-2</v>
      </c>
      <c r="S55">
        <v>8.9991145079302559E-2</v>
      </c>
      <c r="T55">
        <v>9.2451128769329968E-2</v>
      </c>
      <c r="U55">
        <v>9.2451128769329968E-2</v>
      </c>
      <c r="V55">
        <v>9.2451128769329968E-2</v>
      </c>
      <c r="W55">
        <v>9.2451128769329968E-2</v>
      </c>
      <c r="X55">
        <v>9.2451128769329968E-2</v>
      </c>
      <c r="Y55">
        <v>9.2451128769329968E-2</v>
      </c>
      <c r="Z55">
        <v>9.2451128769329968E-2</v>
      </c>
      <c r="AA55">
        <v>9.2451128769329968E-2</v>
      </c>
      <c r="AB55">
        <v>9.2451128769329968E-2</v>
      </c>
      <c r="AC55">
        <v>9.2451128769329968E-2</v>
      </c>
      <c r="AD55">
        <v>9.2451128769329968E-2</v>
      </c>
      <c r="AE55">
        <v>9.2451128769329968E-2</v>
      </c>
      <c r="AF55">
        <v>9.2451128769329968E-2</v>
      </c>
      <c r="AG55">
        <v>9.2451128769329968E-2</v>
      </c>
      <c r="AH55">
        <v>9.2451128769329968E-2</v>
      </c>
      <c r="AI55">
        <v>9.2451128769329968E-2</v>
      </c>
      <c r="AJ55">
        <v>9.2451128769329968E-2</v>
      </c>
      <c r="AK55">
        <v>9.2451128769329968E-2</v>
      </c>
      <c r="AL55">
        <v>9.2451128769329968E-2</v>
      </c>
      <c r="AM55">
        <v>9.2451128769329968E-2</v>
      </c>
      <c r="AN55">
        <v>9.2451128769329968E-2</v>
      </c>
      <c r="AO55">
        <v>9.2451128769329968E-2</v>
      </c>
      <c r="AP55">
        <v>9.2451128769329968E-2</v>
      </c>
      <c r="AQ55">
        <v>9.2451128769329968E-2</v>
      </c>
      <c r="AR55">
        <v>9.2451128769329968E-2</v>
      </c>
      <c r="AS55">
        <v>9.2451128769329968E-2</v>
      </c>
      <c r="AT55">
        <v>9.2451128769329968E-2</v>
      </c>
      <c r="AU55">
        <v>9.2451128769329968E-2</v>
      </c>
      <c r="AV55">
        <v>9.2451128769329968E-2</v>
      </c>
      <c r="AW55">
        <v>9.2451128769329968E-2</v>
      </c>
      <c r="AX55">
        <v>9.2451128769329968E-2</v>
      </c>
      <c r="AY55">
        <v>9.2451128769329968E-2</v>
      </c>
      <c r="AZ55">
        <v>9.2451128769329968E-2</v>
      </c>
      <c r="BA55">
        <v>9.2451128769329968E-2</v>
      </c>
      <c r="BB55">
        <v>9.2451128769329968E-2</v>
      </c>
      <c r="BC55">
        <v>9.2451128769329968E-2</v>
      </c>
      <c r="BD55">
        <v>9.2451128769329968E-2</v>
      </c>
      <c r="BE55">
        <v>9.2451128769329968E-2</v>
      </c>
      <c r="BF55">
        <v>9.2451128769329968E-2</v>
      </c>
      <c r="BG55">
        <v>8.9872772429675424E-2</v>
      </c>
      <c r="BH55">
        <v>7.535393165367664E-2</v>
      </c>
      <c r="BI55">
        <v>6.5725087688631348E-2</v>
      </c>
      <c r="BJ55">
        <v>5.2267406741236054E-2</v>
      </c>
      <c r="BK55">
        <v>4.5912197778168275E-2</v>
      </c>
      <c r="BL55">
        <v>4.1523910435224472E-2</v>
      </c>
      <c r="BM55">
        <v>3.2777104789181818E-2</v>
      </c>
      <c r="BN55">
        <v>2.988776081505036E-2</v>
      </c>
      <c r="BO55">
        <v>1.6869470272528778E-2</v>
      </c>
      <c r="BP55">
        <v>7.98488470517183E-3</v>
      </c>
      <c r="BQ55">
        <v>3.2554527385035914E-3</v>
      </c>
      <c r="BR55">
        <v>0</v>
      </c>
      <c r="BS55">
        <v>0</v>
      </c>
      <c r="BT55">
        <v>0</v>
      </c>
      <c r="BU55">
        <v>1.7031992740910828E-2</v>
      </c>
    </row>
    <row r="56" spans="1:73" x14ac:dyDescent="0.35">
      <c r="A56">
        <v>1142</v>
      </c>
      <c r="B56">
        <v>1016.7135656269622</v>
      </c>
      <c r="C56">
        <v>2.4939385601238347E-3</v>
      </c>
      <c r="D56">
        <v>-40</v>
      </c>
      <c r="E56">
        <v>611</v>
      </c>
      <c r="F56">
        <v>-531</v>
      </c>
      <c r="G56">
        <v>0</v>
      </c>
      <c r="H56">
        <v>0</v>
      </c>
      <c r="I56">
        <v>4.1262464546063943E-3</v>
      </c>
      <c r="J56">
        <v>1.4985429300277645E-2</v>
      </c>
      <c r="K56">
        <v>2.5693767765733948E-2</v>
      </c>
      <c r="L56">
        <v>3.0826737379072489E-2</v>
      </c>
      <c r="M56">
        <v>3.176527768988531E-2</v>
      </c>
      <c r="N56">
        <v>3.7122133882323417E-2</v>
      </c>
      <c r="O56">
        <v>3.7122133882323417E-2</v>
      </c>
      <c r="P56">
        <v>4.8158718388166759E-2</v>
      </c>
      <c r="Q56">
        <v>6.3853834994985856E-2</v>
      </c>
      <c r="R56">
        <v>7.5462877603711065E-2</v>
      </c>
      <c r="S56">
        <v>8.9991145079302559E-2</v>
      </c>
      <c r="T56">
        <v>9.4945067329453806E-2</v>
      </c>
      <c r="U56">
        <v>9.4945067329453806E-2</v>
      </c>
      <c r="V56">
        <v>9.4945067329453806E-2</v>
      </c>
      <c r="W56">
        <v>9.4945067329453806E-2</v>
      </c>
      <c r="X56">
        <v>9.4945067329453806E-2</v>
      </c>
      <c r="Y56">
        <v>9.4945067329453806E-2</v>
      </c>
      <c r="Z56">
        <v>9.4945067329453806E-2</v>
      </c>
      <c r="AA56">
        <v>9.4945067329453806E-2</v>
      </c>
      <c r="AB56">
        <v>9.4945067329453806E-2</v>
      </c>
      <c r="AC56">
        <v>9.4945067329453806E-2</v>
      </c>
      <c r="AD56">
        <v>9.4945067329453806E-2</v>
      </c>
      <c r="AE56">
        <v>9.4945067329453806E-2</v>
      </c>
      <c r="AF56">
        <v>9.4945067329453806E-2</v>
      </c>
      <c r="AG56">
        <v>9.4945067329453806E-2</v>
      </c>
      <c r="AH56">
        <v>9.4945067329453806E-2</v>
      </c>
      <c r="AI56">
        <v>9.4945067329453806E-2</v>
      </c>
      <c r="AJ56">
        <v>9.4945067329453806E-2</v>
      </c>
      <c r="AK56">
        <v>9.4945067329453806E-2</v>
      </c>
      <c r="AL56">
        <v>9.4945067329453806E-2</v>
      </c>
      <c r="AM56">
        <v>9.4945067329453806E-2</v>
      </c>
      <c r="AN56">
        <v>9.4945067329453806E-2</v>
      </c>
      <c r="AO56">
        <v>9.4945067329453806E-2</v>
      </c>
      <c r="AP56">
        <v>9.4945067329453806E-2</v>
      </c>
      <c r="AQ56">
        <v>9.4945067329453806E-2</v>
      </c>
      <c r="AR56">
        <v>9.4945067329453806E-2</v>
      </c>
      <c r="AS56">
        <v>9.4945067329453806E-2</v>
      </c>
      <c r="AT56">
        <v>9.4945067329453806E-2</v>
      </c>
      <c r="AU56">
        <v>9.4945067329453806E-2</v>
      </c>
      <c r="AV56">
        <v>9.4945067329453806E-2</v>
      </c>
      <c r="AW56">
        <v>9.4945067329453806E-2</v>
      </c>
      <c r="AX56">
        <v>9.4945067329453806E-2</v>
      </c>
      <c r="AY56">
        <v>9.4945067329453806E-2</v>
      </c>
      <c r="AZ56">
        <v>9.4945067329453806E-2</v>
      </c>
      <c r="BA56">
        <v>9.4945067329453806E-2</v>
      </c>
      <c r="BB56">
        <v>9.4945067329453806E-2</v>
      </c>
      <c r="BC56">
        <v>9.4945067329453806E-2</v>
      </c>
      <c r="BD56">
        <v>9.4945067329453806E-2</v>
      </c>
      <c r="BE56">
        <v>9.4945067329453806E-2</v>
      </c>
      <c r="BF56">
        <v>9.4945067329453806E-2</v>
      </c>
      <c r="BG56">
        <v>9.2366710989799261E-2</v>
      </c>
      <c r="BH56">
        <v>7.7847870213800477E-2</v>
      </c>
      <c r="BI56">
        <v>6.8219026248755185E-2</v>
      </c>
      <c r="BJ56">
        <v>5.2267406741236054E-2</v>
      </c>
      <c r="BK56">
        <v>4.5912197778168275E-2</v>
      </c>
      <c r="BL56">
        <v>4.1523910435224472E-2</v>
      </c>
      <c r="BM56">
        <v>3.2777104789181818E-2</v>
      </c>
      <c r="BN56">
        <v>2.988776081505036E-2</v>
      </c>
      <c r="BO56">
        <v>1.6869470272528778E-2</v>
      </c>
      <c r="BP56">
        <v>7.98488470517183E-3</v>
      </c>
      <c r="BQ56">
        <v>3.2554527385035914E-3</v>
      </c>
      <c r="BR56">
        <v>0</v>
      </c>
      <c r="BS56">
        <v>0</v>
      </c>
      <c r="BT56">
        <v>0</v>
      </c>
      <c r="BU56">
        <v>2.0657563072788335E-2</v>
      </c>
    </row>
    <row r="57" spans="1:73" x14ac:dyDescent="0.35">
      <c r="A57">
        <v>1142</v>
      </c>
      <c r="B57">
        <v>1032.2305199157486</v>
      </c>
      <c r="C57">
        <v>2.5320007360844945E-3</v>
      </c>
      <c r="D57">
        <v>-30</v>
      </c>
      <c r="E57">
        <v>601</v>
      </c>
      <c r="F57">
        <v>-541</v>
      </c>
      <c r="G57">
        <v>0</v>
      </c>
      <c r="H57">
        <v>0</v>
      </c>
      <c r="I57">
        <v>4.1262464546063943E-3</v>
      </c>
      <c r="J57">
        <v>1.4985429300277645E-2</v>
      </c>
      <c r="K57">
        <v>2.5693767765733948E-2</v>
      </c>
      <c r="L57">
        <v>3.0826737379072489E-2</v>
      </c>
      <c r="M57">
        <v>3.176527768988531E-2</v>
      </c>
      <c r="N57">
        <v>3.7122133882323417E-2</v>
      </c>
      <c r="O57">
        <v>3.7122133882323417E-2</v>
      </c>
      <c r="P57">
        <v>4.8158718388166759E-2</v>
      </c>
      <c r="Q57">
        <v>6.3853834994985856E-2</v>
      </c>
      <c r="R57">
        <v>7.5462877603711065E-2</v>
      </c>
      <c r="S57">
        <v>9.2523145815387051E-2</v>
      </c>
      <c r="T57">
        <v>9.7477068065538297E-2</v>
      </c>
      <c r="U57">
        <v>9.7477068065538297E-2</v>
      </c>
      <c r="V57">
        <v>9.7477068065538297E-2</v>
      </c>
      <c r="W57">
        <v>9.7477068065538297E-2</v>
      </c>
      <c r="X57">
        <v>9.7477068065538297E-2</v>
      </c>
      <c r="Y57">
        <v>9.7477068065538297E-2</v>
      </c>
      <c r="Z57">
        <v>9.7477068065538297E-2</v>
      </c>
      <c r="AA57">
        <v>9.7477068065538297E-2</v>
      </c>
      <c r="AB57">
        <v>9.7477068065538297E-2</v>
      </c>
      <c r="AC57">
        <v>9.7477068065538297E-2</v>
      </c>
      <c r="AD57">
        <v>9.7477068065538297E-2</v>
      </c>
      <c r="AE57">
        <v>9.7477068065538297E-2</v>
      </c>
      <c r="AF57">
        <v>9.7477068065538297E-2</v>
      </c>
      <c r="AG57">
        <v>9.7477068065538297E-2</v>
      </c>
      <c r="AH57">
        <v>9.7477068065538297E-2</v>
      </c>
      <c r="AI57">
        <v>9.7477068065538297E-2</v>
      </c>
      <c r="AJ57">
        <v>9.7477068065538297E-2</v>
      </c>
      <c r="AK57">
        <v>9.7477068065538297E-2</v>
      </c>
      <c r="AL57">
        <v>9.7477068065538297E-2</v>
      </c>
      <c r="AM57">
        <v>9.7477068065538297E-2</v>
      </c>
      <c r="AN57">
        <v>9.7477068065538297E-2</v>
      </c>
      <c r="AO57">
        <v>9.7477068065538297E-2</v>
      </c>
      <c r="AP57">
        <v>9.7477068065538297E-2</v>
      </c>
      <c r="AQ57">
        <v>9.7477068065538297E-2</v>
      </c>
      <c r="AR57">
        <v>9.7477068065538297E-2</v>
      </c>
      <c r="AS57">
        <v>9.7477068065538297E-2</v>
      </c>
      <c r="AT57">
        <v>9.7477068065538297E-2</v>
      </c>
      <c r="AU57">
        <v>9.7477068065538297E-2</v>
      </c>
      <c r="AV57">
        <v>9.7477068065538297E-2</v>
      </c>
      <c r="AW57">
        <v>9.7477068065538297E-2</v>
      </c>
      <c r="AX57">
        <v>9.7477068065538297E-2</v>
      </c>
      <c r="AY57">
        <v>9.7477068065538297E-2</v>
      </c>
      <c r="AZ57">
        <v>9.7477068065538297E-2</v>
      </c>
      <c r="BA57">
        <v>9.7477068065538297E-2</v>
      </c>
      <c r="BB57">
        <v>9.7477068065538297E-2</v>
      </c>
      <c r="BC57">
        <v>9.7477068065538297E-2</v>
      </c>
      <c r="BD57">
        <v>9.7477068065538297E-2</v>
      </c>
      <c r="BE57">
        <v>9.7477068065538297E-2</v>
      </c>
      <c r="BF57">
        <v>9.7477068065538297E-2</v>
      </c>
      <c r="BG57">
        <v>9.4898711725883753E-2</v>
      </c>
      <c r="BH57">
        <v>8.0379870949884968E-2</v>
      </c>
      <c r="BI57">
        <v>7.0751026984839677E-2</v>
      </c>
      <c r="BJ57">
        <v>5.2267406741236054E-2</v>
      </c>
      <c r="BK57">
        <v>4.5912197778168275E-2</v>
      </c>
      <c r="BL57">
        <v>4.1523910435224472E-2</v>
      </c>
      <c r="BM57">
        <v>3.2777104789181818E-2</v>
      </c>
      <c r="BN57">
        <v>2.988776081505036E-2</v>
      </c>
      <c r="BO57">
        <v>1.6869470272528778E-2</v>
      </c>
      <c r="BP57">
        <v>7.98488470517183E-3</v>
      </c>
      <c r="BQ57">
        <v>3.2554527385035914E-3</v>
      </c>
      <c r="BR57">
        <v>0</v>
      </c>
      <c r="BS57">
        <v>0</v>
      </c>
      <c r="BT57">
        <v>0</v>
      </c>
      <c r="BU57">
        <v>1.7031992740910828E-2</v>
      </c>
    </row>
    <row r="58" spans="1:73" x14ac:dyDescent="0.35">
      <c r="A58">
        <v>1142</v>
      </c>
      <c r="B58">
        <v>1013.3867500910681</v>
      </c>
      <c r="C58">
        <v>2.4857780773409879E-3</v>
      </c>
      <c r="D58">
        <v>-20</v>
      </c>
      <c r="E58">
        <v>591</v>
      </c>
      <c r="F58">
        <v>-551</v>
      </c>
      <c r="G58">
        <v>0</v>
      </c>
      <c r="H58">
        <v>0</v>
      </c>
      <c r="I58">
        <v>4.1262464546063943E-3</v>
      </c>
      <c r="J58">
        <v>1.4985429300277645E-2</v>
      </c>
      <c r="K58">
        <v>2.5693767765733948E-2</v>
      </c>
      <c r="L58">
        <v>3.0826737379072489E-2</v>
      </c>
      <c r="M58">
        <v>3.176527768988531E-2</v>
      </c>
      <c r="N58">
        <v>3.7122133882323417E-2</v>
      </c>
      <c r="O58">
        <v>3.7122133882323417E-2</v>
      </c>
      <c r="P58">
        <v>4.8158718388166759E-2</v>
      </c>
      <c r="Q58">
        <v>6.3853834994985856E-2</v>
      </c>
      <c r="R58">
        <v>7.5462877603711065E-2</v>
      </c>
      <c r="S58">
        <v>9.5008923892728039E-2</v>
      </c>
      <c r="T58">
        <v>9.9962846142879286E-2</v>
      </c>
      <c r="U58">
        <v>9.9962846142879286E-2</v>
      </c>
      <c r="V58">
        <v>9.9962846142879286E-2</v>
      </c>
      <c r="W58">
        <v>9.9962846142879286E-2</v>
      </c>
      <c r="X58">
        <v>9.9962846142879286E-2</v>
      </c>
      <c r="Y58">
        <v>9.9962846142879286E-2</v>
      </c>
      <c r="Z58">
        <v>9.9962846142879286E-2</v>
      </c>
      <c r="AA58">
        <v>9.9962846142879286E-2</v>
      </c>
      <c r="AB58">
        <v>9.9962846142879286E-2</v>
      </c>
      <c r="AC58">
        <v>9.9962846142879286E-2</v>
      </c>
      <c r="AD58">
        <v>9.9962846142879286E-2</v>
      </c>
      <c r="AE58">
        <v>9.9962846142879286E-2</v>
      </c>
      <c r="AF58">
        <v>9.9962846142879286E-2</v>
      </c>
      <c r="AG58">
        <v>9.9962846142879286E-2</v>
      </c>
      <c r="AH58">
        <v>9.9962846142879286E-2</v>
      </c>
      <c r="AI58">
        <v>9.9962846142879286E-2</v>
      </c>
      <c r="AJ58">
        <v>9.9962846142879286E-2</v>
      </c>
      <c r="AK58">
        <v>9.9962846142879286E-2</v>
      </c>
      <c r="AL58">
        <v>9.9962846142879286E-2</v>
      </c>
      <c r="AM58">
        <v>9.9962846142879286E-2</v>
      </c>
      <c r="AN58">
        <v>9.9962846142879286E-2</v>
      </c>
      <c r="AO58">
        <v>9.9962846142879286E-2</v>
      </c>
      <c r="AP58">
        <v>9.9962846142879286E-2</v>
      </c>
      <c r="AQ58">
        <v>9.9962846142879286E-2</v>
      </c>
      <c r="AR58">
        <v>9.9962846142879286E-2</v>
      </c>
      <c r="AS58">
        <v>9.9962846142879286E-2</v>
      </c>
      <c r="AT58">
        <v>9.9962846142879286E-2</v>
      </c>
      <c r="AU58">
        <v>9.9962846142879286E-2</v>
      </c>
      <c r="AV58">
        <v>9.9962846142879286E-2</v>
      </c>
      <c r="AW58">
        <v>9.9962846142879286E-2</v>
      </c>
      <c r="AX58">
        <v>9.9962846142879286E-2</v>
      </c>
      <c r="AY58">
        <v>9.9962846142879286E-2</v>
      </c>
      <c r="AZ58">
        <v>9.9962846142879286E-2</v>
      </c>
      <c r="BA58">
        <v>9.9962846142879286E-2</v>
      </c>
      <c r="BB58">
        <v>9.9962846142879286E-2</v>
      </c>
      <c r="BC58">
        <v>9.9962846142879286E-2</v>
      </c>
      <c r="BD58">
        <v>9.9962846142879286E-2</v>
      </c>
      <c r="BE58">
        <v>9.9962846142879286E-2</v>
      </c>
      <c r="BF58">
        <v>9.9962846142879286E-2</v>
      </c>
      <c r="BG58">
        <v>9.7384489803224741E-2</v>
      </c>
      <c r="BH58">
        <v>8.2865649027225957E-2</v>
      </c>
      <c r="BI58">
        <v>7.3236805062180665E-2</v>
      </c>
      <c r="BJ58">
        <v>5.2267406741236054E-2</v>
      </c>
      <c r="BK58">
        <v>4.5912197778168275E-2</v>
      </c>
      <c r="BL58">
        <v>4.1523910435224472E-2</v>
      </c>
      <c r="BM58">
        <v>3.2777104789181818E-2</v>
      </c>
      <c r="BN58">
        <v>2.988776081505036E-2</v>
      </c>
      <c r="BO58">
        <v>1.6869470272528778E-2</v>
      </c>
      <c r="BP58">
        <v>7.98488470517183E-3</v>
      </c>
      <c r="BQ58">
        <v>3.2554527385035914E-3</v>
      </c>
      <c r="BR58">
        <v>0</v>
      </c>
      <c r="BS58">
        <v>0</v>
      </c>
      <c r="BT58">
        <v>6.1553225563257263E-4</v>
      </c>
      <c r="BU58">
        <v>1.1598294845701712E-2</v>
      </c>
    </row>
    <row r="59" spans="1:73" x14ac:dyDescent="0.35">
      <c r="A59">
        <v>1142</v>
      </c>
      <c r="B59">
        <v>1014.9906669261387</v>
      </c>
      <c r="C59">
        <v>2.4897123909740984E-3</v>
      </c>
      <c r="D59">
        <v>-10</v>
      </c>
      <c r="E59">
        <v>581</v>
      </c>
      <c r="F59">
        <v>-561</v>
      </c>
      <c r="G59">
        <v>0</v>
      </c>
      <c r="H59">
        <v>0</v>
      </c>
      <c r="I59">
        <v>4.1262464546063943E-3</v>
      </c>
      <c r="J59">
        <v>1.4985429300277645E-2</v>
      </c>
      <c r="K59">
        <v>2.5693767765733948E-2</v>
      </c>
      <c r="L59">
        <v>3.0826737379072489E-2</v>
      </c>
      <c r="M59">
        <v>3.176527768988531E-2</v>
      </c>
      <c r="N59">
        <v>3.7122133882323417E-2</v>
      </c>
      <c r="O59">
        <v>3.7122133882323417E-2</v>
      </c>
      <c r="P59">
        <v>4.8158718388166759E-2</v>
      </c>
      <c r="Q59">
        <v>6.3853834994985856E-2</v>
      </c>
      <c r="R59">
        <v>7.5462877603711065E-2</v>
      </c>
      <c r="S59">
        <v>9.7498636283702145E-2</v>
      </c>
      <c r="T59">
        <v>0.10245255853385338</v>
      </c>
      <c r="U59">
        <v>0.10245255853385338</v>
      </c>
      <c r="V59">
        <v>0.10245255853385338</v>
      </c>
      <c r="W59">
        <v>0.10245255853385338</v>
      </c>
      <c r="X59">
        <v>0.10245255853385338</v>
      </c>
      <c r="Y59">
        <v>0.10245255853385338</v>
      </c>
      <c r="Z59">
        <v>0.10245255853385338</v>
      </c>
      <c r="AA59">
        <v>0.10245255853385338</v>
      </c>
      <c r="AB59">
        <v>0.10245255853385338</v>
      </c>
      <c r="AC59">
        <v>0.10245255853385338</v>
      </c>
      <c r="AD59">
        <v>0.10245255853385338</v>
      </c>
      <c r="AE59">
        <v>0.10245255853385338</v>
      </c>
      <c r="AF59">
        <v>0.10245255853385338</v>
      </c>
      <c r="AG59">
        <v>0.10245255853385338</v>
      </c>
      <c r="AH59">
        <v>0.10245255853385338</v>
      </c>
      <c r="AI59">
        <v>0.10245255853385338</v>
      </c>
      <c r="AJ59">
        <v>0.10245255853385338</v>
      </c>
      <c r="AK59">
        <v>0.10245255853385338</v>
      </c>
      <c r="AL59">
        <v>0.10245255853385338</v>
      </c>
      <c r="AM59">
        <v>0.10245255853385338</v>
      </c>
      <c r="AN59">
        <v>0.10245255853385338</v>
      </c>
      <c r="AO59">
        <v>0.10245255853385338</v>
      </c>
      <c r="AP59">
        <v>0.10245255853385338</v>
      </c>
      <c r="AQ59">
        <v>0.10245255853385338</v>
      </c>
      <c r="AR59">
        <v>0.10245255853385338</v>
      </c>
      <c r="AS59">
        <v>0.10245255853385338</v>
      </c>
      <c r="AT59">
        <v>0.10245255853385338</v>
      </c>
      <c r="AU59">
        <v>0.10245255853385338</v>
      </c>
      <c r="AV59">
        <v>0.10245255853385338</v>
      </c>
      <c r="AW59">
        <v>0.10245255853385338</v>
      </c>
      <c r="AX59">
        <v>0.10245255853385338</v>
      </c>
      <c r="AY59">
        <v>0.10245255853385338</v>
      </c>
      <c r="AZ59">
        <v>0.10245255853385338</v>
      </c>
      <c r="BA59">
        <v>0.10245255853385338</v>
      </c>
      <c r="BB59">
        <v>0.10245255853385338</v>
      </c>
      <c r="BC59">
        <v>0.10245255853385338</v>
      </c>
      <c r="BD59">
        <v>0.10245255853385338</v>
      </c>
      <c r="BE59">
        <v>0.10245255853385338</v>
      </c>
      <c r="BF59">
        <v>0.10245255853385338</v>
      </c>
      <c r="BG59">
        <v>9.9874202194198847E-2</v>
      </c>
      <c r="BH59">
        <v>8.5355361418200049E-2</v>
      </c>
      <c r="BI59">
        <v>7.3236805062180665E-2</v>
      </c>
      <c r="BJ59">
        <v>5.2267406741236054E-2</v>
      </c>
      <c r="BK59">
        <v>4.5912197778168275E-2</v>
      </c>
      <c r="BL59">
        <v>4.1523910435224472E-2</v>
      </c>
      <c r="BM59">
        <v>3.2777104789181818E-2</v>
      </c>
      <c r="BN59">
        <v>2.988776081505036E-2</v>
      </c>
      <c r="BO59">
        <v>1.6869470272528778E-2</v>
      </c>
      <c r="BP59">
        <v>7.98488470517183E-3</v>
      </c>
      <c r="BQ59">
        <v>3.2554527385035914E-3</v>
      </c>
      <c r="BR59">
        <v>0</v>
      </c>
      <c r="BS59">
        <v>0</v>
      </c>
      <c r="BT59">
        <v>2.4695450738029395E-3</v>
      </c>
      <c r="BU59">
        <v>6.164596950492568E-3</v>
      </c>
    </row>
    <row r="60" spans="1:73" x14ac:dyDescent="0.35">
      <c r="A60">
        <v>1142</v>
      </c>
      <c r="B60">
        <v>944.66309279281279</v>
      </c>
      <c r="C60">
        <v>2.3172029892106704E-3</v>
      </c>
      <c r="D60">
        <v>0</v>
      </c>
      <c r="E60">
        <v>571</v>
      </c>
      <c r="F60">
        <v>-571</v>
      </c>
      <c r="G60">
        <v>0</v>
      </c>
      <c r="H60">
        <v>0</v>
      </c>
      <c r="I60">
        <v>4.1262464546063943E-3</v>
      </c>
      <c r="J60">
        <v>1.4985429300277645E-2</v>
      </c>
      <c r="K60">
        <v>2.5693767765733948E-2</v>
      </c>
      <c r="L60">
        <v>3.0826737379072489E-2</v>
      </c>
      <c r="M60">
        <v>3.176527768988531E-2</v>
      </c>
      <c r="N60">
        <v>3.7122133882323417E-2</v>
      </c>
      <c r="O60">
        <v>3.7122133882323417E-2</v>
      </c>
      <c r="P60">
        <v>4.8158718388166759E-2</v>
      </c>
      <c r="Q60">
        <v>6.3853834994985856E-2</v>
      </c>
      <c r="R60">
        <v>7.7780080592921741E-2</v>
      </c>
      <c r="S60">
        <v>9.9815839272912821E-2</v>
      </c>
      <c r="T60">
        <v>0.10476976152306405</v>
      </c>
      <c r="U60">
        <v>0.10476976152306405</v>
      </c>
      <c r="V60">
        <v>0.10476976152306405</v>
      </c>
      <c r="W60">
        <v>0.10476976152306405</v>
      </c>
      <c r="X60">
        <v>0.10476976152306405</v>
      </c>
      <c r="Y60">
        <v>0.10476976152306405</v>
      </c>
      <c r="Z60">
        <v>0.10476976152306405</v>
      </c>
      <c r="AA60">
        <v>0.10476976152306405</v>
      </c>
      <c r="AB60">
        <v>0.10476976152306405</v>
      </c>
      <c r="AC60">
        <v>0.10476976152306405</v>
      </c>
      <c r="AD60">
        <v>0.10476976152306405</v>
      </c>
      <c r="AE60">
        <v>0.10476976152306405</v>
      </c>
      <c r="AF60">
        <v>0.10476976152306405</v>
      </c>
      <c r="AG60">
        <v>0.10476976152306405</v>
      </c>
      <c r="AH60">
        <v>0.10476976152306405</v>
      </c>
      <c r="AI60">
        <v>0.10476976152306405</v>
      </c>
      <c r="AJ60">
        <v>0.10476976152306405</v>
      </c>
      <c r="AK60">
        <v>0.10476976152306405</v>
      </c>
      <c r="AL60">
        <v>0.10476976152306405</v>
      </c>
      <c r="AM60">
        <v>0.10476976152306405</v>
      </c>
      <c r="AN60">
        <v>0.10476976152306405</v>
      </c>
      <c r="AO60">
        <v>0.10476976152306405</v>
      </c>
      <c r="AP60">
        <v>0.10476976152306405</v>
      </c>
      <c r="AQ60">
        <v>0.10476976152306405</v>
      </c>
      <c r="AR60">
        <v>0.10476976152306405</v>
      </c>
      <c r="AS60">
        <v>0.10476976152306405</v>
      </c>
      <c r="AT60">
        <v>0.10476976152306405</v>
      </c>
      <c r="AU60">
        <v>0.10476976152306405</v>
      </c>
      <c r="AV60">
        <v>0.10476976152306405</v>
      </c>
      <c r="AW60">
        <v>0.10476976152306405</v>
      </c>
      <c r="AX60">
        <v>0.10476976152306405</v>
      </c>
      <c r="AY60">
        <v>0.10476976152306405</v>
      </c>
      <c r="AZ60">
        <v>0.10476976152306405</v>
      </c>
      <c r="BA60">
        <v>0.10476976152306405</v>
      </c>
      <c r="BB60">
        <v>0.10476976152306405</v>
      </c>
      <c r="BC60">
        <v>0.10476976152306405</v>
      </c>
      <c r="BD60">
        <v>0.10476976152306405</v>
      </c>
      <c r="BE60">
        <v>0.10476976152306405</v>
      </c>
      <c r="BF60">
        <v>0.10476976152306405</v>
      </c>
      <c r="BG60">
        <v>0.10219140518340952</v>
      </c>
      <c r="BH60">
        <v>8.7672564407410725E-2</v>
      </c>
      <c r="BI60">
        <v>7.3236805062180665E-2</v>
      </c>
      <c r="BJ60">
        <v>5.2267406741236054E-2</v>
      </c>
      <c r="BK60">
        <v>4.5912197778168275E-2</v>
      </c>
      <c r="BL60">
        <v>4.1523910435224472E-2</v>
      </c>
      <c r="BM60">
        <v>3.2777104789181818E-2</v>
      </c>
      <c r="BN60">
        <v>2.988776081505036E-2</v>
      </c>
      <c r="BO60">
        <v>1.6869470272528778E-2</v>
      </c>
      <c r="BP60">
        <v>7.98488470517183E-3</v>
      </c>
      <c r="BQ60">
        <v>3.2554527385035914E-3</v>
      </c>
      <c r="BR60">
        <v>0</v>
      </c>
      <c r="BS60">
        <v>0</v>
      </c>
      <c r="BT60">
        <v>4.3235578919733064E-3</v>
      </c>
      <c r="BU60">
        <v>2.2502720748781291E-3</v>
      </c>
    </row>
    <row r="61" spans="1:73" x14ac:dyDescent="0.35">
      <c r="A61">
        <v>1142</v>
      </c>
      <c r="B61">
        <v>1035.4716899662014</v>
      </c>
      <c r="C61">
        <v>2.5399511355303386E-3</v>
      </c>
      <c r="D61">
        <v>10</v>
      </c>
      <c r="E61">
        <v>561</v>
      </c>
      <c r="F61">
        <v>-581</v>
      </c>
      <c r="G61">
        <v>0</v>
      </c>
      <c r="H61">
        <v>0</v>
      </c>
      <c r="I61">
        <v>4.1262464546063943E-3</v>
      </c>
      <c r="J61">
        <v>1.4985429300277645E-2</v>
      </c>
      <c r="K61">
        <v>2.5693767765733948E-2</v>
      </c>
      <c r="L61">
        <v>3.0826737379072489E-2</v>
      </c>
      <c r="M61">
        <v>3.176527768988531E-2</v>
      </c>
      <c r="N61">
        <v>3.7122133882323417E-2</v>
      </c>
      <c r="O61">
        <v>3.7122133882323417E-2</v>
      </c>
      <c r="P61">
        <v>4.8158718388166759E-2</v>
      </c>
      <c r="Q61">
        <v>6.3853834994985856E-2</v>
      </c>
      <c r="R61">
        <v>8.0320031728452077E-2</v>
      </c>
      <c r="S61">
        <v>0.10235579040844316</v>
      </c>
      <c r="T61">
        <v>0.10730971265859439</v>
      </c>
      <c r="U61">
        <v>0.10730971265859439</v>
      </c>
      <c r="V61">
        <v>0.10730971265859439</v>
      </c>
      <c r="W61">
        <v>0.10730971265859439</v>
      </c>
      <c r="X61">
        <v>0.10730971265859439</v>
      </c>
      <c r="Y61">
        <v>0.10730971265859439</v>
      </c>
      <c r="Z61">
        <v>0.10730971265859439</v>
      </c>
      <c r="AA61">
        <v>0.10730971265859439</v>
      </c>
      <c r="AB61">
        <v>0.10730971265859439</v>
      </c>
      <c r="AC61">
        <v>0.10730971265859439</v>
      </c>
      <c r="AD61">
        <v>0.10730971265859439</v>
      </c>
      <c r="AE61">
        <v>0.10730971265859439</v>
      </c>
      <c r="AF61">
        <v>0.10730971265859439</v>
      </c>
      <c r="AG61">
        <v>0.10730971265859439</v>
      </c>
      <c r="AH61">
        <v>0.10730971265859439</v>
      </c>
      <c r="AI61">
        <v>0.10730971265859439</v>
      </c>
      <c r="AJ61">
        <v>0.10730971265859439</v>
      </c>
      <c r="AK61">
        <v>0.10730971265859439</v>
      </c>
      <c r="AL61">
        <v>0.10730971265859439</v>
      </c>
      <c r="AM61">
        <v>0.10730971265859439</v>
      </c>
      <c r="AN61">
        <v>0.10730971265859439</v>
      </c>
      <c r="AO61">
        <v>0.10730971265859439</v>
      </c>
      <c r="AP61">
        <v>0.10730971265859439</v>
      </c>
      <c r="AQ61">
        <v>0.10730971265859439</v>
      </c>
      <c r="AR61">
        <v>0.10730971265859439</v>
      </c>
      <c r="AS61">
        <v>0.10730971265859439</v>
      </c>
      <c r="AT61">
        <v>0.10730971265859439</v>
      </c>
      <c r="AU61">
        <v>0.10730971265859439</v>
      </c>
      <c r="AV61">
        <v>0.10730971265859439</v>
      </c>
      <c r="AW61">
        <v>0.10730971265859439</v>
      </c>
      <c r="AX61">
        <v>0.10730971265859439</v>
      </c>
      <c r="AY61">
        <v>0.10730971265859439</v>
      </c>
      <c r="AZ61">
        <v>0.10730971265859439</v>
      </c>
      <c r="BA61">
        <v>0.10730971265859439</v>
      </c>
      <c r="BB61">
        <v>0.10730971265859439</v>
      </c>
      <c r="BC61">
        <v>0.10730971265859439</v>
      </c>
      <c r="BD61">
        <v>0.10730971265859439</v>
      </c>
      <c r="BE61">
        <v>0.10730971265859439</v>
      </c>
      <c r="BF61">
        <v>0.10730971265859439</v>
      </c>
      <c r="BG61">
        <v>0.10473135631893986</v>
      </c>
      <c r="BH61">
        <v>8.7672564407410725E-2</v>
      </c>
      <c r="BI61">
        <v>7.3236805062180665E-2</v>
      </c>
      <c r="BJ61">
        <v>5.2267406741236054E-2</v>
      </c>
      <c r="BK61">
        <v>4.5912197778168275E-2</v>
      </c>
      <c r="BL61">
        <v>4.1523910435224472E-2</v>
      </c>
      <c r="BM61">
        <v>3.2777104789181818E-2</v>
      </c>
      <c r="BN61">
        <v>2.988776081505036E-2</v>
      </c>
      <c r="BO61">
        <v>1.6869470272528778E-2</v>
      </c>
      <c r="BP61">
        <v>7.98488470517183E-3</v>
      </c>
      <c r="BQ61">
        <v>3.2554527385035914E-3</v>
      </c>
      <c r="BR61">
        <v>0</v>
      </c>
      <c r="BS61">
        <v>0</v>
      </c>
      <c r="BT61">
        <v>1.0396886594759805E-2</v>
      </c>
      <c r="BU61">
        <v>1.2853183549475511E-3</v>
      </c>
    </row>
    <row r="62" spans="1:73" x14ac:dyDescent="0.35">
      <c r="A62">
        <v>1142</v>
      </c>
      <c r="B62">
        <v>1001.9019713389656</v>
      </c>
      <c r="C62">
        <v>2.4576065907466328E-3</v>
      </c>
      <c r="D62">
        <v>20</v>
      </c>
      <c r="E62">
        <v>551</v>
      </c>
      <c r="F62">
        <v>-591</v>
      </c>
      <c r="G62">
        <v>0</v>
      </c>
      <c r="H62">
        <v>0</v>
      </c>
      <c r="I62">
        <v>4.1262464546063943E-3</v>
      </c>
      <c r="J62">
        <v>1.4985429300277645E-2</v>
      </c>
      <c r="K62">
        <v>2.5693767765733948E-2</v>
      </c>
      <c r="L62">
        <v>3.0826737379072489E-2</v>
      </c>
      <c r="M62">
        <v>3.176527768988531E-2</v>
      </c>
      <c r="N62">
        <v>3.7122133882323417E-2</v>
      </c>
      <c r="O62">
        <v>3.7122133882323417E-2</v>
      </c>
      <c r="P62">
        <v>4.8158718388166759E-2</v>
      </c>
      <c r="Q62">
        <v>6.6311441585732489E-2</v>
      </c>
      <c r="R62">
        <v>8.277763831919871E-2</v>
      </c>
      <c r="S62">
        <v>0.10481339699918979</v>
      </c>
      <c r="T62">
        <v>0.10976731924934102</v>
      </c>
      <c r="U62">
        <v>0.10976731924934102</v>
      </c>
      <c r="V62">
        <v>0.10976731924934102</v>
      </c>
      <c r="W62">
        <v>0.10976731924934102</v>
      </c>
      <c r="X62">
        <v>0.10976731924934102</v>
      </c>
      <c r="Y62">
        <v>0.10976731924934102</v>
      </c>
      <c r="Z62">
        <v>0.10976731924934102</v>
      </c>
      <c r="AA62">
        <v>0.10976731924934102</v>
      </c>
      <c r="AB62">
        <v>0.10976731924934102</v>
      </c>
      <c r="AC62">
        <v>0.10976731924934102</v>
      </c>
      <c r="AD62">
        <v>0.10976731924934102</v>
      </c>
      <c r="AE62">
        <v>0.10976731924934102</v>
      </c>
      <c r="AF62">
        <v>0.10976731924934102</v>
      </c>
      <c r="AG62">
        <v>0.10976731924934102</v>
      </c>
      <c r="AH62">
        <v>0.10976731924934102</v>
      </c>
      <c r="AI62">
        <v>0.10976731924934102</v>
      </c>
      <c r="AJ62">
        <v>0.10976731924934102</v>
      </c>
      <c r="AK62">
        <v>0.10976731924934102</v>
      </c>
      <c r="AL62">
        <v>0.10976731924934102</v>
      </c>
      <c r="AM62">
        <v>0.10976731924934102</v>
      </c>
      <c r="AN62">
        <v>0.10976731924934102</v>
      </c>
      <c r="AO62">
        <v>0.10976731924934102</v>
      </c>
      <c r="AP62">
        <v>0.10976731924934102</v>
      </c>
      <c r="AQ62">
        <v>0.10976731924934102</v>
      </c>
      <c r="AR62">
        <v>0.10976731924934102</v>
      </c>
      <c r="AS62">
        <v>0.10976731924934102</v>
      </c>
      <c r="AT62">
        <v>0.10976731924934102</v>
      </c>
      <c r="AU62">
        <v>0.10976731924934102</v>
      </c>
      <c r="AV62">
        <v>0.10976731924934102</v>
      </c>
      <c r="AW62">
        <v>0.10976731924934102</v>
      </c>
      <c r="AX62">
        <v>0.10976731924934102</v>
      </c>
      <c r="AY62">
        <v>0.10976731924934102</v>
      </c>
      <c r="AZ62">
        <v>0.10976731924934102</v>
      </c>
      <c r="BA62">
        <v>0.10976731924934102</v>
      </c>
      <c r="BB62">
        <v>0.10976731924934102</v>
      </c>
      <c r="BC62">
        <v>0.10976731924934102</v>
      </c>
      <c r="BD62">
        <v>0.10976731924934102</v>
      </c>
      <c r="BE62">
        <v>0.10976731924934102</v>
      </c>
      <c r="BF62">
        <v>0.10976731924934102</v>
      </c>
      <c r="BG62">
        <v>0.10718896290968649</v>
      </c>
      <c r="BH62">
        <v>8.7672564407410725E-2</v>
      </c>
      <c r="BI62">
        <v>7.3236805062180665E-2</v>
      </c>
      <c r="BJ62">
        <v>5.2267406741236054E-2</v>
      </c>
      <c r="BK62">
        <v>4.5912197778168275E-2</v>
      </c>
      <c r="BL62">
        <v>4.1523910435224472E-2</v>
      </c>
      <c r="BM62">
        <v>3.2777104789181818E-2</v>
      </c>
      <c r="BN62">
        <v>2.988776081505036E-2</v>
      </c>
      <c r="BO62">
        <v>1.6869470272528778E-2</v>
      </c>
      <c r="BP62">
        <v>7.98488470517183E-3</v>
      </c>
      <c r="BQ62">
        <v>3.2554527385035914E-3</v>
      </c>
      <c r="BR62">
        <v>0</v>
      </c>
      <c r="BS62">
        <v>0</v>
      </c>
      <c r="BT62">
        <v>1.8643802268409157E-2</v>
      </c>
      <c r="BU62">
        <v>3.2036463501695922E-4</v>
      </c>
    </row>
    <row r="63" spans="1:73" x14ac:dyDescent="0.35">
      <c r="A63">
        <v>1142</v>
      </c>
      <c r="B63">
        <v>1030.7897727973204</v>
      </c>
      <c r="C63">
        <v>2.528466668166536E-3</v>
      </c>
      <c r="D63">
        <v>30</v>
      </c>
      <c r="E63">
        <v>541</v>
      </c>
      <c r="F63">
        <v>-601</v>
      </c>
      <c r="G63">
        <v>0</v>
      </c>
      <c r="H63">
        <v>0</v>
      </c>
      <c r="I63">
        <v>4.1262464546063943E-3</v>
      </c>
      <c r="J63">
        <v>1.4985429300277645E-2</v>
      </c>
      <c r="K63">
        <v>2.5693767765733948E-2</v>
      </c>
      <c r="L63">
        <v>3.0826737379072489E-2</v>
      </c>
      <c r="M63">
        <v>3.176527768988531E-2</v>
      </c>
      <c r="N63">
        <v>3.7122133882323417E-2</v>
      </c>
      <c r="O63">
        <v>3.7122133882323417E-2</v>
      </c>
      <c r="P63">
        <v>4.8158718388166759E-2</v>
      </c>
      <c r="Q63">
        <v>6.8839908253899018E-2</v>
      </c>
      <c r="R63">
        <v>8.5306104987365239E-2</v>
      </c>
      <c r="S63">
        <v>0.10734186366735632</v>
      </c>
      <c r="T63">
        <v>0.11229578591750755</v>
      </c>
      <c r="U63">
        <v>0.11229578591750755</v>
      </c>
      <c r="V63">
        <v>0.11229578591750755</v>
      </c>
      <c r="W63">
        <v>0.11229578591750755</v>
      </c>
      <c r="X63">
        <v>0.11229578591750755</v>
      </c>
      <c r="Y63">
        <v>0.11229578591750755</v>
      </c>
      <c r="Z63">
        <v>0.11229578591750755</v>
      </c>
      <c r="AA63">
        <v>0.11229578591750755</v>
      </c>
      <c r="AB63">
        <v>0.11229578591750755</v>
      </c>
      <c r="AC63">
        <v>0.11229578591750755</v>
      </c>
      <c r="AD63">
        <v>0.11229578591750755</v>
      </c>
      <c r="AE63">
        <v>0.11229578591750755</v>
      </c>
      <c r="AF63">
        <v>0.11229578591750755</v>
      </c>
      <c r="AG63">
        <v>0.11229578591750755</v>
      </c>
      <c r="AH63">
        <v>0.11229578591750755</v>
      </c>
      <c r="AI63">
        <v>0.11229578591750755</v>
      </c>
      <c r="AJ63">
        <v>0.11229578591750755</v>
      </c>
      <c r="AK63">
        <v>0.11229578591750755</v>
      </c>
      <c r="AL63">
        <v>0.11229578591750755</v>
      </c>
      <c r="AM63">
        <v>0.11229578591750755</v>
      </c>
      <c r="AN63">
        <v>0.11229578591750755</v>
      </c>
      <c r="AO63">
        <v>0.11229578591750755</v>
      </c>
      <c r="AP63">
        <v>0.11229578591750755</v>
      </c>
      <c r="AQ63">
        <v>0.11229578591750755</v>
      </c>
      <c r="AR63">
        <v>0.11229578591750755</v>
      </c>
      <c r="AS63">
        <v>0.11229578591750755</v>
      </c>
      <c r="AT63">
        <v>0.11229578591750755</v>
      </c>
      <c r="AU63">
        <v>0.11229578591750755</v>
      </c>
      <c r="AV63">
        <v>0.11229578591750755</v>
      </c>
      <c r="AW63">
        <v>0.11229578591750755</v>
      </c>
      <c r="AX63">
        <v>0.11229578591750755</v>
      </c>
      <c r="AY63">
        <v>0.11229578591750755</v>
      </c>
      <c r="AZ63">
        <v>0.11229578591750755</v>
      </c>
      <c r="BA63">
        <v>0.11229578591750755</v>
      </c>
      <c r="BB63">
        <v>0.11229578591750755</v>
      </c>
      <c r="BC63">
        <v>0.11229578591750755</v>
      </c>
      <c r="BD63">
        <v>0.11229578591750755</v>
      </c>
      <c r="BE63">
        <v>0.11229578591750755</v>
      </c>
      <c r="BF63">
        <v>0.11229578591750755</v>
      </c>
      <c r="BG63">
        <v>0.10971742957785302</v>
      </c>
      <c r="BH63">
        <v>8.7672564407410725E-2</v>
      </c>
      <c r="BI63">
        <v>7.3236805062180665E-2</v>
      </c>
      <c r="BJ63">
        <v>5.2267406741236054E-2</v>
      </c>
      <c r="BK63">
        <v>4.5912197778168275E-2</v>
      </c>
      <c r="BL63">
        <v>4.1523910435224472E-2</v>
      </c>
      <c r="BM63">
        <v>3.2777104789181818E-2</v>
      </c>
      <c r="BN63">
        <v>2.988776081505036E-2</v>
      </c>
      <c r="BO63">
        <v>1.6869470272528778E-2</v>
      </c>
      <c r="BP63">
        <v>7.98488470517183E-3</v>
      </c>
      <c r="BQ63">
        <v>3.2554527385035914E-3</v>
      </c>
      <c r="BR63">
        <v>0</v>
      </c>
      <c r="BS63">
        <v>0</v>
      </c>
      <c r="BT63">
        <v>2.6890717942058523E-2</v>
      </c>
      <c r="BU63">
        <v>0</v>
      </c>
    </row>
    <row r="64" spans="1:73" x14ac:dyDescent="0.35">
      <c r="A64">
        <v>1046</v>
      </c>
      <c r="B64">
        <v>690.56914626692981</v>
      </c>
      <c r="C64">
        <v>1.6939254875043056E-3</v>
      </c>
      <c r="D64">
        <v>40</v>
      </c>
      <c r="E64">
        <v>483</v>
      </c>
      <c r="F64">
        <v>-563</v>
      </c>
      <c r="G64">
        <v>0</v>
      </c>
      <c r="H64">
        <v>0</v>
      </c>
      <c r="I64">
        <v>4.1262464546063943E-3</v>
      </c>
      <c r="J64">
        <v>1.4985429300277645E-2</v>
      </c>
      <c r="K64">
        <v>2.5693767765733948E-2</v>
      </c>
      <c r="L64">
        <v>3.0826737379072489E-2</v>
      </c>
      <c r="M64">
        <v>3.176527768988531E-2</v>
      </c>
      <c r="N64">
        <v>3.7122133882323417E-2</v>
      </c>
      <c r="O64">
        <v>3.7122133882323417E-2</v>
      </c>
      <c r="P64">
        <v>4.8158718388166759E-2</v>
      </c>
      <c r="Q64">
        <v>6.8839908253899018E-2</v>
      </c>
      <c r="R64">
        <v>8.7000030474869539E-2</v>
      </c>
      <c r="S64">
        <v>0.10903578915486062</v>
      </c>
      <c r="T64">
        <v>0.11398971140501185</v>
      </c>
      <c r="U64">
        <v>0.11398971140501185</v>
      </c>
      <c r="V64">
        <v>0.11398971140501185</v>
      </c>
      <c r="W64">
        <v>0.11398971140501185</v>
      </c>
      <c r="X64">
        <v>0.11398971140501185</v>
      </c>
      <c r="Y64">
        <v>0.11398971140501185</v>
      </c>
      <c r="Z64">
        <v>0.11398971140501185</v>
      </c>
      <c r="AA64">
        <v>0.11398971140501185</v>
      </c>
      <c r="AB64">
        <v>0.11398971140501185</v>
      </c>
      <c r="AC64">
        <v>0.11398971140501185</v>
      </c>
      <c r="AD64">
        <v>0.11398971140501185</v>
      </c>
      <c r="AE64">
        <v>0.11398971140501185</v>
      </c>
      <c r="AF64">
        <v>0.11398971140501185</v>
      </c>
      <c r="AG64">
        <v>0.11398971140501185</v>
      </c>
      <c r="AH64">
        <v>0.11398971140501185</v>
      </c>
      <c r="AI64">
        <v>0.11398971140501185</v>
      </c>
      <c r="AJ64">
        <v>0.11398971140501185</v>
      </c>
      <c r="AK64">
        <v>0.11398971140501185</v>
      </c>
      <c r="AL64">
        <v>0.11398971140501185</v>
      </c>
      <c r="AM64">
        <v>0.11398971140501185</v>
      </c>
      <c r="AN64">
        <v>0.11398971140501185</v>
      </c>
      <c r="AO64">
        <v>0.11398971140501185</v>
      </c>
      <c r="AP64">
        <v>0.11398971140501185</v>
      </c>
      <c r="AQ64">
        <v>0.11398971140501185</v>
      </c>
      <c r="AR64">
        <v>0.11398971140501185</v>
      </c>
      <c r="AS64">
        <v>0.11398971140501185</v>
      </c>
      <c r="AT64">
        <v>0.11398971140501185</v>
      </c>
      <c r="AU64">
        <v>0.11398971140501185</v>
      </c>
      <c r="AV64">
        <v>0.11398971140501185</v>
      </c>
      <c r="AW64">
        <v>0.11398971140501185</v>
      </c>
      <c r="AX64">
        <v>0.11398971140501185</v>
      </c>
      <c r="AY64">
        <v>0.11398971140501185</v>
      </c>
      <c r="AZ64">
        <v>0.11398971140501185</v>
      </c>
      <c r="BA64">
        <v>0.11398971140501185</v>
      </c>
      <c r="BB64">
        <v>0.11398971140501185</v>
      </c>
      <c r="BC64">
        <v>0.11398971140501185</v>
      </c>
      <c r="BD64">
        <v>0.11398971140501185</v>
      </c>
      <c r="BE64">
        <v>0.11398971140501185</v>
      </c>
      <c r="BF64">
        <v>0.11229578591750755</v>
      </c>
      <c r="BG64">
        <v>0.10971742957785302</v>
      </c>
      <c r="BH64">
        <v>8.7672564407410725E-2</v>
      </c>
      <c r="BI64">
        <v>7.3236805062180665E-2</v>
      </c>
      <c r="BJ64">
        <v>5.2267406741236054E-2</v>
      </c>
      <c r="BK64">
        <v>4.5912197778168275E-2</v>
      </c>
      <c r="BL64">
        <v>4.1523910435224472E-2</v>
      </c>
      <c r="BM64">
        <v>3.2777104789181818E-2</v>
      </c>
      <c r="BN64">
        <v>2.988776081505036E-2</v>
      </c>
      <c r="BO64">
        <v>1.6869470272528778E-2</v>
      </c>
      <c r="BP64">
        <v>7.98488470517183E-3</v>
      </c>
      <c r="BQ64">
        <v>3.2554527385035914E-3</v>
      </c>
      <c r="BR64">
        <v>0</v>
      </c>
      <c r="BS64">
        <v>0</v>
      </c>
      <c r="BT64">
        <v>2.8403476374370129E-3</v>
      </c>
      <c r="BU64">
        <v>0</v>
      </c>
    </row>
    <row r="65" spans="1:73" x14ac:dyDescent="0.35">
      <c r="A65">
        <v>1046</v>
      </c>
      <c r="B65">
        <v>814.40085182817722</v>
      </c>
      <c r="C65">
        <v>1.9976773758492348E-3</v>
      </c>
      <c r="D65">
        <v>30</v>
      </c>
      <c r="E65">
        <v>493</v>
      </c>
      <c r="F65">
        <v>-553</v>
      </c>
      <c r="G65">
        <v>0</v>
      </c>
      <c r="H65">
        <v>0</v>
      </c>
      <c r="I65">
        <v>4.1262464546063943E-3</v>
      </c>
      <c r="J65">
        <v>1.4985429300277645E-2</v>
      </c>
      <c r="K65">
        <v>2.5693767765733948E-2</v>
      </c>
      <c r="L65">
        <v>3.0826737379072489E-2</v>
      </c>
      <c r="M65">
        <v>3.176527768988531E-2</v>
      </c>
      <c r="N65">
        <v>3.7122133882323417E-2</v>
      </c>
      <c r="O65">
        <v>3.7122133882323417E-2</v>
      </c>
      <c r="P65">
        <v>4.8158718388166759E-2</v>
      </c>
      <c r="Q65">
        <v>6.8839908253899018E-2</v>
      </c>
      <c r="R65">
        <v>8.7000030474869539E-2</v>
      </c>
      <c r="S65">
        <v>0.11103346653070985</v>
      </c>
      <c r="T65">
        <v>0.11598738878086108</v>
      </c>
      <c r="U65">
        <v>0.11598738878086108</v>
      </c>
      <c r="V65">
        <v>0.11598738878086108</v>
      </c>
      <c r="W65">
        <v>0.11598738878086108</v>
      </c>
      <c r="X65">
        <v>0.11598738878086108</v>
      </c>
      <c r="Y65">
        <v>0.11598738878086108</v>
      </c>
      <c r="Z65">
        <v>0.11598738878086108</v>
      </c>
      <c r="AA65">
        <v>0.11598738878086108</v>
      </c>
      <c r="AB65">
        <v>0.11598738878086108</v>
      </c>
      <c r="AC65">
        <v>0.11598738878086108</v>
      </c>
      <c r="AD65">
        <v>0.11598738878086108</v>
      </c>
      <c r="AE65">
        <v>0.11598738878086108</v>
      </c>
      <c r="AF65">
        <v>0.11598738878086108</v>
      </c>
      <c r="AG65">
        <v>0.11598738878086108</v>
      </c>
      <c r="AH65">
        <v>0.11598738878086108</v>
      </c>
      <c r="AI65">
        <v>0.11598738878086108</v>
      </c>
      <c r="AJ65">
        <v>0.11598738878086108</v>
      </c>
      <c r="AK65">
        <v>0.11598738878086108</v>
      </c>
      <c r="AL65">
        <v>0.11598738878086108</v>
      </c>
      <c r="AM65">
        <v>0.11598738878086108</v>
      </c>
      <c r="AN65">
        <v>0.11598738878086108</v>
      </c>
      <c r="AO65">
        <v>0.11598738878086108</v>
      </c>
      <c r="AP65">
        <v>0.11598738878086108</v>
      </c>
      <c r="AQ65">
        <v>0.11598738878086108</v>
      </c>
      <c r="AR65">
        <v>0.11598738878086108</v>
      </c>
      <c r="AS65">
        <v>0.11598738878086108</v>
      </c>
      <c r="AT65">
        <v>0.11598738878086108</v>
      </c>
      <c r="AU65">
        <v>0.11598738878086108</v>
      </c>
      <c r="AV65">
        <v>0.11598738878086108</v>
      </c>
      <c r="AW65">
        <v>0.11598738878086108</v>
      </c>
      <c r="AX65">
        <v>0.11598738878086108</v>
      </c>
      <c r="AY65">
        <v>0.11598738878086108</v>
      </c>
      <c r="AZ65">
        <v>0.11598738878086108</v>
      </c>
      <c r="BA65">
        <v>0.11598738878086108</v>
      </c>
      <c r="BB65">
        <v>0.11598738878086108</v>
      </c>
      <c r="BC65">
        <v>0.11598738878086108</v>
      </c>
      <c r="BD65">
        <v>0.11598738878086108</v>
      </c>
      <c r="BE65">
        <v>0.11598738878086108</v>
      </c>
      <c r="BF65">
        <v>0.11229578591750755</v>
      </c>
      <c r="BG65">
        <v>0.10971742957785302</v>
      </c>
      <c r="BH65">
        <v>8.7672564407410725E-2</v>
      </c>
      <c r="BI65">
        <v>7.3236805062180665E-2</v>
      </c>
      <c r="BJ65">
        <v>5.2267406741236054E-2</v>
      </c>
      <c r="BK65">
        <v>4.5912197778168275E-2</v>
      </c>
      <c r="BL65">
        <v>4.1523910435224472E-2</v>
      </c>
      <c r="BM65">
        <v>3.2777104789181818E-2</v>
      </c>
      <c r="BN65">
        <v>2.988776081505036E-2</v>
      </c>
      <c r="BO65">
        <v>1.6869470272528778E-2</v>
      </c>
      <c r="BP65">
        <v>7.98488470517183E-3</v>
      </c>
      <c r="BQ65">
        <v>3.2554527385035914E-3</v>
      </c>
      <c r="BR65">
        <v>0</v>
      </c>
      <c r="BS65">
        <v>0</v>
      </c>
      <c r="BT65">
        <v>9.8633481926664601E-4</v>
      </c>
      <c r="BU65">
        <v>0</v>
      </c>
    </row>
    <row r="66" spans="1:73" x14ac:dyDescent="0.35">
      <c r="A66">
        <v>1046</v>
      </c>
      <c r="B66">
        <v>836.98718902174255</v>
      </c>
      <c r="C66">
        <v>2.053080332161966E-3</v>
      </c>
      <c r="D66">
        <v>20</v>
      </c>
      <c r="E66">
        <v>503</v>
      </c>
      <c r="F66">
        <v>-543</v>
      </c>
      <c r="G66">
        <v>0</v>
      </c>
      <c r="H66">
        <v>0</v>
      </c>
      <c r="I66">
        <v>4.1262464546063943E-3</v>
      </c>
      <c r="J66">
        <v>1.4985429300277645E-2</v>
      </c>
      <c r="K66">
        <v>2.5693767765733948E-2</v>
      </c>
      <c r="L66">
        <v>3.0826737379072489E-2</v>
      </c>
      <c r="M66">
        <v>3.176527768988531E-2</v>
      </c>
      <c r="N66">
        <v>3.7122133882323417E-2</v>
      </c>
      <c r="O66">
        <v>3.7122133882323417E-2</v>
      </c>
      <c r="P66">
        <v>4.8158718388166759E-2</v>
      </c>
      <c r="Q66">
        <v>6.8839908253899018E-2</v>
      </c>
      <c r="R66">
        <v>8.7000030474869539E-2</v>
      </c>
      <c r="S66">
        <v>0.11308654686287181</v>
      </c>
      <c r="T66">
        <v>0.11804046911302304</v>
      </c>
      <c r="U66">
        <v>0.11804046911302304</v>
      </c>
      <c r="V66">
        <v>0.11804046911302304</v>
      </c>
      <c r="W66">
        <v>0.11804046911302304</v>
      </c>
      <c r="X66">
        <v>0.11804046911302304</v>
      </c>
      <c r="Y66">
        <v>0.11804046911302304</v>
      </c>
      <c r="Z66">
        <v>0.11804046911302304</v>
      </c>
      <c r="AA66">
        <v>0.11804046911302304</v>
      </c>
      <c r="AB66">
        <v>0.11804046911302304</v>
      </c>
      <c r="AC66">
        <v>0.11804046911302304</v>
      </c>
      <c r="AD66">
        <v>0.11804046911302304</v>
      </c>
      <c r="AE66">
        <v>0.11804046911302304</v>
      </c>
      <c r="AF66">
        <v>0.11804046911302304</v>
      </c>
      <c r="AG66">
        <v>0.11804046911302304</v>
      </c>
      <c r="AH66">
        <v>0.11804046911302304</v>
      </c>
      <c r="AI66">
        <v>0.11804046911302304</v>
      </c>
      <c r="AJ66">
        <v>0.11804046911302304</v>
      </c>
      <c r="AK66">
        <v>0.11804046911302304</v>
      </c>
      <c r="AL66">
        <v>0.11804046911302304</v>
      </c>
      <c r="AM66">
        <v>0.11804046911302304</v>
      </c>
      <c r="AN66">
        <v>0.11804046911302304</v>
      </c>
      <c r="AO66">
        <v>0.11804046911302304</v>
      </c>
      <c r="AP66">
        <v>0.11804046911302304</v>
      </c>
      <c r="AQ66">
        <v>0.11804046911302304</v>
      </c>
      <c r="AR66">
        <v>0.11804046911302304</v>
      </c>
      <c r="AS66">
        <v>0.11804046911302304</v>
      </c>
      <c r="AT66">
        <v>0.11804046911302304</v>
      </c>
      <c r="AU66">
        <v>0.11804046911302304</v>
      </c>
      <c r="AV66">
        <v>0.11804046911302304</v>
      </c>
      <c r="AW66">
        <v>0.11804046911302304</v>
      </c>
      <c r="AX66">
        <v>0.11804046911302304</v>
      </c>
      <c r="AY66">
        <v>0.11804046911302304</v>
      </c>
      <c r="AZ66">
        <v>0.11804046911302304</v>
      </c>
      <c r="BA66">
        <v>0.11804046911302304</v>
      </c>
      <c r="BB66">
        <v>0.11804046911302304</v>
      </c>
      <c r="BC66">
        <v>0.11804046911302304</v>
      </c>
      <c r="BD66">
        <v>0.11804046911302304</v>
      </c>
      <c r="BE66">
        <v>0.11804046911302304</v>
      </c>
      <c r="BF66">
        <v>0.11229578591750755</v>
      </c>
      <c r="BG66">
        <v>0.10971742957785302</v>
      </c>
      <c r="BH66">
        <v>8.7672564407410725E-2</v>
      </c>
      <c r="BI66">
        <v>7.3236805062180665E-2</v>
      </c>
      <c r="BJ66">
        <v>5.2267406741236054E-2</v>
      </c>
      <c r="BK66">
        <v>4.5912197778168275E-2</v>
      </c>
      <c r="BL66">
        <v>4.1523910435224472E-2</v>
      </c>
      <c r="BM66">
        <v>3.2777104789181818E-2</v>
      </c>
      <c r="BN66">
        <v>2.988776081505036E-2</v>
      </c>
      <c r="BO66">
        <v>1.6869470272528778E-2</v>
      </c>
      <c r="BP66">
        <v>7.98488470517183E-3</v>
      </c>
      <c r="BQ66">
        <v>3.2554527385035914E-3</v>
      </c>
      <c r="BR66">
        <v>0</v>
      </c>
      <c r="BS66">
        <v>0</v>
      </c>
      <c r="BT66">
        <v>0</v>
      </c>
      <c r="BU66">
        <v>0</v>
      </c>
    </row>
    <row r="67" spans="1:73" x14ac:dyDescent="0.35">
      <c r="A67">
        <v>967</v>
      </c>
      <c r="B67">
        <v>818.98929049512742</v>
      </c>
      <c r="C67">
        <v>2.0089325459474263E-3</v>
      </c>
      <c r="D67">
        <v>10</v>
      </c>
      <c r="E67">
        <v>473.5</v>
      </c>
      <c r="F67">
        <v>-493.5</v>
      </c>
      <c r="G67">
        <v>0</v>
      </c>
      <c r="H67">
        <v>0</v>
      </c>
      <c r="I67">
        <v>4.1262464546063943E-3</v>
      </c>
      <c r="J67">
        <v>1.4985429300277645E-2</v>
      </c>
      <c r="K67">
        <v>2.5693767765733948E-2</v>
      </c>
      <c r="L67">
        <v>3.0826737379072489E-2</v>
      </c>
      <c r="M67">
        <v>3.176527768988531E-2</v>
      </c>
      <c r="N67">
        <v>3.7122133882323417E-2</v>
      </c>
      <c r="O67">
        <v>3.7122133882323417E-2</v>
      </c>
      <c r="P67">
        <v>4.8158718388166759E-2</v>
      </c>
      <c r="Q67">
        <v>6.8839908253899018E-2</v>
      </c>
      <c r="R67">
        <v>8.7000030474869539E-2</v>
      </c>
      <c r="S67">
        <v>0.11308654686287181</v>
      </c>
      <c r="T67">
        <v>0.11804046911302304</v>
      </c>
      <c r="U67">
        <v>0.12004940165897048</v>
      </c>
      <c r="V67">
        <v>0.12004940165897048</v>
      </c>
      <c r="W67">
        <v>0.12004940165897048</v>
      </c>
      <c r="X67">
        <v>0.12004940165897048</v>
      </c>
      <c r="Y67">
        <v>0.12004940165897048</v>
      </c>
      <c r="Z67">
        <v>0.12004940165897048</v>
      </c>
      <c r="AA67">
        <v>0.12004940165897048</v>
      </c>
      <c r="AB67">
        <v>0.12004940165897048</v>
      </c>
      <c r="AC67">
        <v>0.12004940165897048</v>
      </c>
      <c r="AD67">
        <v>0.12004940165897048</v>
      </c>
      <c r="AE67">
        <v>0.12004940165897048</v>
      </c>
      <c r="AF67">
        <v>0.12004940165897048</v>
      </c>
      <c r="AG67">
        <v>0.12004940165897048</v>
      </c>
      <c r="AH67">
        <v>0.12004940165897048</v>
      </c>
      <c r="AI67">
        <v>0.12004940165897048</v>
      </c>
      <c r="AJ67">
        <v>0.12004940165897048</v>
      </c>
      <c r="AK67">
        <v>0.12004940165897048</v>
      </c>
      <c r="AL67">
        <v>0.12004940165897048</v>
      </c>
      <c r="AM67">
        <v>0.12004940165897048</v>
      </c>
      <c r="AN67">
        <v>0.12004940165897048</v>
      </c>
      <c r="AO67">
        <v>0.12004940165897048</v>
      </c>
      <c r="AP67">
        <v>0.12004940165897048</v>
      </c>
      <c r="AQ67">
        <v>0.12004940165897048</v>
      </c>
      <c r="AR67">
        <v>0.12004940165897048</v>
      </c>
      <c r="AS67">
        <v>0.12004940165897048</v>
      </c>
      <c r="AT67">
        <v>0.12004940165897048</v>
      </c>
      <c r="AU67">
        <v>0.12004940165897048</v>
      </c>
      <c r="AV67">
        <v>0.12004940165897048</v>
      </c>
      <c r="AW67">
        <v>0.12004940165897048</v>
      </c>
      <c r="AX67">
        <v>0.12004940165897048</v>
      </c>
      <c r="AY67">
        <v>0.12004940165897048</v>
      </c>
      <c r="AZ67">
        <v>0.12004940165897048</v>
      </c>
      <c r="BA67">
        <v>0.12004940165897048</v>
      </c>
      <c r="BB67">
        <v>0.12004940165897048</v>
      </c>
      <c r="BC67">
        <v>0.12004940165897048</v>
      </c>
      <c r="BD67">
        <v>0.12004940165897048</v>
      </c>
      <c r="BE67">
        <v>0.11804046911302304</v>
      </c>
      <c r="BF67">
        <v>0.11229578591750755</v>
      </c>
      <c r="BG67">
        <v>0.10971742957785302</v>
      </c>
      <c r="BH67">
        <v>8.7672564407410725E-2</v>
      </c>
      <c r="BI67">
        <v>7.3236805062180665E-2</v>
      </c>
      <c r="BJ67">
        <v>5.2267406741236054E-2</v>
      </c>
      <c r="BK67">
        <v>4.5912197778168275E-2</v>
      </c>
      <c r="BL67">
        <v>4.1523910435224472E-2</v>
      </c>
      <c r="BM67">
        <v>3.2777104789181818E-2</v>
      </c>
      <c r="BN67">
        <v>2.988776081505036E-2</v>
      </c>
      <c r="BO67">
        <v>1.6869470272528778E-2</v>
      </c>
      <c r="BP67">
        <v>7.98488470517183E-3</v>
      </c>
      <c r="BQ67">
        <v>3.2554527385035914E-3</v>
      </c>
      <c r="BR67">
        <v>0</v>
      </c>
      <c r="BS67">
        <v>0</v>
      </c>
      <c r="BT67">
        <v>0</v>
      </c>
      <c r="BU67">
        <v>0</v>
      </c>
    </row>
    <row r="68" spans="1:73" x14ac:dyDescent="0.35">
      <c r="A68">
        <v>967</v>
      </c>
      <c r="B68">
        <v>861.44001844496881</v>
      </c>
      <c r="C68">
        <v>2.1130616841026264E-3</v>
      </c>
      <c r="D68">
        <v>0</v>
      </c>
      <c r="E68">
        <v>483.5</v>
      </c>
      <c r="F68">
        <v>-483.5</v>
      </c>
      <c r="G68">
        <v>0</v>
      </c>
      <c r="H68">
        <v>0</v>
      </c>
      <c r="I68">
        <v>4.1262464546063943E-3</v>
      </c>
      <c r="J68">
        <v>1.4985429300277645E-2</v>
      </c>
      <c r="K68">
        <v>2.5693767765733948E-2</v>
      </c>
      <c r="L68">
        <v>3.0826737379072489E-2</v>
      </c>
      <c r="M68">
        <v>3.176527768988531E-2</v>
      </c>
      <c r="N68">
        <v>3.7122133882323417E-2</v>
      </c>
      <c r="O68">
        <v>3.7122133882323417E-2</v>
      </c>
      <c r="P68">
        <v>4.8158718388166759E-2</v>
      </c>
      <c r="Q68">
        <v>6.8839908253899018E-2</v>
      </c>
      <c r="R68">
        <v>8.7000030474869539E-2</v>
      </c>
      <c r="S68">
        <v>0.11308654686287181</v>
      </c>
      <c r="T68">
        <v>0.11804046911302304</v>
      </c>
      <c r="U68">
        <v>0.1221624633430731</v>
      </c>
      <c r="V68">
        <v>0.1221624633430731</v>
      </c>
      <c r="W68">
        <v>0.1221624633430731</v>
      </c>
      <c r="X68">
        <v>0.1221624633430731</v>
      </c>
      <c r="Y68">
        <v>0.1221624633430731</v>
      </c>
      <c r="Z68">
        <v>0.1221624633430731</v>
      </c>
      <c r="AA68">
        <v>0.1221624633430731</v>
      </c>
      <c r="AB68">
        <v>0.1221624633430731</v>
      </c>
      <c r="AC68">
        <v>0.1221624633430731</v>
      </c>
      <c r="AD68">
        <v>0.1221624633430731</v>
      </c>
      <c r="AE68">
        <v>0.1221624633430731</v>
      </c>
      <c r="AF68">
        <v>0.1221624633430731</v>
      </c>
      <c r="AG68">
        <v>0.1221624633430731</v>
      </c>
      <c r="AH68">
        <v>0.1221624633430731</v>
      </c>
      <c r="AI68">
        <v>0.1221624633430731</v>
      </c>
      <c r="AJ68">
        <v>0.1221624633430731</v>
      </c>
      <c r="AK68">
        <v>0.1221624633430731</v>
      </c>
      <c r="AL68">
        <v>0.1221624633430731</v>
      </c>
      <c r="AM68">
        <v>0.1221624633430731</v>
      </c>
      <c r="AN68">
        <v>0.1221624633430731</v>
      </c>
      <c r="AO68">
        <v>0.1221624633430731</v>
      </c>
      <c r="AP68">
        <v>0.1221624633430731</v>
      </c>
      <c r="AQ68">
        <v>0.1221624633430731</v>
      </c>
      <c r="AR68">
        <v>0.1221624633430731</v>
      </c>
      <c r="AS68">
        <v>0.1221624633430731</v>
      </c>
      <c r="AT68">
        <v>0.1221624633430731</v>
      </c>
      <c r="AU68">
        <v>0.1221624633430731</v>
      </c>
      <c r="AV68">
        <v>0.1221624633430731</v>
      </c>
      <c r="AW68">
        <v>0.1221624633430731</v>
      </c>
      <c r="AX68">
        <v>0.1221624633430731</v>
      </c>
      <c r="AY68">
        <v>0.1221624633430731</v>
      </c>
      <c r="AZ68">
        <v>0.1221624633430731</v>
      </c>
      <c r="BA68">
        <v>0.1221624633430731</v>
      </c>
      <c r="BB68">
        <v>0.1221624633430731</v>
      </c>
      <c r="BC68">
        <v>0.1221624633430731</v>
      </c>
      <c r="BD68">
        <v>0.1221624633430731</v>
      </c>
      <c r="BE68">
        <v>0.12015353079712567</v>
      </c>
      <c r="BF68">
        <v>0.11229578591750755</v>
      </c>
      <c r="BG68">
        <v>0.10971742957785302</v>
      </c>
      <c r="BH68">
        <v>8.7672564407410725E-2</v>
      </c>
      <c r="BI68">
        <v>7.3236805062180665E-2</v>
      </c>
      <c r="BJ68">
        <v>5.2267406741236054E-2</v>
      </c>
      <c r="BK68">
        <v>4.5912197778168275E-2</v>
      </c>
      <c r="BL68">
        <v>4.1523910435224472E-2</v>
      </c>
      <c r="BM68">
        <v>3.2777104789181818E-2</v>
      </c>
      <c r="BN68">
        <v>2.988776081505036E-2</v>
      </c>
      <c r="BO68">
        <v>1.6869470272528778E-2</v>
      </c>
      <c r="BP68">
        <v>7.98488470517183E-3</v>
      </c>
      <c r="BQ68">
        <v>3.2554527385035914E-3</v>
      </c>
      <c r="BR68">
        <v>0</v>
      </c>
      <c r="BS68">
        <v>0</v>
      </c>
      <c r="BT68">
        <v>0</v>
      </c>
      <c r="BU68">
        <v>0</v>
      </c>
    </row>
    <row r="69" spans="1:73" x14ac:dyDescent="0.35">
      <c r="A69">
        <v>967</v>
      </c>
      <c r="B69">
        <v>875.77688619773892</v>
      </c>
      <c r="C69">
        <v>2.1482291772185274E-3</v>
      </c>
      <c r="D69">
        <v>-10</v>
      </c>
      <c r="E69">
        <v>493.5</v>
      </c>
      <c r="F69">
        <v>-473.5</v>
      </c>
      <c r="G69">
        <v>0</v>
      </c>
      <c r="H69">
        <v>0</v>
      </c>
      <c r="I69">
        <v>4.1262464546063943E-3</v>
      </c>
      <c r="J69">
        <v>1.4985429300277645E-2</v>
      </c>
      <c r="K69">
        <v>2.5693767765733948E-2</v>
      </c>
      <c r="L69">
        <v>3.0826737379072489E-2</v>
      </c>
      <c r="M69">
        <v>3.176527768988531E-2</v>
      </c>
      <c r="N69">
        <v>3.7122133882323417E-2</v>
      </c>
      <c r="O69">
        <v>3.7122133882323417E-2</v>
      </c>
      <c r="P69">
        <v>4.8158718388166759E-2</v>
      </c>
      <c r="Q69">
        <v>6.8839908253899018E-2</v>
      </c>
      <c r="R69">
        <v>8.7000030474869539E-2</v>
      </c>
      <c r="S69">
        <v>0.11308654686287181</v>
      </c>
      <c r="T69">
        <v>0.11804046911302304</v>
      </c>
      <c r="U69">
        <v>0.1221624633430731</v>
      </c>
      <c r="V69">
        <v>0.12431069252029163</v>
      </c>
      <c r="W69">
        <v>0.12431069252029163</v>
      </c>
      <c r="X69">
        <v>0.12431069252029163</v>
      </c>
      <c r="Y69">
        <v>0.12431069252029163</v>
      </c>
      <c r="Z69">
        <v>0.12431069252029163</v>
      </c>
      <c r="AA69">
        <v>0.12431069252029163</v>
      </c>
      <c r="AB69">
        <v>0.12431069252029163</v>
      </c>
      <c r="AC69">
        <v>0.12431069252029163</v>
      </c>
      <c r="AD69">
        <v>0.12431069252029163</v>
      </c>
      <c r="AE69">
        <v>0.12431069252029163</v>
      </c>
      <c r="AF69">
        <v>0.12431069252029163</v>
      </c>
      <c r="AG69">
        <v>0.12431069252029163</v>
      </c>
      <c r="AH69">
        <v>0.12431069252029163</v>
      </c>
      <c r="AI69">
        <v>0.12431069252029163</v>
      </c>
      <c r="AJ69">
        <v>0.12431069252029163</v>
      </c>
      <c r="AK69">
        <v>0.12431069252029163</v>
      </c>
      <c r="AL69">
        <v>0.12431069252029163</v>
      </c>
      <c r="AM69">
        <v>0.12431069252029163</v>
      </c>
      <c r="AN69">
        <v>0.12431069252029163</v>
      </c>
      <c r="AO69">
        <v>0.12431069252029163</v>
      </c>
      <c r="AP69">
        <v>0.12431069252029163</v>
      </c>
      <c r="AQ69">
        <v>0.12431069252029163</v>
      </c>
      <c r="AR69">
        <v>0.12431069252029163</v>
      </c>
      <c r="AS69">
        <v>0.12431069252029163</v>
      </c>
      <c r="AT69">
        <v>0.12431069252029163</v>
      </c>
      <c r="AU69">
        <v>0.12431069252029163</v>
      </c>
      <c r="AV69">
        <v>0.12431069252029163</v>
      </c>
      <c r="AW69">
        <v>0.12431069252029163</v>
      </c>
      <c r="AX69">
        <v>0.12431069252029163</v>
      </c>
      <c r="AY69">
        <v>0.12431069252029163</v>
      </c>
      <c r="AZ69">
        <v>0.12431069252029163</v>
      </c>
      <c r="BA69">
        <v>0.12431069252029163</v>
      </c>
      <c r="BB69">
        <v>0.12431069252029163</v>
      </c>
      <c r="BC69">
        <v>0.12431069252029163</v>
      </c>
      <c r="BD69">
        <v>0.12431069252029163</v>
      </c>
      <c r="BE69">
        <v>0.1223017599743442</v>
      </c>
      <c r="BF69">
        <v>0.11229578591750755</v>
      </c>
      <c r="BG69">
        <v>0.10971742957785302</v>
      </c>
      <c r="BH69">
        <v>8.7672564407410725E-2</v>
      </c>
      <c r="BI69">
        <v>7.3236805062180665E-2</v>
      </c>
      <c r="BJ69">
        <v>5.2267406741236054E-2</v>
      </c>
      <c r="BK69">
        <v>4.5912197778168275E-2</v>
      </c>
      <c r="BL69">
        <v>4.1523910435224472E-2</v>
      </c>
      <c r="BM69">
        <v>3.2777104789181818E-2</v>
      </c>
      <c r="BN69">
        <v>2.988776081505036E-2</v>
      </c>
      <c r="BO69">
        <v>1.6869470272528778E-2</v>
      </c>
      <c r="BP69">
        <v>7.98488470517183E-3</v>
      </c>
      <c r="BQ69">
        <v>3.2554527385035914E-3</v>
      </c>
      <c r="BR69">
        <v>0</v>
      </c>
      <c r="BS69">
        <v>0</v>
      </c>
      <c r="BT69">
        <v>0</v>
      </c>
      <c r="BU69">
        <v>0</v>
      </c>
    </row>
    <row r="70" spans="1:73" x14ac:dyDescent="0.35">
      <c r="A70">
        <v>967</v>
      </c>
      <c r="B70">
        <v>797.6649591795998</v>
      </c>
      <c r="C70">
        <v>1.956625215805868E-3</v>
      </c>
      <c r="D70">
        <v>-20</v>
      </c>
      <c r="E70">
        <v>503.5</v>
      </c>
      <c r="F70">
        <v>-463.5</v>
      </c>
      <c r="G70">
        <v>0</v>
      </c>
      <c r="H70">
        <v>0</v>
      </c>
      <c r="I70">
        <v>4.1262464546063943E-3</v>
      </c>
      <c r="J70">
        <v>1.4985429300277645E-2</v>
      </c>
      <c r="K70">
        <v>2.5693767765733948E-2</v>
      </c>
      <c r="L70">
        <v>3.0826737379072489E-2</v>
      </c>
      <c r="M70">
        <v>3.176527768988531E-2</v>
      </c>
      <c r="N70">
        <v>3.7122133882323417E-2</v>
      </c>
      <c r="O70">
        <v>3.7122133882323417E-2</v>
      </c>
      <c r="P70">
        <v>4.8158718388166759E-2</v>
      </c>
      <c r="Q70">
        <v>6.8839908253899018E-2</v>
      </c>
      <c r="R70">
        <v>8.7000030474869539E-2</v>
      </c>
      <c r="S70">
        <v>0.11308654686287181</v>
      </c>
      <c r="T70">
        <v>0.11804046911302304</v>
      </c>
      <c r="U70">
        <v>0.1221624633430731</v>
      </c>
      <c r="V70">
        <v>0.12626731773609751</v>
      </c>
      <c r="W70">
        <v>0.12626731773609751</v>
      </c>
      <c r="X70">
        <v>0.12626731773609751</v>
      </c>
      <c r="Y70">
        <v>0.12626731773609751</v>
      </c>
      <c r="Z70">
        <v>0.12626731773609751</v>
      </c>
      <c r="AA70">
        <v>0.12626731773609751</v>
      </c>
      <c r="AB70">
        <v>0.12626731773609751</v>
      </c>
      <c r="AC70">
        <v>0.12626731773609751</v>
      </c>
      <c r="AD70">
        <v>0.12626731773609751</v>
      </c>
      <c r="AE70">
        <v>0.12626731773609751</v>
      </c>
      <c r="AF70">
        <v>0.12626731773609751</v>
      </c>
      <c r="AG70">
        <v>0.12626731773609751</v>
      </c>
      <c r="AH70">
        <v>0.12626731773609751</v>
      </c>
      <c r="AI70">
        <v>0.12626731773609751</v>
      </c>
      <c r="AJ70">
        <v>0.12626731773609751</v>
      </c>
      <c r="AK70">
        <v>0.12626731773609751</v>
      </c>
      <c r="AL70">
        <v>0.12626731773609751</v>
      </c>
      <c r="AM70">
        <v>0.12626731773609751</v>
      </c>
      <c r="AN70">
        <v>0.12626731773609751</v>
      </c>
      <c r="AO70">
        <v>0.12626731773609751</v>
      </c>
      <c r="AP70">
        <v>0.12626731773609751</v>
      </c>
      <c r="AQ70">
        <v>0.12626731773609751</v>
      </c>
      <c r="AR70">
        <v>0.12626731773609751</v>
      </c>
      <c r="AS70">
        <v>0.12626731773609751</v>
      </c>
      <c r="AT70">
        <v>0.12626731773609751</v>
      </c>
      <c r="AU70">
        <v>0.12626731773609751</v>
      </c>
      <c r="AV70">
        <v>0.12626731773609751</v>
      </c>
      <c r="AW70">
        <v>0.12626731773609751</v>
      </c>
      <c r="AX70">
        <v>0.12626731773609751</v>
      </c>
      <c r="AY70">
        <v>0.12626731773609751</v>
      </c>
      <c r="AZ70">
        <v>0.12626731773609751</v>
      </c>
      <c r="BA70">
        <v>0.12626731773609751</v>
      </c>
      <c r="BB70">
        <v>0.12626731773609751</v>
      </c>
      <c r="BC70">
        <v>0.12626731773609751</v>
      </c>
      <c r="BD70">
        <v>0.12626731773609751</v>
      </c>
      <c r="BE70">
        <v>0.12425838519015006</v>
      </c>
      <c r="BF70">
        <v>0.11229578591750755</v>
      </c>
      <c r="BG70">
        <v>0.10971742957785302</v>
      </c>
      <c r="BH70">
        <v>8.7672564407410725E-2</v>
      </c>
      <c r="BI70">
        <v>7.3236805062180665E-2</v>
      </c>
      <c r="BJ70">
        <v>5.2267406741236054E-2</v>
      </c>
      <c r="BK70">
        <v>4.5912197778168275E-2</v>
      </c>
      <c r="BL70">
        <v>4.1523910435224472E-2</v>
      </c>
      <c r="BM70">
        <v>3.2777104789181818E-2</v>
      </c>
      <c r="BN70">
        <v>2.988776081505036E-2</v>
      </c>
      <c r="BO70">
        <v>1.6869470272528778E-2</v>
      </c>
      <c r="BP70">
        <v>7.98488470517183E-3</v>
      </c>
      <c r="BQ70">
        <v>3.2554527385035914E-3</v>
      </c>
      <c r="BR70">
        <v>0</v>
      </c>
      <c r="BS70">
        <v>0</v>
      </c>
      <c r="BT70">
        <v>0</v>
      </c>
      <c r="BU70">
        <v>6.9620940776471407E-4</v>
      </c>
    </row>
    <row r="71" spans="1:73" x14ac:dyDescent="0.35">
      <c r="A71">
        <v>894</v>
      </c>
      <c r="B71">
        <v>825.19627902791547</v>
      </c>
      <c r="C71">
        <v>2.0241579236422945E-3</v>
      </c>
      <c r="D71">
        <v>-30</v>
      </c>
      <c r="E71">
        <v>477</v>
      </c>
      <c r="F71">
        <v>-417</v>
      </c>
      <c r="G71">
        <v>0</v>
      </c>
      <c r="H71">
        <v>0</v>
      </c>
      <c r="I71">
        <v>4.1262464546063943E-3</v>
      </c>
      <c r="J71">
        <v>1.4985429300277645E-2</v>
      </c>
      <c r="K71">
        <v>2.5693767765733948E-2</v>
      </c>
      <c r="L71">
        <v>3.0826737379072489E-2</v>
      </c>
      <c r="M71">
        <v>3.176527768988531E-2</v>
      </c>
      <c r="N71">
        <v>3.7122133882323417E-2</v>
      </c>
      <c r="O71">
        <v>3.7122133882323417E-2</v>
      </c>
      <c r="P71">
        <v>4.8158718388166759E-2</v>
      </c>
      <c r="Q71">
        <v>6.8839908253899018E-2</v>
      </c>
      <c r="R71">
        <v>8.7000030474869539E-2</v>
      </c>
      <c r="S71">
        <v>0.11308654686287181</v>
      </c>
      <c r="T71">
        <v>0.11804046911302304</v>
      </c>
      <c r="U71">
        <v>0.1221624633430731</v>
      </c>
      <c r="V71">
        <v>0.12626731773609751</v>
      </c>
      <c r="W71">
        <v>0.12626731773609751</v>
      </c>
      <c r="X71">
        <v>0.12829147565973981</v>
      </c>
      <c r="Y71">
        <v>0.12829147565973981</v>
      </c>
      <c r="Z71">
        <v>0.12829147565973981</v>
      </c>
      <c r="AA71">
        <v>0.12829147565973981</v>
      </c>
      <c r="AB71">
        <v>0.12829147565973981</v>
      </c>
      <c r="AC71">
        <v>0.12829147565973981</v>
      </c>
      <c r="AD71">
        <v>0.12829147565973981</v>
      </c>
      <c r="AE71">
        <v>0.12829147565973981</v>
      </c>
      <c r="AF71">
        <v>0.12829147565973981</v>
      </c>
      <c r="AG71">
        <v>0.12829147565973981</v>
      </c>
      <c r="AH71">
        <v>0.12829147565973981</v>
      </c>
      <c r="AI71">
        <v>0.12829147565973981</v>
      </c>
      <c r="AJ71">
        <v>0.12829147565973981</v>
      </c>
      <c r="AK71">
        <v>0.12829147565973981</v>
      </c>
      <c r="AL71">
        <v>0.12829147565973981</v>
      </c>
      <c r="AM71">
        <v>0.12829147565973981</v>
      </c>
      <c r="AN71">
        <v>0.12829147565973981</v>
      </c>
      <c r="AO71">
        <v>0.12829147565973981</v>
      </c>
      <c r="AP71">
        <v>0.12829147565973981</v>
      </c>
      <c r="AQ71">
        <v>0.12829147565973981</v>
      </c>
      <c r="AR71">
        <v>0.12829147565973981</v>
      </c>
      <c r="AS71">
        <v>0.12829147565973981</v>
      </c>
      <c r="AT71">
        <v>0.12829147565973981</v>
      </c>
      <c r="AU71">
        <v>0.12829147565973981</v>
      </c>
      <c r="AV71">
        <v>0.12829147565973981</v>
      </c>
      <c r="AW71">
        <v>0.12829147565973981</v>
      </c>
      <c r="AX71">
        <v>0.12829147565973981</v>
      </c>
      <c r="AY71">
        <v>0.12829147565973981</v>
      </c>
      <c r="AZ71">
        <v>0.12829147565973981</v>
      </c>
      <c r="BA71">
        <v>0.12829147565973981</v>
      </c>
      <c r="BB71">
        <v>0.12829147565973981</v>
      </c>
      <c r="BC71">
        <v>0.12829147565973981</v>
      </c>
      <c r="BD71">
        <v>0.12829147565973981</v>
      </c>
      <c r="BE71">
        <v>0.12425838519015006</v>
      </c>
      <c r="BF71">
        <v>0.11229578591750755</v>
      </c>
      <c r="BG71">
        <v>0.10971742957785302</v>
      </c>
      <c r="BH71">
        <v>8.7672564407410725E-2</v>
      </c>
      <c r="BI71">
        <v>7.3236805062180665E-2</v>
      </c>
      <c r="BJ71">
        <v>5.2267406741236054E-2</v>
      </c>
      <c r="BK71">
        <v>4.5912197778168275E-2</v>
      </c>
      <c r="BL71">
        <v>4.1523910435224472E-2</v>
      </c>
      <c r="BM71">
        <v>3.2777104789181818E-2</v>
      </c>
      <c r="BN71">
        <v>2.988776081505036E-2</v>
      </c>
      <c r="BO71">
        <v>1.6869470272528778E-2</v>
      </c>
      <c r="BP71">
        <v>7.98488470517183E-3</v>
      </c>
      <c r="BQ71">
        <v>3.2554527385035914E-3</v>
      </c>
      <c r="BR71">
        <v>0</v>
      </c>
      <c r="BS71">
        <v>0</v>
      </c>
      <c r="BT71">
        <v>0</v>
      </c>
      <c r="BU71">
        <v>0</v>
      </c>
    </row>
    <row r="72" spans="1:73" x14ac:dyDescent="0.35">
      <c r="A72">
        <v>894</v>
      </c>
      <c r="B72">
        <v>835.24923078823031</v>
      </c>
      <c r="C72">
        <v>2.0488172228645424E-3</v>
      </c>
      <c r="D72">
        <v>-40</v>
      </c>
      <c r="E72">
        <v>487</v>
      </c>
      <c r="F72">
        <v>-407</v>
      </c>
      <c r="G72">
        <v>0</v>
      </c>
      <c r="H72">
        <v>0</v>
      </c>
      <c r="I72">
        <v>4.1262464546063943E-3</v>
      </c>
      <c r="J72">
        <v>1.4985429300277645E-2</v>
      </c>
      <c r="K72">
        <v>2.5693767765733948E-2</v>
      </c>
      <c r="L72">
        <v>3.0826737379072489E-2</v>
      </c>
      <c r="M72">
        <v>3.176527768988531E-2</v>
      </c>
      <c r="N72">
        <v>3.7122133882323417E-2</v>
      </c>
      <c r="O72">
        <v>3.7122133882323417E-2</v>
      </c>
      <c r="P72">
        <v>4.8158718388166759E-2</v>
      </c>
      <c r="Q72">
        <v>6.8839908253899018E-2</v>
      </c>
      <c r="R72">
        <v>8.7000030474869539E-2</v>
      </c>
      <c r="S72">
        <v>0.11308654686287181</v>
      </c>
      <c r="T72">
        <v>0.11804046911302304</v>
      </c>
      <c r="U72">
        <v>0.1221624633430731</v>
      </c>
      <c r="V72">
        <v>0.12626731773609751</v>
      </c>
      <c r="W72">
        <v>0.12626731773609751</v>
      </c>
      <c r="X72">
        <v>0.13034029288260435</v>
      </c>
      <c r="Y72">
        <v>0.13034029288260435</v>
      </c>
      <c r="Z72">
        <v>0.13034029288260435</v>
      </c>
      <c r="AA72">
        <v>0.13034029288260435</v>
      </c>
      <c r="AB72">
        <v>0.13034029288260435</v>
      </c>
      <c r="AC72">
        <v>0.13034029288260435</v>
      </c>
      <c r="AD72">
        <v>0.13034029288260435</v>
      </c>
      <c r="AE72">
        <v>0.13034029288260435</v>
      </c>
      <c r="AF72">
        <v>0.13034029288260435</v>
      </c>
      <c r="AG72">
        <v>0.13034029288260435</v>
      </c>
      <c r="AH72">
        <v>0.13034029288260435</v>
      </c>
      <c r="AI72">
        <v>0.13034029288260435</v>
      </c>
      <c r="AJ72">
        <v>0.13034029288260435</v>
      </c>
      <c r="AK72">
        <v>0.13034029288260435</v>
      </c>
      <c r="AL72">
        <v>0.13034029288260435</v>
      </c>
      <c r="AM72">
        <v>0.13034029288260435</v>
      </c>
      <c r="AN72">
        <v>0.13034029288260435</v>
      </c>
      <c r="AO72">
        <v>0.13034029288260435</v>
      </c>
      <c r="AP72">
        <v>0.13034029288260435</v>
      </c>
      <c r="AQ72">
        <v>0.13034029288260435</v>
      </c>
      <c r="AR72">
        <v>0.13034029288260435</v>
      </c>
      <c r="AS72">
        <v>0.13034029288260435</v>
      </c>
      <c r="AT72">
        <v>0.13034029288260435</v>
      </c>
      <c r="AU72">
        <v>0.13034029288260435</v>
      </c>
      <c r="AV72">
        <v>0.13034029288260435</v>
      </c>
      <c r="AW72">
        <v>0.13034029288260435</v>
      </c>
      <c r="AX72">
        <v>0.13034029288260435</v>
      </c>
      <c r="AY72">
        <v>0.13034029288260435</v>
      </c>
      <c r="AZ72">
        <v>0.13034029288260435</v>
      </c>
      <c r="BA72">
        <v>0.13034029288260435</v>
      </c>
      <c r="BB72">
        <v>0.13034029288260435</v>
      </c>
      <c r="BC72">
        <v>0.13034029288260435</v>
      </c>
      <c r="BD72">
        <v>0.13034029288260435</v>
      </c>
      <c r="BE72">
        <v>0.1263072024130146</v>
      </c>
      <c r="BF72">
        <v>0.11229578591750755</v>
      </c>
      <c r="BG72">
        <v>0.10971742957785302</v>
      </c>
      <c r="BH72">
        <v>8.7672564407410725E-2</v>
      </c>
      <c r="BI72">
        <v>7.3236805062180665E-2</v>
      </c>
      <c r="BJ72">
        <v>5.2267406741236054E-2</v>
      </c>
      <c r="BK72">
        <v>4.5912197778168275E-2</v>
      </c>
      <c r="BL72">
        <v>4.1523910435224472E-2</v>
      </c>
      <c r="BM72">
        <v>3.2777104789181818E-2</v>
      </c>
      <c r="BN72">
        <v>2.988776081505036E-2</v>
      </c>
      <c r="BO72">
        <v>1.6869470272528778E-2</v>
      </c>
      <c r="BP72">
        <v>7.98488470517183E-3</v>
      </c>
      <c r="BQ72">
        <v>3.2554527385035914E-3</v>
      </c>
      <c r="BR72">
        <v>0</v>
      </c>
      <c r="BS72">
        <v>0</v>
      </c>
      <c r="BT72">
        <v>0</v>
      </c>
      <c r="BU72">
        <v>0</v>
      </c>
    </row>
    <row r="73" spans="1:73" x14ac:dyDescent="0.35">
      <c r="A73">
        <v>894</v>
      </c>
      <c r="B73">
        <v>867.09811689908577</v>
      </c>
      <c r="C73">
        <v>2.1269406667273915E-3</v>
      </c>
      <c r="D73">
        <v>-30</v>
      </c>
      <c r="E73">
        <v>477</v>
      </c>
      <c r="F73">
        <v>-417</v>
      </c>
      <c r="G73">
        <v>0</v>
      </c>
      <c r="H73">
        <v>0</v>
      </c>
      <c r="I73">
        <v>4.1262464546063943E-3</v>
      </c>
      <c r="J73">
        <v>1.4985429300277645E-2</v>
      </c>
      <c r="K73">
        <v>2.5693767765733948E-2</v>
      </c>
      <c r="L73">
        <v>3.0826737379072489E-2</v>
      </c>
      <c r="M73">
        <v>3.176527768988531E-2</v>
      </c>
      <c r="N73">
        <v>3.7122133882323417E-2</v>
      </c>
      <c r="O73">
        <v>3.7122133882323417E-2</v>
      </c>
      <c r="P73">
        <v>4.8158718388166759E-2</v>
      </c>
      <c r="Q73">
        <v>6.8839908253899018E-2</v>
      </c>
      <c r="R73">
        <v>8.7000030474869539E-2</v>
      </c>
      <c r="S73">
        <v>0.11308654686287181</v>
      </c>
      <c r="T73">
        <v>0.11804046911302304</v>
      </c>
      <c r="U73">
        <v>0.1221624633430731</v>
      </c>
      <c r="V73">
        <v>0.12626731773609751</v>
      </c>
      <c r="W73">
        <v>0.12626731773609751</v>
      </c>
      <c r="X73">
        <v>0.13246723354933174</v>
      </c>
      <c r="Y73">
        <v>0.13246723354933174</v>
      </c>
      <c r="Z73">
        <v>0.13246723354933174</v>
      </c>
      <c r="AA73">
        <v>0.13246723354933174</v>
      </c>
      <c r="AB73">
        <v>0.13246723354933174</v>
      </c>
      <c r="AC73">
        <v>0.13246723354933174</v>
      </c>
      <c r="AD73">
        <v>0.13246723354933174</v>
      </c>
      <c r="AE73">
        <v>0.13246723354933174</v>
      </c>
      <c r="AF73">
        <v>0.13246723354933174</v>
      </c>
      <c r="AG73">
        <v>0.13246723354933174</v>
      </c>
      <c r="AH73">
        <v>0.13246723354933174</v>
      </c>
      <c r="AI73">
        <v>0.13246723354933174</v>
      </c>
      <c r="AJ73">
        <v>0.13246723354933174</v>
      </c>
      <c r="AK73">
        <v>0.13246723354933174</v>
      </c>
      <c r="AL73">
        <v>0.13246723354933174</v>
      </c>
      <c r="AM73">
        <v>0.13246723354933174</v>
      </c>
      <c r="AN73">
        <v>0.13246723354933174</v>
      </c>
      <c r="AO73">
        <v>0.13246723354933174</v>
      </c>
      <c r="AP73">
        <v>0.13246723354933174</v>
      </c>
      <c r="AQ73">
        <v>0.13246723354933174</v>
      </c>
      <c r="AR73">
        <v>0.13246723354933174</v>
      </c>
      <c r="AS73">
        <v>0.13246723354933174</v>
      </c>
      <c r="AT73">
        <v>0.13246723354933174</v>
      </c>
      <c r="AU73">
        <v>0.13246723354933174</v>
      </c>
      <c r="AV73">
        <v>0.13246723354933174</v>
      </c>
      <c r="AW73">
        <v>0.13246723354933174</v>
      </c>
      <c r="AX73">
        <v>0.13246723354933174</v>
      </c>
      <c r="AY73">
        <v>0.13246723354933174</v>
      </c>
      <c r="AZ73">
        <v>0.13246723354933174</v>
      </c>
      <c r="BA73">
        <v>0.13246723354933174</v>
      </c>
      <c r="BB73">
        <v>0.13246723354933174</v>
      </c>
      <c r="BC73">
        <v>0.13246723354933174</v>
      </c>
      <c r="BD73">
        <v>0.13246723354933174</v>
      </c>
      <c r="BE73">
        <v>0.1263072024130146</v>
      </c>
      <c r="BF73">
        <v>0.11229578591750755</v>
      </c>
      <c r="BG73">
        <v>0.10971742957785302</v>
      </c>
      <c r="BH73">
        <v>8.7672564407410725E-2</v>
      </c>
      <c r="BI73">
        <v>7.3236805062180665E-2</v>
      </c>
      <c r="BJ73">
        <v>5.2267406741236054E-2</v>
      </c>
      <c r="BK73">
        <v>4.5912197778168275E-2</v>
      </c>
      <c r="BL73">
        <v>4.1523910435224472E-2</v>
      </c>
      <c r="BM73">
        <v>3.2777104789181818E-2</v>
      </c>
      <c r="BN73">
        <v>2.988776081505036E-2</v>
      </c>
      <c r="BO73">
        <v>1.6869470272528778E-2</v>
      </c>
      <c r="BP73">
        <v>7.98488470517183E-3</v>
      </c>
      <c r="BQ73">
        <v>3.2554527385035914E-3</v>
      </c>
      <c r="BR73">
        <v>0</v>
      </c>
      <c r="BS73">
        <v>0</v>
      </c>
      <c r="BT73">
        <v>0</v>
      </c>
      <c r="BU73">
        <v>0</v>
      </c>
    </row>
    <row r="74" spans="1:73" x14ac:dyDescent="0.35">
      <c r="A74">
        <v>894</v>
      </c>
      <c r="B74">
        <v>799.54706191853768</v>
      </c>
      <c r="C74">
        <v>1.9612419030946397E-3</v>
      </c>
      <c r="D74">
        <v>-20</v>
      </c>
      <c r="E74">
        <v>467</v>
      </c>
      <c r="F74">
        <v>-427</v>
      </c>
      <c r="G74">
        <v>0</v>
      </c>
      <c r="H74">
        <v>0</v>
      </c>
      <c r="I74">
        <v>4.1262464546063943E-3</v>
      </c>
      <c r="J74">
        <v>1.4985429300277645E-2</v>
      </c>
      <c r="K74">
        <v>2.5693767765733948E-2</v>
      </c>
      <c r="L74">
        <v>3.0826737379072489E-2</v>
      </c>
      <c r="M74">
        <v>3.176527768988531E-2</v>
      </c>
      <c r="N74">
        <v>3.7122133882323417E-2</v>
      </c>
      <c r="O74">
        <v>3.7122133882323417E-2</v>
      </c>
      <c r="P74">
        <v>4.8158718388166759E-2</v>
      </c>
      <c r="Q74">
        <v>6.8839908253899018E-2</v>
      </c>
      <c r="R74">
        <v>8.7000030474869539E-2</v>
      </c>
      <c r="S74">
        <v>0.11308654686287181</v>
      </c>
      <c r="T74">
        <v>0.11804046911302304</v>
      </c>
      <c r="U74">
        <v>0.1221624633430731</v>
      </c>
      <c r="V74">
        <v>0.12626731773609751</v>
      </c>
      <c r="W74">
        <v>0.12626731773609751</v>
      </c>
      <c r="X74">
        <v>0.13442847545242637</v>
      </c>
      <c r="Y74">
        <v>0.13442847545242637</v>
      </c>
      <c r="Z74">
        <v>0.13442847545242637</v>
      </c>
      <c r="AA74">
        <v>0.13442847545242637</v>
      </c>
      <c r="AB74">
        <v>0.13442847545242637</v>
      </c>
      <c r="AC74">
        <v>0.13442847545242637</v>
      </c>
      <c r="AD74">
        <v>0.13442847545242637</v>
      </c>
      <c r="AE74">
        <v>0.13442847545242637</v>
      </c>
      <c r="AF74">
        <v>0.13442847545242637</v>
      </c>
      <c r="AG74">
        <v>0.13442847545242637</v>
      </c>
      <c r="AH74">
        <v>0.13442847545242637</v>
      </c>
      <c r="AI74">
        <v>0.13442847545242637</v>
      </c>
      <c r="AJ74">
        <v>0.13442847545242637</v>
      </c>
      <c r="AK74">
        <v>0.13442847545242637</v>
      </c>
      <c r="AL74">
        <v>0.13442847545242637</v>
      </c>
      <c r="AM74">
        <v>0.13442847545242637</v>
      </c>
      <c r="AN74">
        <v>0.13442847545242637</v>
      </c>
      <c r="AO74">
        <v>0.13442847545242637</v>
      </c>
      <c r="AP74">
        <v>0.13442847545242637</v>
      </c>
      <c r="AQ74">
        <v>0.13442847545242637</v>
      </c>
      <c r="AR74">
        <v>0.13442847545242637</v>
      </c>
      <c r="AS74">
        <v>0.13442847545242637</v>
      </c>
      <c r="AT74">
        <v>0.13442847545242637</v>
      </c>
      <c r="AU74">
        <v>0.13442847545242637</v>
      </c>
      <c r="AV74">
        <v>0.13442847545242637</v>
      </c>
      <c r="AW74">
        <v>0.13442847545242637</v>
      </c>
      <c r="AX74">
        <v>0.13442847545242637</v>
      </c>
      <c r="AY74">
        <v>0.13442847545242637</v>
      </c>
      <c r="AZ74">
        <v>0.13442847545242637</v>
      </c>
      <c r="BA74">
        <v>0.13442847545242637</v>
      </c>
      <c r="BB74">
        <v>0.13442847545242637</v>
      </c>
      <c r="BC74">
        <v>0.13442847545242637</v>
      </c>
      <c r="BD74">
        <v>0.13442847545242637</v>
      </c>
      <c r="BE74">
        <v>0.1263072024130146</v>
      </c>
      <c r="BF74">
        <v>0.11229578591750755</v>
      </c>
      <c r="BG74">
        <v>0.10971742957785302</v>
      </c>
      <c r="BH74">
        <v>8.7672564407410725E-2</v>
      </c>
      <c r="BI74">
        <v>7.3236805062180665E-2</v>
      </c>
      <c r="BJ74">
        <v>5.2267406741236054E-2</v>
      </c>
      <c r="BK74">
        <v>4.5912197778168275E-2</v>
      </c>
      <c r="BL74">
        <v>4.1523910435224472E-2</v>
      </c>
      <c r="BM74">
        <v>3.2777104789181818E-2</v>
      </c>
      <c r="BN74">
        <v>2.988776081505036E-2</v>
      </c>
      <c r="BO74">
        <v>1.6869470272528778E-2</v>
      </c>
      <c r="BP74">
        <v>7.98488470517183E-3</v>
      </c>
      <c r="BQ74">
        <v>3.2554527385035914E-3</v>
      </c>
      <c r="BR74">
        <v>0</v>
      </c>
      <c r="BS74">
        <v>0</v>
      </c>
      <c r="BT74">
        <v>0</v>
      </c>
      <c r="BU74">
        <v>0</v>
      </c>
    </row>
    <row r="75" spans="1:73" x14ac:dyDescent="0.35">
      <c r="A75">
        <v>894</v>
      </c>
      <c r="B75">
        <v>856.14853469141451</v>
      </c>
      <c r="C75">
        <v>2.100081985769281E-3</v>
      </c>
      <c r="D75">
        <v>-10</v>
      </c>
      <c r="E75">
        <v>457</v>
      </c>
      <c r="F75">
        <v>-437</v>
      </c>
      <c r="G75">
        <v>0</v>
      </c>
      <c r="H75">
        <v>0</v>
      </c>
      <c r="I75">
        <v>4.1262464546063943E-3</v>
      </c>
      <c r="J75">
        <v>1.4985429300277645E-2</v>
      </c>
      <c r="K75">
        <v>2.5693767765733948E-2</v>
      </c>
      <c r="L75">
        <v>3.0826737379072489E-2</v>
      </c>
      <c r="M75">
        <v>3.176527768988531E-2</v>
      </c>
      <c r="N75">
        <v>3.7122133882323417E-2</v>
      </c>
      <c r="O75">
        <v>3.7122133882323417E-2</v>
      </c>
      <c r="P75">
        <v>4.8158718388166759E-2</v>
      </c>
      <c r="Q75">
        <v>6.8839908253899018E-2</v>
      </c>
      <c r="R75">
        <v>8.7000030474869539E-2</v>
      </c>
      <c r="S75">
        <v>0.11308654686287181</v>
      </c>
      <c r="T75">
        <v>0.11804046911302304</v>
      </c>
      <c r="U75">
        <v>0.1221624633430731</v>
      </c>
      <c r="V75">
        <v>0.12626731773609751</v>
      </c>
      <c r="W75">
        <v>0.12836739972186678</v>
      </c>
      <c r="X75">
        <v>0.13652855743819564</v>
      </c>
      <c r="Y75">
        <v>0.13652855743819564</v>
      </c>
      <c r="Z75">
        <v>0.13652855743819564</v>
      </c>
      <c r="AA75">
        <v>0.13652855743819564</v>
      </c>
      <c r="AB75">
        <v>0.13652855743819564</v>
      </c>
      <c r="AC75">
        <v>0.13652855743819564</v>
      </c>
      <c r="AD75">
        <v>0.13652855743819564</v>
      </c>
      <c r="AE75">
        <v>0.13652855743819564</v>
      </c>
      <c r="AF75">
        <v>0.13652855743819564</v>
      </c>
      <c r="AG75">
        <v>0.13652855743819564</v>
      </c>
      <c r="AH75">
        <v>0.13652855743819564</v>
      </c>
      <c r="AI75">
        <v>0.13652855743819564</v>
      </c>
      <c r="AJ75">
        <v>0.13652855743819564</v>
      </c>
      <c r="AK75">
        <v>0.13652855743819564</v>
      </c>
      <c r="AL75">
        <v>0.13652855743819564</v>
      </c>
      <c r="AM75">
        <v>0.13652855743819564</v>
      </c>
      <c r="AN75">
        <v>0.13652855743819564</v>
      </c>
      <c r="AO75">
        <v>0.13652855743819564</v>
      </c>
      <c r="AP75">
        <v>0.13652855743819564</v>
      </c>
      <c r="AQ75">
        <v>0.13652855743819564</v>
      </c>
      <c r="AR75">
        <v>0.13652855743819564</v>
      </c>
      <c r="AS75">
        <v>0.13652855743819564</v>
      </c>
      <c r="AT75">
        <v>0.13652855743819564</v>
      </c>
      <c r="AU75">
        <v>0.13652855743819564</v>
      </c>
      <c r="AV75">
        <v>0.13652855743819564</v>
      </c>
      <c r="AW75">
        <v>0.13652855743819564</v>
      </c>
      <c r="AX75">
        <v>0.13652855743819564</v>
      </c>
      <c r="AY75">
        <v>0.13652855743819564</v>
      </c>
      <c r="AZ75">
        <v>0.13652855743819564</v>
      </c>
      <c r="BA75">
        <v>0.13652855743819564</v>
      </c>
      <c r="BB75">
        <v>0.13652855743819564</v>
      </c>
      <c r="BC75">
        <v>0.13652855743819564</v>
      </c>
      <c r="BD75">
        <v>0.13652855743819564</v>
      </c>
      <c r="BE75">
        <v>0.1263072024130146</v>
      </c>
      <c r="BF75">
        <v>0.11229578591750755</v>
      </c>
      <c r="BG75">
        <v>0.10971742957785302</v>
      </c>
      <c r="BH75">
        <v>8.7672564407410725E-2</v>
      </c>
      <c r="BI75">
        <v>7.3236805062180665E-2</v>
      </c>
      <c r="BJ75">
        <v>5.2267406741236054E-2</v>
      </c>
      <c r="BK75">
        <v>4.5912197778168275E-2</v>
      </c>
      <c r="BL75">
        <v>4.1523910435224472E-2</v>
      </c>
      <c r="BM75">
        <v>3.2777104789181818E-2</v>
      </c>
      <c r="BN75">
        <v>2.988776081505036E-2</v>
      </c>
      <c r="BO75">
        <v>1.6869470272528778E-2</v>
      </c>
      <c r="BP75">
        <v>7.98488470517183E-3</v>
      </c>
      <c r="BQ75">
        <v>3.2554527385035914E-3</v>
      </c>
      <c r="BR75">
        <v>0</v>
      </c>
      <c r="BS75">
        <v>0</v>
      </c>
      <c r="BT75">
        <v>0</v>
      </c>
      <c r="BU75">
        <v>0</v>
      </c>
    </row>
    <row r="76" spans="1:73" x14ac:dyDescent="0.35">
      <c r="A76">
        <v>875</v>
      </c>
      <c r="B76">
        <v>803.12693396394388</v>
      </c>
      <c r="C76">
        <v>1.9700231186072334E-3</v>
      </c>
      <c r="D76">
        <v>0</v>
      </c>
      <c r="E76">
        <v>437.5</v>
      </c>
      <c r="F76">
        <v>-437.5</v>
      </c>
      <c r="G76">
        <v>0</v>
      </c>
      <c r="H76">
        <v>0</v>
      </c>
      <c r="I76">
        <v>4.1262464546063943E-3</v>
      </c>
      <c r="J76">
        <v>1.4985429300277645E-2</v>
      </c>
      <c r="K76">
        <v>2.5693767765733948E-2</v>
      </c>
      <c r="L76">
        <v>3.0826737379072489E-2</v>
      </c>
      <c r="M76">
        <v>3.176527768988531E-2</v>
      </c>
      <c r="N76">
        <v>3.7122133882323417E-2</v>
      </c>
      <c r="O76">
        <v>3.7122133882323417E-2</v>
      </c>
      <c r="P76">
        <v>4.8158718388166759E-2</v>
      </c>
      <c r="Q76">
        <v>6.8839908253899018E-2</v>
      </c>
      <c r="R76">
        <v>8.7000030474869539E-2</v>
      </c>
      <c r="S76">
        <v>0.11308654686287181</v>
      </c>
      <c r="T76">
        <v>0.11804046911302304</v>
      </c>
      <c r="U76">
        <v>0.1221624633430731</v>
      </c>
      <c r="V76">
        <v>0.12626731773609751</v>
      </c>
      <c r="W76">
        <v>0.130337422840474</v>
      </c>
      <c r="X76">
        <v>0.13849858055680286</v>
      </c>
      <c r="Y76">
        <v>0.13849858055680286</v>
      </c>
      <c r="Z76">
        <v>0.13849858055680286</v>
      </c>
      <c r="AA76">
        <v>0.13849858055680286</v>
      </c>
      <c r="AB76">
        <v>0.13849858055680286</v>
      </c>
      <c r="AC76">
        <v>0.13849858055680286</v>
      </c>
      <c r="AD76">
        <v>0.13849858055680286</v>
      </c>
      <c r="AE76">
        <v>0.13849858055680286</v>
      </c>
      <c r="AF76">
        <v>0.13849858055680286</v>
      </c>
      <c r="AG76">
        <v>0.13849858055680286</v>
      </c>
      <c r="AH76">
        <v>0.13849858055680286</v>
      </c>
      <c r="AI76">
        <v>0.13849858055680286</v>
      </c>
      <c r="AJ76">
        <v>0.13849858055680286</v>
      </c>
      <c r="AK76">
        <v>0.13849858055680286</v>
      </c>
      <c r="AL76">
        <v>0.13849858055680286</v>
      </c>
      <c r="AM76">
        <v>0.13849858055680286</v>
      </c>
      <c r="AN76">
        <v>0.13849858055680286</v>
      </c>
      <c r="AO76">
        <v>0.13849858055680286</v>
      </c>
      <c r="AP76">
        <v>0.13849858055680286</v>
      </c>
      <c r="AQ76">
        <v>0.13849858055680286</v>
      </c>
      <c r="AR76">
        <v>0.13849858055680286</v>
      </c>
      <c r="AS76">
        <v>0.13849858055680286</v>
      </c>
      <c r="AT76">
        <v>0.13849858055680286</v>
      </c>
      <c r="AU76">
        <v>0.13849858055680286</v>
      </c>
      <c r="AV76">
        <v>0.13849858055680286</v>
      </c>
      <c r="AW76">
        <v>0.13849858055680286</v>
      </c>
      <c r="AX76">
        <v>0.13849858055680286</v>
      </c>
      <c r="AY76">
        <v>0.13849858055680286</v>
      </c>
      <c r="AZ76">
        <v>0.13849858055680286</v>
      </c>
      <c r="BA76">
        <v>0.13849858055680286</v>
      </c>
      <c r="BB76">
        <v>0.13849858055680286</v>
      </c>
      <c r="BC76">
        <v>0.13849858055680286</v>
      </c>
      <c r="BD76">
        <v>0.13652855743819564</v>
      </c>
      <c r="BE76">
        <v>0.1263072024130146</v>
      </c>
      <c r="BF76">
        <v>0.11229578591750755</v>
      </c>
      <c r="BG76">
        <v>0.10971742957785302</v>
      </c>
      <c r="BH76">
        <v>8.7672564407410725E-2</v>
      </c>
      <c r="BI76">
        <v>7.3236805062180665E-2</v>
      </c>
      <c r="BJ76">
        <v>5.2267406741236054E-2</v>
      </c>
      <c r="BK76">
        <v>4.5912197778168275E-2</v>
      </c>
      <c r="BL76">
        <v>4.1523910435224472E-2</v>
      </c>
      <c r="BM76">
        <v>3.2777104789181818E-2</v>
      </c>
      <c r="BN76">
        <v>2.988776081505036E-2</v>
      </c>
      <c r="BO76">
        <v>1.6869470272528778E-2</v>
      </c>
      <c r="BP76">
        <v>7.98488470517183E-3</v>
      </c>
      <c r="BQ76">
        <v>3.2554527385035914E-3</v>
      </c>
      <c r="BR76">
        <v>0</v>
      </c>
      <c r="BS76">
        <v>0</v>
      </c>
      <c r="BT76">
        <v>0</v>
      </c>
      <c r="BU76">
        <v>0</v>
      </c>
    </row>
    <row r="77" spans="1:73" x14ac:dyDescent="0.35">
      <c r="A77">
        <v>875</v>
      </c>
      <c r="B77">
        <v>820.13024014238158</v>
      </c>
      <c r="C77">
        <v>2.0117312283065942E-3</v>
      </c>
      <c r="D77">
        <v>10</v>
      </c>
      <c r="E77">
        <v>427.5</v>
      </c>
      <c r="F77">
        <v>-447.5</v>
      </c>
      <c r="G77">
        <v>0</v>
      </c>
      <c r="H77">
        <v>0</v>
      </c>
      <c r="I77">
        <v>4.1262464546063943E-3</v>
      </c>
      <c r="J77">
        <v>1.4985429300277645E-2</v>
      </c>
      <c r="K77">
        <v>2.5693767765733948E-2</v>
      </c>
      <c r="L77">
        <v>3.0826737379072489E-2</v>
      </c>
      <c r="M77">
        <v>3.176527768988531E-2</v>
      </c>
      <c r="N77">
        <v>3.7122133882323417E-2</v>
      </c>
      <c r="O77">
        <v>3.7122133882323417E-2</v>
      </c>
      <c r="P77">
        <v>4.8158718388166759E-2</v>
      </c>
      <c r="Q77">
        <v>6.8839908253899018E-2</v>
      </c>
      <c r="R77">
        <v>8.7000030474869539E-2</v>
      </c>
      <c r="S77">
        <v>0.11308654686287181</v>
      </c>
      <c r="T77">
        <v>0.11804046911302304</v>
      </c>
      <c r="U77">
        <v>0.1221624633430731</v>
      </c>
      <c r="V77">
        <v>0.12626731773609751</v>
      </c>
      <c r="W77">
        <v>0.13234915406878059</v>
      </c>
      <c r="X77">
        <v>0.14051031178510945</v>
      </c>
      <c r="Y77">
        <v>0.14051031178510945</v>
      </c>
      <c r="Z77">
        <v>0.14051031178510945</v>
      </c>
      <c r="AA77">
        <v>0.14051031178510945</v>
      </c>
      <c r="AB77">
        <v>0.14051031178510945</v>
      </c>
      <c r="AC77">
        <v>0.14051031178510945</v>
      </c>
      <c r="AD77">
        <v>0.14051031178510945</v>
      </c>
      <c r="AE77">
        <v>0.14051031178510945</v>
      </c>
      <c r="AF77">
        <v>0.14051031178510945</v>
      </c>
      <c r="AG77">
        <v>0.14051031178510945</v>
      </c>
      <c r="AH77">
        <v>0.14051031178510945</v>
      </c>
      <c r="AI77">
        <v>0.14051031178510945</v>
      </c>
      <c r="AJ77">
        <v>0.14051031178510945</v>
      </c>
      <c r="AK77">
        <v>0.14051031178510945</v>
      </c>
      <c r="AL77">
        <v>0.14051031178510945</v>
      </c>
      <c r="AM77">
        <v>0.14051031178510945</v>
      </c>
      <c r="AN77">
        <v>0.14051031178510945</v>
      </c>
      <c r="AO77">
        <v>0.14051031178510945</v>
      </c>
      <c r="AP77">
        <v>0.14051031178510945</v>
      </c>
      <c r="AQ77">
        <v>0.14051031178510945</v>
      </c>
      <c r="AR77">
        <v>0.14051031178510945</v>
      </c>
      <c r="AS77">
        <v>0.14051031178510945</v>
      </c>
      <c r="AT77">
        <v>0.14051031178510945</v>
      </c>
      <c r="AU77">
        <v>0.14051031178510945</v>
      </c>
      <c r="AV77">
        <v>0.14051031178510945</v>
      </c>
      <c r="AW77">
        <v>0.14051031178510945</v>
      </c>
      <c r="AX77">
        <v>0.14051031178510945</v>
      </c>
      <c r="AY77">
        <v>0.14051031178510945</v>
      </c>
      <c r="AZ77">
        <v>0.14051031178510945</v>
      </c>
      <c r="BA77">
        <v>0.14051031178510945</v>
      </c>
      <c r="BB77">
        <v>0.14051031178510945</v>
      </c>
      <c r="BC77">
        <v>0.13849858055680286</v>
      </c>
      <c r="BD77">
        <v>0.13652855743819564</v>
      </c>
      <c r="BE77">
        <v>0.1263072024130146</v>
      </c>
      <c r="BF77">
        <v>0.11229578591750755</v>
      </c>
      <c r="BG77">
        <v>0.10971742957785302</v>
      </c>
      <c r="BH77">
        <v>8.7672564407410725E-2</v>
      </c>
      <c r="BI77">
        <v>7.3236805062180665E-2</v>
      </c>
      <c r="BJ77">
        <v>5.2267406741236054E-2</v>
      </c>
      <c r="BK77">
        <v>4.5912197778168275E-2</v>
      </c>
      <c r="BL77">
        <v>4.1523910435224472E-2</v>
      </c>
      <c r="BM77">
        <v>3.2777104789181818E-2</v>
      </c>
      <c r="BN77">
        <v>2.988776081505036E-2</v>
      </c>
      <c r="BO77">
        <v>1.6869470272528778E-2</v>
      </c>
      <c r="BP77">
        <v>7.98488470517183E-3</v>
      </c>
      <c r="BQ77">
        <v>3.2554527385035914E-3</v>
      </c>
      <c r="BR77">
        <v>0</v>
      </c>
      <c r="BS77">
        <v>0</v>
      </c>
      <c r="BT77">
        <v>2.0463980800674852E-3</v>
      </c>
      <c r="BU77">
        <v>0</v>
      </c>
    </row>
    <row r="78" spans="1:73" x14ac:dyDescent="0.35">
      <c r="A78">
        <v>875</v>
      </c>
      <c r="B78">
        <v>836.41157674045348</v>
      </c>
      <c r="C78">
        <v>2.0516683891009897E-3</v>
      </c>
      <c r="D78">
        <v>20</v>
      </c>
      <c r="E78">
        <v>417.5</v>
      </c>
      <c r="F78">
        <v>-457.5</v>
      </c>
      <c r="G78">
        <v>0</v>
      </c>
      <c r="H78">
        <v>0</v>
      </c>
      <c r="I78">
        <v>4.1262464546063943E-3</v>
      </c>
      <c r="J78">
        <v>1.4985429300277645E-2</v>
      </c>
      <c r="K78">
        <v>2.5693767765733948E-2</v>
      </c>
      <c r="L78">
        <v>3.0826737379072489E-2</v>
      </c>
      <c r="M78">
        <v>3.176527768988531E-2</v>
      </c>
      <c r="N78">
        <v>3.7122133882323417E-2</v>
      </c>
      <c r="O78">
        <v>3.7122133882323417E-2</v>
      </c>
      <c r="P78">
        <v>4.8158718388166759E-2</v>
      </c>
      <c r="Q78">
        <v>6.8839908253899018E-2</v>
      </c>
      <c r="R78">
        <v>8.7000030474869539E-2</v>
      </c>
      <c r="S78">
        <v>0.11308654686287181</v>
      </c>
      <c r="T78">
        <v>0.11804046911302304</v>
      </c>
      <c r="U78">
        <v>0.1221624633430731</v>
      </c>
      <c r="V78">
        <v>0.12831898612519849</v>
      </c>
      <c r="W78">
        <v>0.13440082245788157</v>
      </c>
      <c r="X78">
        <v>0.14256198017421043</v>
      </c>
      <c r="Y78">
        <v>0.14256198017421043</v>
      </c>
      <c r="Z78">
        <v>0.14256198017421043</v>
      </c>
      <c r="AA78">
        <v>0.14256198017421043</v>
      </c>
      <c r="AB78">
        <v>0.14256198017421043</v>
      </c>
      <c r="AC78">
        <v>0.14256198017421043</v>
      </c>
      <c r="AD78">
        <v>0.14256198017421043</v>
      </c>
      <c r="AE78">
        <v>0.14256198017421043</v>
      </c>
      <c r="AF78">
        <v>0.14256198017421043</v>
      </c>
      <c r="AG78">
        <v>0.14256198017421043</v>
      </c>
      <c r="AH78">
        <v>0.14256198017421043</v>
      </c>
      <c r="AI78">
        <v>0.14256198017421043</v>
      </c>
      <c r="AJ78">
        <v>0.14256198017421043</v>
      </c>
      <c r="AK78">
        <v>0.14256198017421043</v>
      </c>
      <c r="AL78">
        <v>0.14256198017421043</v>
      </c>
      <c r="AM78">
        <v>0.14256198017421043</v>
      </c>
      <c r="AN78">
        <v>0.14256198017421043</v>
      </c>
      <c r="AO78">
        <v>0.14256198017421043</v>
      </c>
      <c r="AP78">
        <v>0.14256198017421043</v>
      </c>
      <c r="AQ78">
        <v>0.14256198017421043</v>
      </c>
      <c r="AR78">
        <v>0.14256198017421043</v>
      </c>
      <c r="AS78">
        <v>0.14256198017421043</v>
      </c>
      <c r="AT78">
        <v>0.14256198017421043</v>
      </c>
      <c r="AU78">
        <v>0.14256198017421043</v>
      </c>
      <c r="AV78">
        <v>0.14256198017421043</v>
      </c>
      <c r="AW78">
        <v>0.14256198017421043</v>
      </c>
      <c r="AX78">
        <v>0.14256198017421043</v>
      </c>
      <c r="AY78">
        <v>0.14256198017421043</v>
      </c>
      <c r="AZ78">
        <v>0.14256198017421043</v>
      </c>
      <c r="BA78">
        <v>0.14256198017421043</v>
      </c>
      <c r="BB78">
        <v>0.14256198017421043</v>
      </c>
      <c r="BC78">
        <v>0.13849858055680286</v>
      </c>
      <c r="BD78">
        <v>0.13652855743819564</v>
      </c>
      <c r="BE78">
        <v>0.1263072024130146</v>
      </c>
      <c r="BF78">
        <v>0.11229578591750755</v>
      </c>
      <c r="BG78">
        <v>0.10971742957785302</v>
      </c>
      <c r="BH78">
        <v>8.7672564407410725E-2</v>
      </c>
      <c r="BI78">
        <v>7.3236805062180665E-2</v>
      </c>
      <c r="BJ78">
        <v>5.2267406741236054E-2</v>
      </c>
      <c r="BK78">
        <v>4.5912197778168275E-2</v>
      </c>
      <c r="BL78">
        <v>4.1523910435224472E-2</v>
      </c>
      <c r="BM78">
        <v>3.2777104789181818E-2</v>
      </c>
      <c r="BN78">
        <v>2.988776081505036E-2</v>
      </c>
      <c r="BO78">
        <v>1.6869470272528778E-2</v>
      </c>
      <c r="BP78">
        <v>7.98488470517183E-3</v>
      </c>
      <c r="BQ78">
        <v>3.2554527385035914E-3</v>
      </c>
      <c r="BR78">
        <v>0</v>
      </c>
      <c r="BS78">
        <v>0</v>
      </c>
      <c r="BT78">
        <v>5.1007235727055511E-3</v>
      </c>
      <c r="BU78">
        <v>0</v>
      </c>
    </row>
    <row r="79" spans="1:73" x14ac:dyDescent="0.35">
      <c r="A79">
        <v>765</v>
      </c>
      <c r="B79">
        <v>443.82797529125185</v>
      </c>
      <c r="C79">
        <v>1.0886839116363888E-3</v>
      </c>
      <c r="D79">
        <v>30</v>
      </c>
      <c r="E79">
        <v>352.5</v>
      </c>
      <c r="F79">
        <v>-412.5</v>
      </c>
      <c r="G79">
        <v>0</v>
      </c>
      <c r="H79">
        <v>0</v>
      </c>
      <c r="I79">
        <v>4.1262464546063943E-3</v>
      </c>
      <c r="J79">
        <v>1.4985429300277645E-2</v>
      </c>
      <c r="K79">
        <v>2.5693767765733948E-2</v>
      </c>
      <c r="L79">
        <v>3.0826737379072489E-2</v>
      </c>
      <c r="M79">
        <v>3.176527768988531E-2</v>
      </c>
      <c r="N79">
        <v>3.7122133882323417E-2</v>
      </c>
      <c r="O79">
        <v>3.7122133882323417E-2</v>
      </c>
      <c r="P79">
        <v>4.8158718388166759E-2</v>
      </c>
      <c r="Q79">
        <v>6.8839908253899018E-2</v>
      </c>
      <c r="R79">
        <v>8.7000030474869539E-2</v>
      </c>
      <c r="S79">
        <v>0.11308654686287181</v>
      </c>
      <c r="T79">
        <v>0.11804046911302304</v>
      </c>
      <c r="U79">
        <v>0.1221624633430731</v>
      </c>
      <c r="V79">
        <v>0.12831898612519849</v>
      </c>
      <c r="W79">
        <v>0.13440082245788157</v>
      </c>
      <c r="X79">
        <v>0.14365066408584681</v>
      </c>
      <c r="Y79">
        <v>0.14365066408584681</v>
      </c>
      <c r="Z79">
        <v>0.14365066408584681</v>
      </c>
      <c r="AA79">
        <v>0.14365066408584681</v>
      </c>
      <c r="AB79">
        <v>0.14365066408584681</v>
      </c>
      <c r="AC79">
        <v>0.14365066408584681</v>
      </c>
      <c r="AD79">
        <v>0.14365066408584681</v>
      </c>
      <c r="AE79">
        <v>0.14365066408584681</v>
      </c>
      <c r="AF79">
        <v>0.14365066408584681</v>
      </c>
      <c r="AG79">
        <v>0.14365066408584681</v>
      </c>
      <c r="AH79">
        <v>0.14365066408584681</v>
      </c>
      <c r="AI79">
        <v>0.14365066408584681</v>
      </c>
      <c r="AJ79">
        <v>0.14365066408584681</v>
      </c>
      <c r="AK79">
        <v>0.14365066408584681</v>
      </c>
      <c r="AL79">
        <v>0.14365066408584681</v>
      </c>
      <c r="AM79">
        <v>0.14365066408584681</v>
      </c>
      <c r="AN79">
        <v>0.14365066408584681</v>
      </c>
      <c r="AO79">
        <v>0.14365066408584681</v>
      </c>
      <c r="AP79">
        <v>0.14365066408584681</v>
      </c>
      <c r="AQ79">
        <v>0.14365066408584681</v>
      </c>
      <c r="AR79">
        <v>0.14365066408584681</v>
      </c>
      <c r="AS79">
        <v>0.14365066408584681</v>
      </c>
      <c r="AT79">
        <v>0.14365066408584681</v>
      </c>
      <c r="AU79">
        <v>0.14365066408584681</v>
      </c>
      <c r="AV79">
        <v>0.14365066408584681</v>
      </c>
      <c r="AW79">
        <v>0.14365066408584681</v>
      </c>
      <c r="AX79">
        <v>0.14365066408584681</v>
      </c>
      <c r="AY79">
        <v>0.14365066408584681</v>
      </c>
      <c r="AZ79">
        <v>0.14365066408584681</v>
      </c>
      <c r="BA79">
        <v>0.14256198017421043</v>
      </c>
      <c r="BB79">
        <v>0.14256198017421043</v>
      </c>
      <c r="BC79">
        <v>0.13849858055680286</v>
      </c>
      <c r="BD79">
        <v>0.13652855743819564</v>
      </c>
      <c r="BE79">
        <v>0.1263072024130146</v>
      </c>
      <c r="BF79">
        <v>0.11229578591750755</v>
      </c>
      <c r="BG79">
        <v>0.10971742957785302</v>
      </c>
      <c r="BH79">
        <v>8.7672564407410725E-2</v>
      </c>
      <c r="BI79">
        <v>7.3236805062180665E-2</v>
      </c>
      <c r="BJ79">
        <v>5.2267406741236054E-2</v>
      </c>
      <c r="BK79">
        <v>4.5912197778168275E-2</v>
      </c>
      <c r="BL79">
        <v>4.1523910435224472E-2</v>
      </c>
      <c r="BM79">
        <v>3.2777104789181818E-2</v>
      </c>
      <c r="BN79">
        <v>2.988776081505036E-2</v>
      </c>
      <c r="BO79">
        <v>1.6869470272528778E-2</v>
      </c>
      <c r="BP79">
        <v>7.98488470517183E-3</v>
      </c>
      <c r="BQ79">
        <v>3.2554527385035914E-3</v>
      </c>
      <c r="BR79">
        <v>0</v>
      </c>
      <c r="BS79">
        <v>0</v>
      </c>
      <c r="BT79">
        <v>0</v>
      </c>
      <c r="BU79">
        <v>0</v>
      </c>
    </row>
    <row r="80" spans="1:73" x14ac:dyDescent="0.35">
      <c r="A80">
        <v>765</v>
      </c>
      <c r="B80">
        <v>444.18118979231144</v>
      </c>
      <c r="C80">
        <v>1.0895503260268018E-3</v>
      </c>
      <c r="D80">
        <v>40</v>
      </c>
      <c r="E80">
        <v>342.5</v>
      </c>
      <c r="F80">
        <v>-422.5</v>
      </c>
      <c r="G80">
        <v>0</v>
      </c>
      <c r="H80">
        <v>0</v>
      </c>
      <c r="I80">
        <v>4.1262464546063943E-3</v>
      </c>
      <c r="J80">
        <v>1.4985429300277645E-2</v>
      </c>
      <c r="K80">
        <v>2.5693767765733948E-2</v>
      </c>
      <c r="L80">
        <v>3.0826737379072489E-2</v>
      </c>
      <c r="M80">
        <v>3.176527768988531E-2</v>
      </c>
      <c r="N80">
        <v>3.7122133882323417E-2</v>
      </c>
      <c r="O80">
        <v>3.7122133882323417E-2</v>
      </c>
      <c r="P80">
        <v>4.8158718388166759E-2</v>
      </c>
      <c r="Q80">
        <v>6.8839908253899018E-2</v>
      </c>
      <c r="R80">
        <v>8.7000030474869539E-2</v>
      </c>
      <c r="S80">
        <v>0.11308654686287181</v>
      </c>
      <c r="T80">
        <v>0.11804046911302304</v>
      </c>
      <c r="U80">
        <v>0.1221624633430731</v>
      </c>
      <c r="V80">
        <v>0.12831898612519849</v>
      </c>
      <c r="W80">
        <v>0.13440082245788157</v>
      </c>
      <c r="X80">
        <v>0.14474021441187362</v>
      </c>
      <c r="Y80">
        <v>0.14474021441187362</v>
      </c>
      <c r="Z80">
        <v>0.14474021441187362</v>
      </c>
      <c r="AA80">
        <v>0.14474021441187362</v>
      </c>
      <c r="AB80">
        <v>0.14474021441187362</v>
      </c>
      <c r="AC80">
        <v>0.14474021441187362</v>
      </c>
      <c r="AD80">
        <v>0.14474021441187362</v>
      </c>
      <c r="AE80">
        <v>0.14474021441187362</v>
      </c>
      <c r="AF80">
        <v>0.14474021441187362</v>
      </c>
      <c r="AG80">
        <v>0.14474021441187362</v>
      </c>
      <c r="AH80">
        <v>0.14474021441187362</v>
      </c>
      <c r="AI80">
        <v>0.14474021441187362</v>
      </c>
      <c r="AJ80">
        <v>0.14474021441187362</v>
      </c>
      <c r="AK80">
        <v>0.14474021441187362</v>
      </c>
      <c r="AL80">
        <v>0.14474021441187362</v>
      </c>
      <c r="AM80">
        <v>0.14474021441187362</v>
      </c>
      <c r="AN80">
        <v>0.14474021441187362</v>
      </c>
      <c r="AO80">
        <v>0.14474021441187362</v>
      </c>
      <c r="AP80">
        <v>0.14474021441187362</v>
      </c>
      <c r="AQ80">
        <v>0.14474021441187362</v>
      </c>
      <c r="AR80">
        <v>0.14474021441187362</v>
      </c>
      <c r="AS80">
        <v>0.14474021441187362</v>
      </c>
      <c r="AT80">
        <v>0.14474021441187362</v>
      </c>
      <c r="AU80">
        <v>0.14474021441187362</v>
      </c>
      <c r="AV80">
        <v>0.14474021441187362</v>
      </c>
      <c r="AW80">
        <v>0.14474021441187362</v>
      </c>
      <c r="AX80">
        <v>0.14474021441187362</v>
      </c>
      <c r="AY80">
        <v>0.14474021441187362</v>
      </c>
      <c r="AZ80">
        <v>0.14365066408584681</v>
      </c>
      <c r="BA80">
        <v>0.14256198017421043</v>
      </c>
      <c r="BB80">
        <v>0.14256198017421043</v>
      </c>
      <c r="BC80">
        <v>0.13849858055680286</v>
      </c>
      <c r="BD80">
        <v>0.13652855743819564</v>
      </c>
      <c r="BE80">
        <v>0.1263072024130146</v>
      </c>
      <c r="BF80">
        <v>0.11229578591750755</v>
      </c>
      <c r="BG80">
        <v>0.10971742957785302</v>
      </c>
      <c r="BH80">
        <v>8.7672564407410725E-2</v>
      </c>
      <c r="BI80">
        <v>7.3236805062180665E-2</v>
      </c>
      <c r="BJ80">
        <v>5.2267406741236054E-2</v>
      </c>
      <c r="BK80">
        <v>4.5912197778168275E-2</v>
      </c>
      <c r="BL80">
        <v>4.1523910435224472E-2</v>
      </c>
      <c r="BM80">
        <v>3.2777104789181818E-2</v>
      </c>
      <c r="BN80">
        <v>2.988776081505036E-2</v>
      </c>
      <c r="BO80">
        <v>1.6869470272528778E-2</v>
      </c>
      <c r="BP80">
        <v>7.98488470517183E-3</v>
      </c>
      <c r="BQ80">
        <v>3.2554527385035914E-3</v>
      </c>
      <c r="BR80">
        <v>0</v>
      </c>
      <c r="BS80">
        <v>0</v>
      </c>
      <c r="BT80">
        <v>0</v>
      </c>
      <c r="BU80">
        <v>0</v>
      </c>
    </row>
    <row r="81" spans="1:73" x14ac:dyDescent="0.35">
      <c r="A81">
        <v>765</v>
      </c>
      <c r="B81">
        <v>432.0468841297602</v>
      </c>
      <c r="C81">
        <v>1.0597855881347644E-3</v>
      </c>
      <c r="D81">
        <v>30</v>
      </c>
      <c r="E81">
        <v>352.5</v>
      </c>
      <c r="F81">
        <v>-412.5</v>
      </c>
      <c r="G81">
        <v>0</v>
      </c>
      <c r="H81">
        <v>0</v>
      </c>
      <c r="I81">
        <v>4.1262464546063943E-3</v>
      </c>
      <c r="J81">
        <v>1.4985429300277645E-2</v>
      </c>
      <c r="K81">
        <v>2.5693767765733948E-2</v>
      </c>
      <c r="L81">
        <v>3.0826737379072489E-2</v>
      </c>
      <c r="M81">
        <v>3.176527768988531E-2</v>
      </c>
      <c r="N81">
        <v>3.7122133882323417E-2</v>
      </c>
      <c r="O81">
        <v>3.7122133882323417E-2</v>
      </c>
      <c r="P81">
        <v>4.8158718388166759E-2</v>
      </c>
      <c r="Q81">
        <v>6.8839908253899018E-2</v>
      </c>
      <c r="R81">
        <v>8.7000030474869539E-2</v>
      </c>
      <c r="S81">
        <v>0.11308654686287181</v>
      </c>
      <c r="T81">
        <v>0.11804046911302304</v>
      </c>
      <c r="U81">
        <v>0.1221624633430731</v>
      </c>
      <c r="V81">
        <v>0.12831898612519849</v>
      </c>
      <c r="W81">
        <v>0.13440082245788157</v>
      </c>
      <c r="X81">
        <v>0.1458000000000084</v>
      </c>
      <c r="Y81">
        <v>0.1458000000000084</v>
      </c>
      <c r="Z81">
        <v>0.1458000000000084</v>
      </c>
      <c r="AA81">
        <v>0.1458000000000084</v>
      </c>
      <c r="AB81">
        <v>0.1458000000000084</v>
      </c>
      <c r="AC81">
        <v>0.1458000000000084</v>
      </c>
      <c r="AD81">
        <v>0.1458000000000084</v>
      </c>
      <c r="AE81">
        <v>0.1458000000000084</v>
      </c>
      <c r="AF81">
        <v>0.1458000000000084</v>
      </c>
      <c r="AG81">
        <v>0.1458000000000084</v>
      </c>
      <c r="AH81">
        <v>0.1458000000000084</v>
      </c>
      <c r="AI81">
        <v>0.1458000000000084</v>
      </c>
      <c r="AJ81">
        <v>0.1458000000000084</v>
      </c>
      <c r="AK81">
        <v>0.1458000000000084</v>
      </c>
      <c r="AL81">
        <v>0.1458000000000084</v>
      </c>
      <c r="AM81">
        <v>0.1458000000000084</v>
      </c>
      <c r="AN81">
        <v>0.1458000000000084</v>
      </c>
      <c r="AO81">
        <v>0.1458000000000084</v>
      </c>
      <c r="AP81">
        <v>0.1458000000000084</v>
      </c>
      <c r="AQ81">
        <v>0.1458000000000084</v>
      </c>
      <c r="AR81">
        <v>0.1458000000000084</v>
      </c>
      <c r="AS81">
        <v>0.1458000000000084</v>
      </c>
      <c r="AT81">
        <v>0.1458000000000084</v>
      </c>
      <c r="AU81">
        <v>0.1458000000000084</v>
      </c>
      <c r="AV81">
        <v>0.1458000000000084</v>
      </c>
      <c r="AW81">
        <v>0.1458000000000084</v>
      </c>
      <c r="AX81">
        <v>0.1458000000000084</v>
      </c>
      <c r="AY81">
        <v>0.1458000000000084</v>
      </c>
      <c r="AZ81">
        <v>0.14471044967398158</v>
      </c>
      <c r="BA81">
        <v>0.14256198017421043</v>
      </c>
      <c r="BB81">
        <v>0.14256198017421043</v>
      </c>
      <c r="BC81">
        <v>0.13849858055680286</v>
      </c>
      <c r="BD81">
        <v>0.13652855743819564</v>
      </c>
      <c r="BE81">
        <v>0.1263072024130146</v>
      </c>
      <c r="BF81">
        <v>0.11229578591750755</v>
      </c>
      <c r="BG81">
        <v>0.10971742957785302</v>
      </c>
      <c r="BH81">
        <v>8.7672564407410725E-2</v>
      </c>
      <c r="BI81">
        <v>7.3236805062180665E-2</v>
      </c>
      <c r="BJ81">
        <v>5.2267406741236054E-2</v>
      </c>
      <c r="BK81">
        <v>4.5912197778168275E-2</v>
      </c>
      <c r="BL81">
        <v>4.1523910435224472E-2</v>
      </c>
      <c r="BM81">
        <v>3.2777104789181818E-2</v>
      </c>
      <c r="BN81">
        <v>2.988776081505036E-2</v>
      </c>
      <c r="BO81">
        <v>1.6869470272528778E-2</v>
      </c>
      <c r="BP81">
        <v>7.98488470517183E-3</v>
      </c>
      <c r="BQ81">
        <v>3.2554527385035914E-3</v>
      </c>
      <c r="BR81">
        <v>0</v>
      </c>
      <c r="BS81">
        <v>0</v>
      </c>
      <c r="BT81">
        <v>0</v>
      </c>
      <c r="BU81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U81"/>
  <sheetViews>
    <sheetView workbookViewId="0">
      <selection activeCell="A3" sqref="A3:BU81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1194</v>
      </c>
      <c r="B3">
        <v>498.92108339652435</v>
      </c>
      <c r="C3">
        <v>8.8875083124633587E-4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8.8875083124633587E-4</v>
      </c>
      <c r="R3">
        <v>8.8875083124633587E-4</v>
      </c>
      <c r="S3">
        <v>8.8875083124633587E-4</v>
      </c>
      <c r="T3">
        <v>8.8875083124633587E-4</v>
      </c>
      <c r="U3">
        <v>8.8875083124633587E-4</v>
      </c>
      <c r="V3">
        <v>8.8875083124633587E-4</v>
      </c>
      <c r="W3">
        <v>8.8875083124633587E-4</v>
      </c>
      <c r="X3">
        <v>8.8875083124633587E-4</v>
      </c>
      <c r="Y3">
        <v>8.8875083124633587E-4</v>
      </c>
      <c r="Z3">
        <v>8.8875083124633587E-4</v>
      </c>
      <c r="AA3">
        <v>8.8875083124633587E-4</v>
      </c>
      <c r="AB3">
        <v>8.8875083124633587E-4</v>
      </c>
      <c r="AC3">
        <v>8.8875083124633587E-4</v>
      </c>
      <c r="AD3">
        <v>8.8875083124633587E-4</v>
      </c>
      <c r="AE3">
        <v>8.8875083124633587E-4</v>
      </c>
      <c r="AF3">
        <v>8.8875083124633587E-4</v>
      </c>
      <c r="AG3">
        <v>8.8875083124633587E-4</v>
      </c>
      <c r="AH3">
        <v>8.8875083124633587E-4</v>
      </c>
      <c r="AI3">
        <v>8.8875083124633587E-4</v>
      </c>
      <c r="AJ3">
        <v>8.8875083124633587E-4</v>
      </c>
      <c r="AK3">
        <v>8.8875083124633587E-4</v>
      </c>
      <c r="AL3">
        <v>8.8875083124633587E-4</v>
      </c>
      <c r="AM3">
        <v>8.8875083124633587E-4</v>
      </c>
      <c r="AN3">
        <v>8.8875083124633587E-4</v>
      </c>
      <c r="AO3">
        <v>8.8875083124633587E-4</v>
      </c>
      <c r="AP3">
        <v>8.8875083124633587E-4</v>
      </c>
      <c r="AQ3">
        <v>8.8875083124633587E-4</v>
      </c>
      <c r="AR3">
        <v>8.8875083124633587E-4</v>
      </c>
      <c r="AS3">
        <v>8.8875083124633587E-4</v>
      </c>
      <c r="AT3">
        <v>8.8875083124633587E-4</v>
      </c>
      <c r="AU3">
        <v>8.8875083124633587E-4</v>
      </c>
      <c r="AV3">
        <v>8.8875083124633587E-4</v>
      </c>
      <c r="AW3">
        <v>8.8875083124633587E-4</v>
      </c>
      <c r="AX3">
        <v>8.8875083124633587E-4</v>
      </c>
      <c r="AY3">
        <v>8.8875083124633587E-4</v>
      </c>
      <c r="AZ3">
        <v>8.8875083124633587E-4</v>
      </c>
      <c r="BA3">
        <v>8.8875083124633587E-4</v>
      </c>
      <c r="BB3">
        <v>8.8875083124633587E-4</v>
      </c>
      <c r="BC3">
        <v>8.8875083124633587E-4</v>
      </c>
      <c r="BD3">
        <v>8.8875083124633587E-4</v>
      </c>
      <c r="BE3">
        <v>8.8875083124633587E-4</v>
      </c>
      <c r="BF3">
        <v>8.8875083124633587E-4</v>
      </c>
      <c r="BG3">
        <v>8.8875083124633587E-4</v>
      </c>
      <c r="BH3">
        <v>8.8875083124633587E-4</v>
      </c>
      <c r="BI3">
        <v>8.8875083124633587E-4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1236</v>
      </c>
      <c r="B4">
        <v>320.61049864035596</v>
      </c>
      <c r="C4">
        <v>5.7111807188644375E-4</v>
      </c>
      <c r="D4">
        <v>0</v>
      </c>
      <c r="E4">
        <v>618</v>
      </c>
      <c r="F4">
        <v>-618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5.7111807188644375E-4</v>
      </c>
      <c r="Q4">
        <v>1.4598689031327795E-3</v>
      </c>
      <c r="R4">
        <v>1.4598689031327795E-3</v>
      </c>
      <c r="S4">
        <v>1.4598689031327795E-3</v>
      </c>
      <c r="T4">
        <v>1.4598689031327795E-3</v>
      </c>
      <c r="U4">
        <v>1.4598689031327795E-3</v>
      </c>
      <c r="V4">
        <v>1.4598689031327795E-3</v>
      </c>
      <c r="W4">
        <v>1.4598689031327795E-3</v>
      </c>
      <c r="X4">
        <v>1.4598689031327795E-3</v>
      </c>
      <c r="Y4">
        <v>1.4598689031327795E-3</v>
      </c>
      <c r="Z4">
        <v>1.4598689031327795E-3</v>
      </c>
      <c r="AA4">
        <v>1.4598689031327795E-3</v>
      </c>
      <c r="AB4">
        <v>1.4598689031327795E-3</v>
      </c>
      <c r="AC4">
        <v>1.4598689031327795E-3</v>
      </c>
      <c r="AD4">
        <v>1.4598689031327795E-3</v>
      </c>
      <c r="AE4">
        <v>1.4598689031327795E-3</v>
      </c>
      <c r="AF4">
        <v>1.4598689031327795E-3</v>
      </c>
      <c r="AG4">
        <v>1.4598689031327795E-3</v>
      </c>
      <c r="AH4">
        <v>1.4598689031327795E-3</v>
      </c>
      <c r="AI4">
        <v>1.4598689031327795E-3</v>
      </c>
      <c r="AJ4">
        <v>1.4598689031327795E-3</v>
      </c>
      <c r="AK4">
        <v>1.4598689031327795E-3</v>
      </c>
      <c r="AL4">
        <v>1.4598689031327795E-3</v>
      </c>
      <c r="AM4">
        <v>1.4598689031327795E-3</v>
      </c>
      <c r="AN4">
        <v>1.4598689031327795E-3</v>
      </c>
      <c r="AO4">
        <v>1.4598689031327795E-3</v>
      </c>
      <c r="AP4">
        <v>1.4598689031327795E-3</v>
      </c>
      <c r="AQ4">
        <v>1.4598689031327795E-3</v>
      </c>
      <c r="AR4">
        <v>1.4598689031327795E-3</v>
      </c>
      <c r="AS4">
        <v>1.4598689031327795E-3</v>
      </c>
      <c r="AT4">
        <v>1.4598689031327795E-3</v>
      </c>
      <c r="AU4">
        <v>1.4598689031327795E-3</v>
      </c>
      <c r="AV4">
        <v>1.4598689031327795E-3</v>
      </c>
      <c r="AW4">
        <v>1.4598689031327795E-3</v>
      </c>
      <c r="AX4">
        <v>1.4598689031327795E-3</v>
      </c>
      <c r="AY4">
        <v>1.4598689031327795E-3</v>
      </c>
      <c r="AZ4">
        <v>1.4598689031327795E-3</v>
      </c>
      <c r="BA4">
        <v>1.4598689031327795E-3</v>
      </c>
      <c r="BB4">
        <v>1.4598689031327795E-3</v>
      </c>
      <c r="BC4">
        <v>1.4598689031327795E-3</v>
      </c>
      <c r="BD4">
        <v>1.4598689031327795E-3</v>
      </c>
      <c r="BE4">
        <v>1.4598689031327795E-3</v>
      </c>
      <c r="BF4">
        <v>1.4598689031327795E-3</v>
      </c>
      <c r="BG4">
        <v>1.4598689031327795E-3</v>
      </c>
      <c r="BH4">
        <v>1.4598689031327795E-3</v>
      </c>
      <c r="BI4">
        <v>1.4598689031327795E-3</v>
      </c>
      <c r="BJ4">
        <v>5.7111807188644375E-4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1236</v>
      </c>
      <c r="B5">
        <v>375.54467160860844</v>
      </c>
      <c r="C5">
        <v>6.6897481419324627E-4</v>
      </c>
      <c r="D5">
        <v>0</v>
      </c>
      <c r="E5">
        <v>618</v>
      </c>
      <c r="F5">
        <v>-618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1.24009288607969E-3</v>
      </c>
      <c r="Q5">
        <v>2.1288437173260259E-3</v>
      </c>
      <c r="R5">
        <v>2.1288437173260259E-3</v>
      </c>
      <c r="S5">
        <v>2.1288437173260259E-3</v>
      </c>
      <c r="T5">
        <v>2.1288437173260259E-3</v>
      </c>
      <c r="U5">
        <v>2.1288437173260259E-3</v>
      </c>
      <c r="V5">
        <v>2.1288437173260259E-3</v>
      </c>
      <c r="W5">
        <v>2.1288437173260259E-3</v>
      </c>
      <c r="X5">
        <v>2.1288437173260259E-3</v>
      </c>
      <c r="Y5">
        <v>2.1288437173260259E-3</v>
      </c>
      <c r="Z5">
        <v>2.1288437173260259E-3</v>
      </c>
      <c r="AA5">
        <v>2.1288437173260259E-3</v>
      </c>
      <c r="AB5">
        <v>2.1288437173260259E-3</v>
      </c>
      <c r="AC5">
        <v>2.1288437173260259E-3</v>
      </c>
      <c r="AD5">
        <v>2.1288437173260259E-3</v>
      </c>
      <c r="AE5">
        <v>2.1288437173260259E-3</v>
      </c>
      <c r="AF5">
        <v>2.1288437173260259E-3</v>
      </c>
      <c r="AG5">
        <v>2.1288437173260259E-3</v>
      </c>
      <c r="AH5">
        <v>2.1288437173260259E-3</v>
      </c>
      <c r="AI5">
        <v>2.1288437173260259E-3</v>
      </c>
      <c r="AJ5">
        <v>2.1288437173260259E-3</v>
      </c>
      <c r="AK5">
        <v>2.1288437173260259E-3</v>
      </c>
      <c r="AL5">
        <v>2.1288437173260259E-3</v>
      </c>
      <c r="AM5">
        <v>2.1288437173260259E-3</v>
      </c>
      <c r="AN5">
        <v>2.1288437173260259E-3</v>
      </c>
      <c r="AO5">
        <v>2.1288437173260259E-3</v>
      </c>
      <c r="AP5">
        <v>2.1288437173260259E-3</v>
      </c>
      <c r="AQ5">
        <v>2.1288437173260259E-3</v>
      </c>
      <c r="AR5">
        <v>2.1288437173260259E-3</v>
      </c>
      <c r="AS5">
        <v>2.1288437173260259E-3</v>
      </c>
      <c r="AT5">
        <v>2.1288437173260259E-3</v>
      </c>
      <c r="AU5">
        <v>2.1288437173260259E-3</v>
      </c>
      <c r="AV5">
        <v>2.1288437173260259E-3</v>
      </c>
      <c r="AW5">
        <v>2.1288437173260259E-3</v>
      </c>
      <c r="AX5">
        <v>2.1288437173260259E-3</v>
      </c>
      <c r="AY5">
        <v>2.1288437173260259E-3</v>
      </c>
      <c r="AZ5">
        <v>2.1288437173260259E-3</v>
      </c>
      <c r="BA5">
        <v>2.1288437173260259E-3</v>
      </c>
      <c r="BB5">
        <v>2.1288437173260259E-3</v>
      </c>
      <c r="BC5">
        <v>2.1288437173260259E-3</v>
      </c>
      <c r="BD5">
        <v>2.1288437173260259E-3</v>
      </c>
      <c r="BE5">
        <v>2.1288437173260259E-3</v>
      </c>
      <c r="BF5">
        <v>2.1288437173260259E-3</v>
      </c>
      <c r="BG5">
        <v>2.1288437173260259E-3</v>
      </c>
      <c r="BH5">
        <v>2.1288437173260259E-3</v>
      </c>
      <c r="BI5">
        <v>2.1288437173260259E-3</v>
      </c>
      <c r="BJ5">
        <v>1.24009288607969E-3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1236</v>
      </c>
      <c r="B6">
        <v>315.24059876075239</v>
      </c>
      <c r="C6">
        <v>5.6155242485221276E-4</v>
      </c>
      <c r="D6">
        <v>0</v>
      </c>
      <c r="E6">
        <v>618</v>
      </c>
      <c r="F6">
        <v>-618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1.8016453109319028E-3</v>
      </c>
      <c r="Q6">
        <v>2.6903961421782386E-3</v>
      </c>
      <c r="R6">
        <v>2.6903961421782386E-3</v>
      </c>
      <c r="S6">
        <v>2.6903961421782386E-3</v>
      </c>
      <c r="T6">
        <v>2.6903961421782386E-3</v>
      </c>
      <c r="U6">
        <v>2.6903961421782386E-3</v>
      </c>
      <c r="V6">
        <v>2.6903961421782386E-3</v>
      </c>
      <c r="W6">
        <v>2.6903961421782386E-3</v>
      </c>
      <c r="X6">
        <v>2.6903961421782386E-3</v>
      </c>
      <c r="Y6">
        <v>2.6903961421782386E-3</v>
      </c>
      <c r="Z6">
        <v>2.6903961421782386E-3</v>
      </c>
      <c r="AA6">
        <v>2.6903961421782386E-3</v>
      </c>
      <c r="AB6">
        <v>2.6903961421782386E-3</v>
      </c>
      <c r="AC6">
        <v>2.6903961421782386E-3</v>
      </c>
      <c r="AD6">
        <v>2.6903961421782386E-3</v>
      </c>
      <c r="AE6">
        <v>2.6903961421782386E-3</v>
      </c>
      <c r="AF6">
        <v>2.6903961421782386E-3</v>
      </c>
      <c r="AG6">
        <v>2.6903961421782386E-3</v>
      </c>
      <c r="AH6">
        <v>2.6903961421782386E-3</v>
      </c>
      <c r="AI6">
        <v>2.6903961421782386E-3</v>
      </c>
      <c r="AJ6">
        <v>2.6903961421782386E-3</v>
      </c>
      <c r="AK6">
        <v>2.6903961421782386E-3</v>
      </c>
      <c r="AL6">
        <v>2.6903961421782386E-3</v>
      </c>
      <c r="AM6">
        <v>2.6903961421782386E-3</v>
      </c>
      <c r="AN6">
        <v>2.6903961421782386E-3</v>
      </c>
      <c r="AO6">
        <v>2.6903961421782386E-3</v>
      </c>
      <c r="AP6">
        <v>2.6903961421782386E-3</v>
      </c>
      <c r="AQ6">
        <v>2.6903961421782386E-3</v>
      </c>
      <c r="AR6">
        <v>2.6903961421782386E-3</v>
      </c>
      <c r="AS6">
        <v>2.6903961421782386E-3</v>
      </c>
      <c r="AT6">
        <v>2.6903961421782386E-3</v>
      </c>
      <c r="AU6">
        <v>2.6903961421782386E-3</v>
      </c>
      <c r="AV6">
        <v>2.6903961421782386E-3</v>
      </c>
      <c r="AW6">
        <v>2.6903961421782386E-3</v>
      </c>
      <c r="AX6">
        <v>2.6903961421782386E-3</v>
      </c>
      <c r="AY6">
        <v>2.6903961421782386E-3</v>
      </c>
      <c r="AZ6">
        <v>2.6903961421782386E-3</v>
      </c>
      <c r="BA6">
        <v>2.6903961421782386E-3</v>
      </c>
      <c r="BB6">
        <v>2.6903961421782386E-3</v>
      </c>
      <c r="BC6">
        <v>2.6903961421782386E-3</v>
      </c>
      <c r="BD6">
        <v>2.6903961421782386E-3</v>
      </c>
      <c r="BE6">
        <v>2.6903961421782386E-3</v>
      </c>
      <c r="BF6">
        <v>2.6903961421782386E-3</v>
      </c>
      <c r="BG6">
        <v>2.6903961421782386E-3</v>
      </c>
      <c r="BH6">
        <v>2.6903961421782386E-3</v>
      </c>
      <c r="BI6">
        <v>2.6903961421782386E-3</v>
      </c>
      <c r="BJ6">
        <v>1.8016453109319028E-3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1236</v>
      </c>
      <c r="B7">
        <v>327.65124672330097</v>
      </c>
      <c r="C7">
        <v>5.836600768638927E-4</v>
      </c>
      <c r="D7">
        <v>0</v>
      </c>
      <c r="E7">
        <v>618</v>
      </c>
      <c r="F7">
        <v>-618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2.3853053877957954E-3</v>
      </c>
      <c r="Q7">
        <v>3.2740562190421312E-3</v>
      </c>
      <c r="R7">
        <v>3.2740562190421312E-3</v>
      </c>
      <c r="S7">
        <v>3.2740562190421312E-3</v>
      </c>
      <c r="T7">
        <v>3.2740562190421312E-3</v>
      </c>
      <c r="U7">
        <v>3.2740562190421312E-3</v>
      </c>
      <c r="V7">
        <v>3.2740562190421312E-3</v>
      </c>
      <c r="W7">
        <v>3.2740562190421312E-3</v>
      </c>
      <c r="X7">
        <v>3.2740562190421312E-3</v>
      </c>
      <c r="Y7">
        <v>3.2740562190421312E-3</v>
      </c>
      <c r="Z7">
        <v>3.2740562190421312E-3</v>
      </c>
      <c r="AA7">
        <v>3.2740562190421312E-3</v>
      </c>
      <c r="AB7">
        <v>3.2740562190421312E-3</v>
      </c>
      <c r="AC7">
        <v>3.2740562190421312E-3</v>
      </c>
      <c r="AD7">
        <v>3.2740562190421312E-3</v>
      </c>
      <c r="AE7">
        <v>3.2740562190421312E-3</v>
      </c>
      <c r="AF7">
        <v>3.2740562190421312E-3</v>
      </c>
      <c r="AG7">
        <v>3.2740562190421312E-3</v>
      </c>
      <c r="AH7">
        <v>3.2740562190421312E-3</v>
      </c>
      <c r="AI7">
        <v>3.2740562190421312E-3</v>
      </c>
      <c r="AJ7">
        <v>3.2740562190421312E-3</v>
      </c>
      <c r="AK7">
        <v>3.2740562190421312E-3</v>
      </c>
      <c r="AL7">
        <v>3.2740562190421312E-3</v>
      </c>
      <c r="AM7">
        <v>3.2740562190421312E-3</v>
      </c>
      <c r="AN7">
        <v>3.2740562190421312E-3</v>
      </c>
      <c r="AO7">
        <v>3.2740562190421312E-3</v>
      </c>
      <c r="AP7">
        <v>3.2740562190421312E-3</v>
      </c>
      <c r="AQ7">
        <v>3.2740562190421312E-3</v>
      </c>
      <c r="AR7">
        <v>3.2740562190421312E-3</v>
      </c>
      <c r="AS7">
        <v>3.2740562190421312E-3</v>
      </c>
      <c r="AT7">
        <v>3.2740562190421312E-3</v>
      </c>
      <c r="AU7">
        <v>3.2740562190421312E-3</v>
      </c>
      <c r="AV7">
        <v>3.2740562190421312E-3</v>
      </c>
      <c r="AW7">
        <v>3.2740562190421312E-3</v>
      </c>
      <c r="AX7">
        <v>3.2740562190421312E-3</v>
      </c>
      <c r="AY7">
        <v>3.2740562190421312E-3</v>
      </c>
      <c r="AZ7">
        <v>3.2740562190421312E-3</v>
      </c>
      <c r="BA7">
        <v>3.2740562190421312E-3</v>
      </c>
      <c r="BB7">
        <v>3.2740562190421312E-3</v>
      </c>
      <c r="BC7">
        <v>3.2740562190421312E-3</v>
      </c>
      <c r="BD7">
        <v>3.2740562190421312E-3</v>
      </c>
      <c r="BE7">
        <v>3.2740562190421312E-3</v>
      </c>
      <c r="BF7">
        <v>3.2740562190421312E-3</v>
      </c>
      <c r="BG7">
        <v>3.2740562190421312E-3</v>
      </c>
      <c r="BH7">
        <v>3.2740562190421312E-3</v>
      </c>
      <c r="BI7">
        <v>3.2740562190421312E-3</v>
      </c>
      <c r="BJ7">
        <v>2.3853053877957954E-3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1253</v>
      </c>
      <c r="B8">
        <v>473.06311133535513</v>
      </c>
      <c r="C8">
        <v>8.4268884884371219E-4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3.2279942366395076E-3</v>
      </c>
      <c r="Q8">
        <v>4.1167450678858434E-3</v>
      </c>
      <c r="R8">
        <v>4.1167450678858434E-3</v>
      </c>
      <c r="S8">
        <v>4.1167450678858434E-3</v>
      </c>
      <c r="T8">
        <v>4.1167450678858434E-3</v>
      </c>
      <c r="U8">
        <v>4.1167450678858434E-3</v>
      </c>
      <c r="V8">
        <v>4.1167450678858434E-3</v>
      </c>
      <c r="W8">
        <v>4.1167450678858434E-3</v>
      </c>
      <c r="X8">
        <v>4.1167450678858434E-3</v>
      </c>
      <c r="Y8">
        <v>4.1167450678858434E-3</v>
      </c>
      <c r="Z8">
        <v>4.1167450678858434E-3</v>
      </c>
      <c r="AA8">
        <v>4.1167450678858434E-3</v>
      </c>
      <c r="AB8">
        <v>4.1167450678858434E-3</v>
      </c>
      <c r="AC8">
        <v>4.1167450678858434E-3</v>
      </c>
      <c r="AD8">
        <v>4.1167450678858434E-3</v>
      </c>
      <c r="AE8">
        <v>4.1167450678858434E-3</v>
      </c>
      <c r="AF8">
        <v>4.1167450678858434E-3</v>
      </c>
      <c r="AG8">
        <v>4.1167450678858434E-3</v>
      </c>
      <c r="AH8">
        <v>4.1167450678858434E-3</v>
      </c>
      <c r="AI8">
        <v>4.1167450678858434E-3</v>
      </c>
      <c r="AJ8">
        <v>4.1167450678858434E-3</v>
      </c>
      <c r="AK8">
        <v>4.1167450678858434E-3</v>
      </c>
      <c r="AL8">
        <v>4.1167450678858434E-3</v>
      </c>
      <c r="AM8">
        <v>4.1167450678858434E-3</v>
      </c>
      <c r="AN8">
        <v>4.1167450678858434E-3</v>
      </c>
      <c r="AO8">
        <v>4.1167450678858434E-3</v>
      </c>
      <c r="AP8">
        <v>4.1167450678858434E-3</v>
      </c>
      <c r="AQ8">
        <v>4.1167450678858434E-3</v>
      </c>
      <c r="AR8">
        <v>4.1167450678858434E-3</v>
      </c>
      <c r="AS8">
        <v>4.1167450678858434E-3</v>
      </c>
      <c r="AT8">
        <v>4.1167450678858434E-3</v>
      </c>
      <c r="AU8">
        <v>4.1167450678858434E-3</v>
      </c>
      <c r="AV8">
        <v>4.1167450678858434E-3</v>
      </c>
      <c r="AW8">
        <v>4.1167450678858434E-3</v>
      </c>
      <c r="AX8">
        <v>4.1167450678858434E-3</v>
      </c>
      <c r="AY8">
        <v>4.1167450678858434E-3</v>
      </c>
      <c r="AZ8">
        <v>4.1167450678858434E-3</v>
      </c>
      <c r="BA8">
        <v>4.1167450678858434E-3</v>
      </c>
      <c r="BB8">
        <v>4.1167450678858434E-3</v>
      </c>
      <c r="BC8">
        <v>4.1167450678858434E-3</v>
      </c>
      <c r="BD8">
        <v>4.1167450678858434E-3</v>
      </c>
      <c r="BE8">
        <v>4.1167450678858434E-3</v>
      </c>
      <c r="BF8">
        <v>4.1167450678858434E-3</v>
      </c>
      <c r="BG8">
        <v>4.1167450678858434E-3</v>
      </c>
      <c r="BH8">
        <v>4.1167450678858434E-3</v>
      </c>
      <c r="BI8">
        <v>4.1167450678858434E-3</v>
      </c>
      <c r="BJ8">
        <v>3.2279942366395076E-3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2.8804574096531971E-4</v>
      </c>
    </row>
    <row r="9" spans="1:73" x14ac:dyDescent="0.35">
      <c r="A9">
        <v>1305</v>
      </c>
      <c r="B9">
        <v>668.11663141712643</v>
      </c>
      <c r="C9">
        <v>1.1901465608530936E-3</v>
      </c>
      <c r="D9">
        <v>20</v>
      </c>
      <c r="E9">
        <v>672.5</v>
      </c>
      <c r="F9">
        <v>-632.5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4.4181407974926007E-3</v>
      </c>
      <c r="Q9">
        <v>5.306891628738937E-3</v>
      </c>
      <c r="R9">
        <v>5.306891628738937E-3</v>
      </c>
      <c r="S9">
        <v>5.306891628738937E-3</v>
      </c>
      <c r="T9">
        <v>5.306891628738937E-3</v>
      </c>
      <c r="U9">
        <v>5.306891628738937E-3</v>
      </c>
      <c r="V9">
        <v>5.306891628738937E-3</v>
      </c>
      <c r="W9">
        <v>5.306891628738937E-3</v>
      </c>
      <c r="X9">
        <v>5.306891628738937E-3</v>
      </c>
      <c r="Y9">
        <v>5.306891628738937E-3</v>
      </c>
      <c r="Z9">
        <v>5.306891628738937E-3</v>
      </c>
      <c r="AA9">
        <v>5.306891628738937E-3</v>
      </c>
      <c r="AB9">
        <v>5.306891628738937E-3</v>
      </c>
      <c r="AC9">
        <v>5.306891628738937E-3</v>
      </c>
      <c r="AD9">
        <v>5.306891628738937E-3</v>
      </c>
      <c r="AE9">
        <v>5.306891628738937E-3</v>
      </c>
      <c r="AF9">
        <v>5.306891628738937E-3</v>
      </c>
      <c r="AG9">
        <v>5.306891628738937E-3</v>
      </c>
      <c r="AH9">
        <v>5.306891628738937E-3</v>
      </c>
      <c r="AI9">
        <v>5.306891628738937E-3</v>
      </c>
      <c r="AJ9">
        <v>5.306891628738937E-3</v>
      </c>
      <c r="AK9">
        <v>5.306891628738937E-3</v>
      </c>
      <c r="AL9">
        <v>5.306891628738937E-3</v>
      </c>
      <c r="AM9">
        <v>5.306891628738937E-3</v>
      </c>
      <c r="AN9">
        <v>5.306891628738937E-3</v>
      </c>
      <c r="AO9">
        <v>5.306891628738937E-3</v>
      </c>
      <c r="AP9">
        <v>5.306891628738937E-3</v>
      </c>
      <c r="AQ9">
        <v>5.306891628738937E-3</v>
      </c>
      <c r="AR9">
        <v>5.306891628738937E-3</v>
      </c>
      <c r="AS9">
        <v>5.306891628738937E-3</v>
      </c>
      <c r="AT9">
        <v>5.306891628738937E-3</v>
      </c>
      <c r="AU9">
        <v>5.306891628738937E-3</v>
      </c>
      <c r="AV9">
        <v>5.306891628738937E-3</v>
      </c>
      <c r="AW9">
        <v>5.306891628738937E-3</v>
      </c>
      <c r="AX9">
        <v>5.306891628738937E-3</v>
      </c>
      <c r="AY9">
        <v>5.306891628738937E-3</v>
      </c>
      <c r="AZ9">
        <v>5.306891628738937E-3</v>
      </c>
      <c r="BA9">
        <v>5.306891628738937E-3</v>
      </c>
      <c r="BB9">
        <v>5.306891628738937E-3</v>
      </c>
      <c r="BC9">
        <v>5.306891628738937E-3</v>
      </c>
      <c r="BD9">
        <v>5.306891628738937E-3</v>
      </c>
      <c r="BE9">
        <v>5.306891628738937E-3</v>
      </c>
      <c r="BF9">
        <v>5.306891628738937E-3</v>
      </c>
      <c r="BG9">
        <v>5.306891628738937E-3</v>
      </c>
      <c r="BH9">
        <v>5.306891628738937E-3</v>
      </c>
      <c r="BI9">
        <v>5.306891628738937E-3</v>
      </c>
      <c r="BJ9">
        <v>4.4181407974926007E-3</v>
      </c>
      <c r="BK9">
        <v>1.1901465608530936E-3</v>
      </c>
      <c r="BL9">
        <v>1.1901465608530936E-3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1.5499920934161551E-4</v>
      </c>
      <c r="BU9">
        <v>3.0560493568942758E-3</v>
      </c>
    </row>
    <row r="10" spans="1:73" x14ac:dyDescent="0.35">
      <c r="A10">
        <v>1305</v>
      </c>
      <c r="B10">
        <v>606.01736501218386</v>
      </c>
      <c r="C10">
        <v>1.0795263115313852E-3</v>
      </c>
      <c r="D10">
        <v>30</v>
      </c>
      <c r="E10">
        <v>682.5</v>
      </c>
      <c r="F10">
        <v>-622.5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5.4976671090239855E-3</v>
      </c>
      <c r="Q10">
        <v>6.3864179402703218E-3</v>
      </c>
      <c r="R10">
        <v>6.3864179402703218E-3</v>
      </c>
      <c r="S10">
        <v>6.3864179402703218E-3</v>
      </c>
      <c r="T10">
        <v>6.3864179402703218E-3</v>
      </c>
      <c r="U10">
        <v>6.3864179402703218E-3</v>
      </c>
      <c r="V10">
        <v>6.3864179402703218E-3</v>
      </c>
      <c r="W10">
        <v>6.3864179402703218E-3</v>
      </c>
      <c r="X10">
        <v>6.3864179402703218E-3</v>
      </c>
      <c r="Y10">
        <v>6.3864179402703218E-3</v>
      </c>
      <c r="Z10">
        <v>6.3864179402703218E-3</v>
      </c>
      <c r="AA10">
        <v>6.3864179402703218E-3</v>
      </c>
      <c r="AB10">
        <v>6.3864179402703218E-3</v>
      </c>
      <c r="AC10">
        <v>6.3864179402703218E-3</v>
      </c>
      <c r="AD10">
        <v>6.3864179402703218E-3</v>
      </c>
      <c r="AE10">
        <v>6.3864179402703218E-3</v>
      </c>
      <c r="AF10">
        <v>6.3864179402703218E-3</v>
      </c>
      <c r="AG10">
        <v>6.3864179402703218E-3</v>
      </c>
      <c r="AH10">
        <v>6.3864179402703218E-3</v>
      </c>
      <c r="AI10">
        <v>6.3864179402703218E-3</v>
      </c>
      <c r="AJ10">
        <v>6.3864179402703218E-3</v>
      </c>
      <c r="AK10">
        <v>6.3864179402703218E-3</v>
      </c>
      <c r="AL10">
        <v>6.3864179402703218E-3</v>
      </c>
      <c r="AM10">
        <v>6.3864179402703218E-3</v>
      </c>
      <c r="AN10">
        <v>6.3864179402703218E-3</v>
      </c>
      <c r="AO10">
        <v>6.3864179402703218E-3</v>
      </c>
      <c r="AP10">
        <v>6.3864179402703218E-3</v>
      </c>
      <c r="AQ10">
        <v>6.3864179402703218E-3</v>
      </c>
      <c r="AR10">
        <v>6.3864179402703218E-3</v>
      </c>
      <c r="AS10">
        <v>6.3864179402703218E-3</v>
      </c>
      <c r="AT10">
        <v>6.3864179402703218E-3</v>
      </c>
      <c r="AU10">
        <v>6.3864179402703218E-3</v>
      </c>
      <c r="AV10">
        <v>6.3864179402703218E-3</v>
      </c>
      <c r="AW10">
        <v>6.3864179402703218E-3</v>
      </c>
      <c r="AX10">
        <v>6.3864179402703218E-3</v>
      </c>
      <c r="AY10">
        <v>6.3864179402703218E-3</v>
      </c>
      <c r="AZ10">
        <v>6.3864179402703218E-3</v>
      </c>
      <c r="BA10">
        <v>6.3864179402703218E-3</v>
      </c>
      <c r="BB10">
        <v>6.3864179402703218E-3</v>
      </c>
      <c r="BC10">
        <v>6.3864179402703218E-3</v>
      </c>
      <c r="BD10">
        <v>6.3864179402703218E-3</v>
      </c>
      <c r="BE10">
        <v>6.3864179402703218E-3</v>
      </c>
      <c r="BF10">
        <v>6.3864179402703218E-3</v>
      </c>
      <c r="BG10">
        <v>6.3864179402703218E-3</v>
      </c>
      <c r="BH10">
        <v>6.3864179402703218E-3</v>
      </c>
      <c r="BI10">
        <v>6.3864179402703218E-3</v>
      </c>
      <c r="BJ10">
        <v>5.4976671090239855E-3</v>
      </c>
      <c r="BK10">
        <v>2.2696728723844788E-3</v>
      </c>
      <c r="BL10">
        <v>2.2696728723844788E-3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4.1167450678858426E-3</v>
      </c>
    </row>
    <row r="11" spans="1:73" x14ac:dyDescent="0.35">
      <c r="A11">
        <v>1309</v>
      </c>
      <c r="B11">
        <v>468.24280471194811</v>
      </c>
      <c r="C11">
        <v>8.3410221728817539E-4</v>
      </c>
      <c r="D11">
        <v>30</v>
      </c>
      <c r="E11">
        <v>684.5</v>
      </c>
      <c r="F11">
        <v>-624.5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6.3317693263121606E-3</v>
      </c>
      <c r="Q11">
        <v>7.2205201575584969E-3</v>
      </c>
      <c r="R11">
        <v>7.2205201575584969E-3</v>
      </c>
      <c r="S11">
        <v>7.2205201575584969E-3</v>
      </c>
      <c r="T11">
        <v>7.2205201575584969E-3</v>
      </c>
      <c r="U11">
        <v>7.2205201575584969E-3</v>
      </c>
      <c r="V11">
        <v>7.2205201575584969E-3</v>
      </c>
      <c r="W11">
        <v>7.2205201575584969E-3</v>
      </c>
      <c r="X11">
        <v>7.2205201575584969E-3</v>
      </c>
      <c r="Y11">
        <v>7.2205201575584969E-3</v>
      </c>
      <c r="Z11">
        <v>7.2205201575584969E-3</v>
      </c>
      <c r="AA11">
        <v>7.2205201575584969E-3</v>
      </c>
      <c r="AB11">
        <v>7.2205201575584969E-3</v>
      </c>
      <c r="AC11">
        <v>7.2205201575584969E-3</v>
      </c>
      <c r="AD11">
        <v>7.2205201575584969E-3</v>
      </c>
      <c r="AE11">
        <v>7.2205201575584969E-3</v>
      </c>
      <c r="AF11">
        <v>7.2205201575584969E-3</v>
      </c>
      <c r="AG11">
        <v>7.2205201575584969E-3</v>
      </c>
      <c r="AH11">
        <v>7.2205201575584969E-3</v>
      </c>
      <c r="AI11">
        <v>7.2205201575584969E-3</v>
      </c>
      <c r="AJ11">
        <v>7.2205201575584969E-3</v>
      </c>
      <c r="AK11">
        <v>7.2205201575584969E-3</v>
      </c>
      <c r="AL11">
        <v>7.2205201575584969E-3</v>
      </c>
      <c r="AM11">
        <v>7.2205201575584969E-3</v>
      </c>
      <c r="AN11">
        <v>7.2205201575584969E-3</v>
      </c>
      <c r="AO11">
        <v>7.2205201575584969E-3</v>
      </c>
      <c r="AP11">
        <v>7.2205201575584969E-3</v>
      </c>
      <c r="AQ11">
        <v>7.2205201575584969E-3</v>
      </c>
      <c r="AR11">
        <v>7.2205201575584969E-3</v>
      </c>
      <c r="AS11">
        <v>7.2205201575584969E-3</v>
      </c>
      <c r="AT11">
        <v>7.2205201575584969E-3</v>
      </c>
      <c r="AU11">
        <v>7.2205201575584969E-3</v>
      </c>
      <c r="AV11">
        <v>7.2205201575584969E-3</v>
      </c>
      <c r="AW11">
        <v>7.2205201575584969E-3</v>
      </c>
      <c r="AX11">
        <v>7.2205201575584969E-3</v>
      </c>
      <c r="AY11">
        <v>7.2205201575584969E-3</v>
      </c>
      <c r="AZ11">
        <v>7.2205201575584969E-3</v>
      </c>
      <c r="BA11">
        <v>7.2205201575584969E-3</v>
      </c>
      <c r="BB11">
        <v>7.2205201575584969E-3</v>
      </c>
      <c r="BC11">
        <v>7.2205201575584969E-3</v>
      </c>
      <c r="BD11">
        <v>7.2205201575584969E-3</v>
      </c>
      <c r="BE11">
        <v>7.2205201575584969E-3</v>
      </c>
      <c r="BF11">
        <v>7.2205201575584969E-3</v>
      </c>
      <c r="BG11">
        <v>7.2205201575584969E-3</v>
      </c>
      <c r="BH11">
        <v>7.2205201575584969E-3</v>
      </c>
      <c r="BI11">
        <v>7.2205201575584969E-3</v>
      </c>
      <c r="BJ11">
        <v>6.3317693263121606E-3</v>
      </c>
      <c r="BK11">
        <v>3.1037750896726543E-3</v>
      </c>
      <c r="BL11">
        <v>3.1037750896726543E-3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4.1167450678858426E-3</v>
      </c>
    </row>
    <row r="12" spans="1:73" x14ac:dyDescent="0.35">
      <c r="A12">
        <v>1392</v>
      </c>
      <c r="B12">
        <v>467.6368082444684</v>
      </c>
      <c r="C12">
        <v>8.330227282023696E-4</v>
      </c>
      <c r="D12">
        <v>20</v>
      </c>
      <c r="E12">
        <v>716</v>
      </c>
      <c r="F12">
        <v>-676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8.330227282023696E-4</v>
      </c>
      <c r="O12">
        <v>8.330227282023696E-4</v>
      </c>
      <c r="P12">
        <v>7.1647920545145297E-3</v>
      </c>
      <c r="Q12">
        <v>8.053542885760866E-3</v>
      </c>
      <c r="R12">
        <v>8.053542885760866E-3</v>
      </c>
      <c r="S12">
        <v>8.053542885760866E-3</v>
      </c>
      <c r="T12">
        <v>8.053542885760866E-3</v>
      </c>
      <c r="U12">
        <v>8.053542885760866E-3</v>
      </c>
      <c r="V12">
        <v>8.053542885760866E-3</v>
      </c>
      <c r="W12">
        <v>8.053542885760866E-3</v>
      </c>
      <c r="X12">
        <v>8.053542885760866E-3</v>
      </c>
      <c r="Y12">
        <v>8.053542885760866E-3</v>
      </c>
      <c r="Z12">
        <v>8.053542885760866E-3</v>
      </c>
      <c r="AA12">
        <v>8.053542885760866E-3</v>
      </c>
      <c r="AB12">
        <v>8.053542885760866E-3</v>
      </c>
      <c r="AC12">
        <v>8.053542885760866E-3</v>
      </c>
      <c r="AD12">
        <v>8.053542885760866E-3</v>
      </c>
      <c r="AE12">
        <v>8.053542885760866E-3</v>
      </c>
      <c r="AF12">
        <v>8.053542885760866E-3</v>
      </c>
      <c r="AG12">
        <v>8.053542885760866E-3</v>
      </c>
      <c r="AH12">
        <v>8.053542885760866E-3</v>
      </c>
      <c r="AI12">
        <v>8.053542885760866E-3</v>
      </c>
      <c r="AJ12">
        <v>8.053542885760866E-3</v>
      </c>
      <c r="AK12">
        <v>8.053542885760866E-3</v>
      </c>
      <c r="AL12">
        <v>8.053542885760866E-3</v>
      </c>
      <c r="AM12">
        <v>8.053542885760866E-3</v>
      </c>
      <c r="AN12">
        <v>8.053542885760866E-3</v>
      </c>
      <c r="AO12">
        <v>8.053542885760866E-3</v>
      </c>
      <c r="AP12">
        <v>8.053542885760866E-3</v>
      </c>
      <c r="AQ12">
        <v>8.053542885760866E-3</v>
      </c>
      <c r="AR12">
        <v>8.053542885760866E-3</v>
      </c>
      <c r="AS12">
        <v>8.053542885760866E-3</v>
      </c>
      <c r="AT12">
        <v>8.053542885760866E-3</v>
      </c>
      <c r="AU12">
        <v>8.053542885760866E-3</v>
      </c>
      <c r="AV12">
        <v>8.053542885760866E-3</v>
      </c>
      <c r="AW12">
        <v>8.053542885760866E-3</v>
      </c>
      <c r="AX12">
        <v>8.053542885760866E-3</v>
      </c>
      <c r="AY12">
        <v>8.053542885760866E-3</v>
      </c>
      <c r="AZ12">
        <v>8.053542885760866E-3</v>
      </c>
      <c r="BA12">
        <v>8.053542885760866E-3</v>
      </c>
      <c r="BB12">
        <v>8.053542885760866E-3</v>
      </c>
      <c r="BC12">
        <v>8.053542885760866E-3</v>
      </c>
      <c r="BD12">
        <v>8.053542885760866E-3</v>
      </c>
      <c r="BE12">
        <v>8.053542885760866E-3</v>
      </c>
      <c r="BF12">
        <v>8.053542885760866E-3</v>
      </c>
      <c r="BG12">
        <v>8.053542885760866E-3</v>
      </c>
      <c r="BH12">
        <v>8.053542885760866E-3</v>
      </c>
      <c r="BI12">
        <v>8.053542885760866E-3</v>
      </c>
      <c r="BJ12">
        <v>7.1647920545145297E-3</v>
      </c>
      <c r="BK12">
        <v>3.9367978178750235E-3</v>
      </c>
      <c r="BL12">
        <v>3.9367978178750235E-3</v>
      </c>
      <c r="BM12">
        <v>8.330227282023696E-4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5.9693322068501116E-3</v>
      </c>
      <c r="BU12">
        <v>5.0460190468297507E-3</v>
      </c>
    </row>
    <row r="13" spans="1:73" x14ac:dyDescent="0.35">
      <c r="A13">
        <v>1458</v>
      </c>
      <c r="B13">
        <v>405.72251662729764</v>
      </c>
      <c r="C13">
        <v>7.2273198288813406E-4</v>
      </c>
      <c r="D13">
        <v>10</v>
      </c>
      <c r="E13">
        <v>739</v>
      </c>
      <c r="F13">
        <v>-719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7.2273198288813406E-4</v>
      </c>
      <c r="N13">
        <v>1.5557547110905037E-3</v>
      </c>
      <c r="O13">
        <v>1.5557547110905037E-3</v>
      </c>
      <c r="P13">
        <v>7.8875240374026642E-3</v>
      </c>
      <c r="Q13">
        <v>8.7762748686490005E-3</v>
      </c>
      <c r="R13">
        <v>8.7762748686490005E-3</v>
      </c>
      <c r="S13">
        <v>8.7762748686490005E-3</v>
      </c>
      <c r="T13">
        <v>8.7762748686490005E-3</v>
      </c>
      <c r="U13">
        <v>8.7762748686490005E-3</v>
      </c>
      <c r="V13">
        <v>8.7762748686490005E-3</v>
      </c>
      <c r="W13">
        <v>8.7762748686490005E-3</v>
      </c>
      <c r="X13">
        <v>8.7762748686490005E-3</v>
      </c>
      <c r="Y13">
        <v>8.7762748686490005E-3</v>
      </c>
      <c r="Z13">
        <v>8.7762748686490005E-3</v>
      </c>
      <c r="AA13">
        <v>8.7762748686490005E-3</v>
      </c>
      <c r="AB13">
        <v>8.7762748686490005E-3</v>
      </c>
      <c r="AC13">
        <v>8.7762748686490005E-3</v>
      </c>
      <c r="AD13">
        <v>8.7762748686490005E-3</v>
      </c>
      <c r="AE13">
        <v>8.7762748686490005E-3</v>
      </c>
      <c r="AF13">
        <v>8.7762748686490005E-3</v>
      </c>
      <c r="AG13">
        <v>8.7762748686490005E-3</v>
      </c>
      <c r="AH13">
        <v>8.7762748686490005E-3</v>
      </c>
      <c r="AI13">
        <v>8.7762748686490005E-3</v>
      </c>
      <c r="AJ13">
        <v>8.7762748686490005E-3</v>
      </c>
      <c r="AK13">
        <v>8.7762748686490005E-3</v>
      </c>
      <c r="AL13">
        <v>8.7762748686490005E-3</v>
      </c>
      <c r="AM13">
        <v>8.7762748686490005E-3</v>
      </c>
      <c r="AN13">
        <v>8.7762748686490005E-3</v>
      </c>
      <c r="AO13">
        <v>8.7762748686490005E-3</v>
      </c>
      <c r="AP13">
        <v>8.7762748686490005E-3</v>
      </c>
      <c r="AQ13">
        <v>8.7762748686490005E-3</v>
      </c>
      <c r="AR13">
        <v>8.7762748686490005E-3</v>
      </c>
      <c r="AS13">
        <v>8.7762748686490005E-3</v>
      </c>
      <c r="AT13">
        <v>8.7762748686490005E-3</v>
      </c>
      <c r="AU13">
        <v>8.7762748686490005E-3</v>
      </c>
      <c r="AV13">
        <v>8.7762748686490005E-3</v>
      </c>
      <c r="AW13">
        <v>8.7762748686490005E-3</v>
      </c>
      <c r="AX13">
        <v>8.7762748686490005E-3</v>
      </c>
      <c r="AY13">
        <v>8.7762748686490005E-3</v>
      </c>
      <c r="AZ13">
        <v>8.7762748686490005E-3</v>
      </c>
      <c r="BA13">
        <v>8.7762748686490005E-3</v>
      </c>
      <c r="BB13">
        <v>8.7762748686490005E-3</v>
      </c>
      <c r="BC13">
        <v>8.7762748686490005E-3</v>
      </c>
      <c r="BD13">
        <v>8.7762748686490005E-3</v>
      </c>
      <c r="BE13">
        <v>8.7762748686490005E-3</v>
      </c>
      <c r="BF13">
        <v>8.7762748686490005E-3</v>
      </c>
      <c r="BG13">
        <v>8.7762748686490005E-3</v>
      </c>
      <c r="BH13">
        <v>8.7762748686490005E-3</v>
      </c>
      <c r="BI13">
        <v>8.7762748686490005E-3</v>
      </c>
      <c r="BJ13">
        <v>7.8875240374026642E-3</v>
      </c>
      <c r="BK13">
        <v>4.659529800763158E-3</v>
      </c>
      <c r="BL13">
        <v>4.659529800763158E-3</v>
      </c>
      <c r="BM13">
        <v>1.5557547110905037E-3</v>
      </c>
      <c r="BN13">
        <v>7.2273198288813406E-4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7.5634561609352197E-3</v>
      </c>
      <c r="BU13">
        <v>7.3539534388723489E-3</v>
      </c>
    </row>
    <row r="14" spans="1:73" x14ac:dyDescent="0.35">
      <c r="A14">
        <v>1508</v>
      </c>
      <c r="B14">
        <v>606.13648140583553</v>
      </c>
      <c r="C14">
        <v>1.0797384989842632E-3</v>
      </c>
      <c r="D14">
        <v>0</v>
      </c>
      <c r="E14">
        <v>754</v>
      </c>
      <c r="F14">
        <v>-754</v>
      </c>
      <c r="G14">
        <v>0</v>
      </c>
      <c r="H14">
        <v>0</v>
      </c>
      <c r="I14">
        <v>0</v>
      </c>
      <c r="J14">
        <v>0</v>
      </c>
      <c r="K14">
        <v>1.0797384989842632E-3</v>
      </c>
      <c r="L14">
        <v>1.0797384989842632E-3</v>
      </c>
      <c r="M14">
        <v>1.8024704818723973E-3</v>
      </c>
      <c r="N14">
        <v>2.6354932100747666E-3</v>
      </c>
      <c r="O14">
        <v>2.6354932100747666E-3</v>
      </c>
      <c r="P14">
        <v>8.9672625363869281E-3</v>
      </c>
      <c r="Q14">
        <v>9.8560133676332644E-3</v>
      </c>
      <c r="R14">
        <v>9.8560133676332644E-3</v>
      </c>
      <c r="S14">
        <v>9.8560133676332644E-3</v>
      </c>
      <c r="T14">
        <v>9.8560133676332644E-3</v>
      </c>
      <c r="U14">
        <v>9.8560133676332644E-3</v>
      </c>
      <c r="V14">
        <v>9.8560133676332644E-3</v>
      </c>
      <c r="W14">
        <v>9.8560133676332644E-3</v>
      </c>
      <c r="X14">
        <v>9.8560133676332644E-3</v>
      </c>
      <c r="Y14">
        <v>9.8560133676332644E-3</v>
      </c>
      <c r="Z14">
        <v>9.8560133676332644E-3</v>
      </c>
      <c r="AA14">
        <v>9.8560133676332644E-3</v>
      </c>
      <c r="AB14">
        <v>9.8560133676332644E-3</v>
      </c>
      <c r="AC14">
        <v>9.8560133676332644E-3</v>
      </c>
      <c r="AD14">
        <v>9.8560133676332644E-3</v>
      </c>
      <c r="AE14">
        <v>9.8560133676332644E-3</v>
      </c>
      <c r="AF14">
        <v>9.8560133676332644E-3</v>
      </c>
      <c r="AG14">
        <v>9.8560133676332644E-3</v>
      </c>
      <c r="AH14">
        <v>9.8560133676332644E-3</v>
      </c>
      <c r="AI14">
        <v>9.8560133676332644E-3</v>
      </c>
      <c r="AJ14">
        <v>9.8560133676332644E-3</v>
      </c>
      <c r="AK14">
        <v>9.8560133676332644E-3</v>
      </c>
      <c r="AL14">
        <v>9.8560133676332644E-3</v>
      </c>
      <c r="AM14">
        <v>9.8560133676332644E-3</v>
      </c>
      <c r="AN14">
        <v>9.8560133676332644E-3</v>
      </c>
      <c r="AO14">
        <v>9.8560133676332644E-3</v>
      </c>
      <c r="AP14">
        <v>9.8560133676332644E-3</v>
      </c>
      <c r="AQ14">
        <v>9.8560133676332644E-3</v>
      </c>
      <c r="AR14">
        <v>9.8560133676332644E-3</v>
      </c>
      <c r="AS14">
        <v>9.8560133676332644E-3</v>
      </c>
      <c r="AT14">
        <v>9.8560133676332644E-3</v>
      </c>
      <c r="AU14">
        <v>9.8560133676332644E-3</v>
      </c>
      <c r="AV14">
        <v>9.8560133676332644E-3</v>
      </c>
      <c r="AW14">
        <v>9.8560133676332644E-3</v>
      </c>
      <c r="AX14">
        <v>9.8560133676332644E-3</v>
      </c>
      <c r="AY14">
        <v>9.8560133676332644E-3</v>
      </c>
      <c r="AZ14">
        <v>9.8560133676332644E-3</v>
      </c>
      <c r="BA14">
        <v>9.8560133676332644E-3</v>
      </c>
      <c r="BB14">
        <v>9.8560133676332644E-3</v>
      </c>
      <c r="BC14">
        <v>9.8560133676332644E-3</v>
      </c>
      <c r="BD14">
        <v>9.8560133676332644E-3</v>
      </c>
      <c r="BE14">
        <v>9.8560133676332644E-3</v>
      </c>
      <c r="BF14">
        <v>9.8560133676332644E-3</v>
      </c>
      <c r="BG14">
        <v>9.8560133676332644E-3</v>
      </c>
      <c r="BH14">
        <v>9.8560133676332644E-3</v>
      </c>
      <c r="BI14">
        <v>9.8560133676332644E-3</v>
      </c>
      <c r="BJ14">
        <v>8.9672625363869281E-3</v>
      </c>
      <c r="BK14">
        <v>5.739268299747421E-3</v>
      </c>
      <c r="BL14">
        <v>5.739268299747421E-3</v>
      </c>
      <c r="BM14">
        <v>2.6354932100747666E-3</v>
      </c>
      <c r="BN14">
        <v>1.8024704818723973E-3</v>
      </c>
      <c r="BO14">
        <v>1.0797384989842632E-3</v>
      </c>
      <c r="BP14">
        <v>0</v>
      </c>
      <c r="BQ14">
        <v>0</v>
      </c>
      <c r="BR14">
        <v>0</v>
      </c>
      <c r="BS14">
        <v>0</v>
      </c>
      <c r="BT14">
        <v>8.5750351249106894E-3</v>
      </c>
      <c r="BU14">
        <v>7.8215934434769721E-3</v>
      </c>
    </row>
    <row r="15" spans="1:73" x14ac:dyDescent="0.35">
      <c r="A15">
        <v>1508</v>
      </c>
      <c r="B15">
        <v>581.98848630649206</v>
      </c>
      <c r="C15">
        <v>1.0367225763630555E-3</v>
      </c>
      <c r="D15">
        <v>-10</v>
      </c>
      <c r="E15">
        <v>744</v>
      </c>
      <c r="F15">
        <v>-764</v>
      </c>
      <c r="G15">
        <v>0</v>
      </c>
      <c r="H15">
        <v>0</v>
      </c>
      <c r="I15">
        <v>0</v>
      </c>
      <c r="J15">
        <v>0</v>
      </c>
      <c r="K15">
        <v>2.1164610753473187E-3</v>
      </c>
      <c r="L15">
        <v>2.1164610753473187E-3</v>
      </c>
      <c r="M15">
        <v>2.8391930582354528E-3</v>
      </c>
      <c r="N15">
        <v>3.6722157864378224E-3</v>
      </c>
      <c r="O15">
        <v>3.6722157864378224E-3</v>
      </c>
      <c r="P15">
        <v>1.0003985112749983E-2</v>
      </c>
      <c r="Q15">
        <v>1.0892735943996319E-2</v>
      </c>
      <c r="R15">
        <v>1.0892735943996319E-2</v>
      </c>
      <c r="S15">
        <v>1.0892735943996319E-2</v>
      </c>
      <c r="T15">
        <v>1.0892735943996319E-2</v>
      </c>
      <c r="U15">
        <v>1.0892735943996319E-2</v>
      </c>
      <c r="V15">
        <v>1.0892735943996319E-2</v>
      </c>
      <c r="W15">
        <v>1.0892735943996319E-2</v>
      </c>
      <c r="X15">
        <v>1.0892735943996319E-2</v>
      </c>
      <c r="Y15">
        <v>1.0892735943996319E-2</v>
      </c>
      <c r="Z15">
        <v>1.0892735943996319E-2</v>
      </c>
      <c r="AA15">
        <v>1.0892735943996319E-2</v>
      </c>
      <c r="AB15">
        <v>1.0892735943996319E-2</v>
      </c>
      <c r="AC15">
        <v>1.0892735943996319E-2</v>
      </c>
      <c r="AD15">
        <v>1.0892735943996319E-2</v>
      </c>
      <c r="AE15">
        <v>1.0892735943996319E-2</v>
      </c>
      <c r="AF15">
        <v>1.0892735943996319E-2</v>
      </c>
      <c r="AG15">
        <v>1.0892735943996319E-2</v>
      </c>
      <c r="AH15">
        <v>1.0892735943996319E-2</v>
      </c>
      <c r="AI15">
        <v>1.0892735943996319E-2</v>
      </c>
      <c r="AJ15">
        <v>1.0892735943996319E-2</v>
      </c>
      <c r="AK15">
        <v>1.0892735943996319E-2</v>
      </c>
      <c r="AL15">
        <v>1.0892735943996319E-2</v>
      </c>
      <c r="AM15">
        <v>1.0892735943996319E-2</v>
      </c>
      <c r="AN15">
        <v>1.0892735943996319E-2</v>
      </c>
      <c r="AO15">
        <v>1.0892735943996319E-2</v>
      </c>
      <c r="AP15">
        <v>1.0892735943996319E-2</v>
      </c>
      <c r="AQ15">
        <v>1.0892735943996319E-2</v>
      </c>
      <c r="AR15">
        <v>1.0892735943996319E-2</v>
      </c>
      <c r="AS15">
        <v>1.0892735943996319E-2</v>
      </c>
      <c r="AT15">
        <v>1.0892735943996319E-2</v>
      </c>
      <c r="AU15">
        <v>1.0892735943996319E-2</v>
      </c>
      <c r="AV15">
        <v>1.0892735943996319E-2</v>
      </c>
      <c r="AW15">
        <v>1.0892735943996319E-2</v>
      </c>
      <c r="AX15">
        <v>1.0892735943996319E-2</v>
      </c>
      <c r="AY15">
        <v>1.0892735943996319E-2</v>
      </c>
      <c r="AZ15">
        <v>1.0892735943996319E-2</v>
      </c>
      <c r="BA15">
        <v>1.0892735943996319E-2</v>
      </c>
      <c r="BB15">
        <v>1.0892735943996319E-2</v>
      </c>
      <c r="BC15">
        <v>1.0892735943996319E-2</v>
      </c>
      <c r="BD15">
        <v>1.0892735943996319E-2</v>
      </c>
      <c r="BE15">
        <v>1.0892735943996319E-2</v>
      </c>
      <c r="BF15">
        <v>1.0892735943996319E-2</v>
      </c>
      <c r="BG15">
        <v>1.0892735943996319E-2</v>
      </c>
      <c r="BH15">
        <v>1.0892735943996319E-2</v>
      </c>
      <c r="BI15">
        <v>1.0892735943996319E-2</v>
      </c>
      <c r="BJ15">
        <v>1.0003985112749983E-2</v>
      </c>
      <c r="BK15">
        <v>6.7759908761104767E-3</v>
      </c>
      <c r="BL15">
        <v>6.7759908761104767E-3</v>
      </c>
      <c r="BM15">
        <v>3.6722157864378224E-3</v>
      </c>
      <c r="BN15">
        <v>2.8391930582354528E-3</v>
      </c>
      <c r="BO15">
        <v>1.0797384989842632E-3</v>
      </c>
      <c r="BP15">
        <v>0</v>
      </c>
      <c r="BQ15">
        <v>0</v>
      </c>
      <c r="BR15">
        <v>0</v>
      </c>
      <c r="BS15">
        <v>0</v>
      </c>
      <c r="BT15">
        <v>8.7762748686490005E-3</v>
      </c>
      <c r="BU15">
        <v>7.5098334404072233E-3</v>
      </c>
    </row>
    <row r="16" spans="1:73" x14ac:dyDescent="0.35">
      <c r="A16">
        <v>1513</v>
      </c>
      <c r="B16">
        <v>430.05870710430935</v>
      </c>
      <c r="C16">
        <v>7.6608314650016267E-4</v>
      </c>
      <c r="D16">
        <v>-20</v>
      </c>
      <c r="E16">
        <v>736.5</v>
      </c>
      <c r="F16">
        <v>-776.5</v>
      </c>
      <c r="G16">
        <v>0</v>
      </c>
      <c r="H16">
        <v>0</v>
      </c>
      <c r="I16">
        <v>0</v>
      </c>
      <c r="J16">
        <v>7.6608314650016267E-4</v>
      </c>
      <c r="K16">
        <v>2.8825442218474813E-3</v>
      </c>
      <c r="L16">
        <v>2.8825442218474813E-3</v>
      </c>
      <c r="M16">
        <v>3.6052762047356153E-3</v>
      </c>
      <c r="N16">
        <v>4.4382989329379849E-3</v>
      </c>
      <c r="O16">
        <v>4.4382989329379849E-3</v>
      </c>
      <c r="P16">
        <v>1.0770068259250146E-2</v>
      </c>
      <c r="Q16">
        <v>1.1658819090496483E-2</v>
      </c>
      <c r="R16">
        <v>1.1658819090496483E-2</v>
      </c>
      <c r="S16">
        <v>1.1658819090496483E-2</v>
      </c>
      <c r="T16">
        <v>1.1658819090496483E-2</v>
      </c>
      <c r="U16">
        <v>1.1658819090496483E-2</v>
      </c>
      <c r="V16">
        <v>1.1658819090496483E-2</v>
      </c>
      <c r="W16">
        <v>1.1658819090496483E-2</v>
      </c>
      <c r="X16">
        <v>1.1658819090496483E-2</v>
      </c>
      <c r="Y16">
        <v>1.1658819090496483E-2</v>
      </c>
      <c r="Z16">
        <v>1.1658819090496483E-2</v>
      </c>
      <c r="AA16">
        <v>1.1658819090496483E-2</v>
      </c>
      <c r="AB16">
        <v>1.1658819090496483E-2</v>
      </c>
      <c r="AC16">
        <v>1.1658819090496483E-2</v>
      </c>
      <c r="AD16">
        <v>1.1658819090496483E-2</v>
      </c>
      <c r="AE16">
        <v>1.1658819090496483E-2</v>
      </c>
      <c r="AF16">
        <v>1.1658819090496483E-2</v>
      </c>
      <c r="AG16">
        <v>1.1658819090496483E-2</v>
      </c>
      <c r="AH16">
        <v>1.1658819090496483E-2</v>
      </c>
      <c r="AI16">
        <v>1.1658819090496483E-2</v>
      </c>
      <c r="AJ16">
        <v>1.1658819090496483E-2</v>
      </c>
      <c r="AK16">
        <v>1.1658819090496483E-2</v>
      </c>
      <c r="AL16">
        <v>1.1658819090496483E-2</v>
      </c>
      <c r="AM16">
        <v>1.1658819090496483E-2</v>
      </c>
      <c r="AN16">
        <v>1.1658819090496483E-2</v>
      </c>
      <c r="AO16">
        <v>1.1658819090496483E-2</v>
      </c>
      <c r="AP16">
        <v>1.1658819090496483E-2</v>
      </c>
      <c r="AQ16">
        <v>1.1658819090496483E-2</v>
      </c>
      <c r="AR16">
        <v>1.1658819090496483E-2</v>
      </c>
      <c r="AS16">
        <v>1.1658819090496483E-2</v>
      </c>
      <c r="AT16">
        <v>1.1658819090496483E-2</v>
      </c>
      <c r="AU16">
        <v>1.1658819090496483E-2</v>
      </c>
      <c r="AV16">
        <v>1.1658819090496483E-2</v>
      </c>
      <c r="AW16">
        <v>1.1658819090496483E-2</v>
      </c>
      <c r="AX16">
        <v>1.1658819090496483E-2</v>
      </c>
      <c r="AY16">
        <v>1.1658819090496483E-2</v>
      </c>
      <c r="AZ16">
        <v>1.1658819090496483E-2</v>
      </c>
      <c r="BA16">
        <v>1.1658819090496483E-2</v>
      </c>
      <c r="BB16">
        <v>1.1658819090496483E-2</v>
      </c>
      <c r="BC16">
        <v>1.1658819090496483E-2</v>
      </c>
      <c r="BD16">
        <v>1.1658819090496483E-2</v>
      </c>
      <c r="BE16">
        <v>1.1658819090496483E-2</v>
      </c>
      <c r="BF16">
        <v>1.1658819090496483E-2</v>
      </c>
      <c r="BG16">
        <v>1.1658819090496483E-2</v>
      </c>
      <c r="BH16">
        <v>1.1658819090496483E-2</v>
      </c>
      <c r="BI16">
        <v>1.1658819090496483E-2</v>
      </c>
      <c r="BJ16">
        <v>1.0770068259250146E-2</v>
      </c>
      <c r="BK16">
        <v>7.5420740226106392E-3</v>
      </c>
      <c r="BL16">
        <v>7.5420740226106392E-3</v>
      </c>
      <c r="BM16">
        <v>4.4382989329379849E-3</v>
      </c>
      <c r="BN16">
        <v>3.6052762047356153E-3</v>
      </c>
      <c r="BO16">
        <v>1.0797384989842632E-3</v>
      </c>
      <c r="BP16">
        <v>0</v>
      </c>
      <c r="BQ16">
        <v>0</v>
      </c>
      <c r="BR16">
        <v>0</v>
      </c>
      <c r="BS16">
        <v>0</v>
      </c>
      <c r="BT16">
        <v>8.7762748686490005E-3</v>
      </c>
      <c r="BU16">
        <v>7.2760134381049122E-3</v>
      </c>
    </row>
    <row r="17" spans="1:73" x14ac:dyDescent="0.35">
      <c r="A17">
        <v>1513</v>
      </c>
      <c r="B17">
        <v>415.42244684613343</v>
      </c>
      <c r="C17">
        <v>7.4001091002092519E-4</v>
      </c>
      <c r="D17">
        <v>-30</v>
      </c>
      <c r="E17">
        <v>726.5</v>
      </c>
      <c r="F17">
        <v>-786.5</v>
      </c>
      <c r="G17">
        <v>0</v>
      </c>
      <c r="H17">
        <v>0</v>
      </c>
      <c r="I17">
        <v>0</v>
      </c>
      <c r="J17">
        <v>1.5060940565210879E-3</v>
      </c>
      <c r="K17">
        <v>3.6225551318684063E-3</v>
      </c>
      <c r="L17">
        <v>3.6225551318684063E-3</v>
      </c>
      <c r="M17">
        <v>4.3452871147565408E-3</v>
      </c>
      <c r="N17">
        <v>5.17830984295891E-3</v>
      </c>
      <c r="O17">
        <v>5.17830984295891E-3</v>
      </c>
      <c r="P17">
        <v>1.1510079169271072E-2</v>
      </c>
      <c r="Q17">
        <v>1.2398830000517409E-2</v>
      </c>
      <c r="R17">
        <v>1.2398830000517409E-2</v>
      </c>
      <c r="S17">
        <v>1.2398830000517409E-2</v>
      </c>
      <c r="T17">
        <v>1.2398830000517409E-2</v>
      </c>
      <c r="U17">
        <v>1.2398830000517409E-2</v>
      </c>
      <c r="V17">
        <v>1.2398830000517409E-2</v>
      </c>
      <c r="W17">
        <v>1.2398830000517409E-2</v>
      </c>
      <c r="X17">
        <v>1.2398830000517409E-2</v>
      </c>
      <c r="Y17">
        <v>1.2398830000517409E-2</v>
      </c>
      <c r="Z17">
        <v>1.2398830000517409E-2</v>
      </c>
      <c r="AA17">
        <v>1.2398830000517409E-2</v>
      </c>
      <c r="AB17">
        <v>1.2398830000517409E-2</v>
      </c>
      <c r="AC17">
        <v>1.2398830000517409E-2</v>
      </c>
      <c r="AD17">
        <v>1.2398830000517409E-2</v>
      </c>
      <c r="AE17">
        <v>1.2398830000517409E-2</v>
      </c>
      <c r="AF17">
        <v>1.2398830000517409E-2</v>
      </c>
      <c r="AG17">
        <v>1.2398830000517409E-2</v>
      </c>
      <c r="AH17">
        <v>1.2398830000517409E-2</v>
      </c>
      <c r="AI17">
        <v>1.2398830000517409E-2</v>
      </c>
      <c r="AJ17">
        <v>1.2398830000517409E-2</v>
      </c>
      <c r="AK17">
        <v>1.2398830000517409E-2</v>
      </c>
      <c r="AL17">
        <v>1.2398830000517409E-2</v>
      </c>
      <c r="AM17">
        <v>1.2398830000517409E-2</v>
      </c>
      <c r="AN17">
        <v>1.2398830000517409E-2</v>
      </c>
      <c r="AO17">
        <v>1.2398830000517409E-2</v>
      </c>
      <c r="AP17">
        <v>1.2398830000517409E-2</v>
      </c>
      <c r="AQ17">
        <v>1.2398830000517409E-2</v>
      </c>
      <c r="AR17">
        <v>1.2398830000517409E-2</v>
      </c>
      <c r="AS17">
        <v>1.2398830000517409E-2</v>
      </c>
      <c r="AT17">
        <v>1.2398830000517409E-2</v>
      </c>
      <c r="AU17">
        <v>1.2398830000517409E-2</v>
      </c>
      <c r="AV17">
        <v>1.2398830000517409E-2</v>
      </c>
      <c r="AW17">
        <v>1.2398830000517409E-2</v>
      </c>
      <c r="AX17">
        <v>1.2398830000517409E-2</v>
      </c>
      <c r="AY17">
        <v>1.2398830000517409E-2</v>
      </c>
      <c r="AZ17">
        <v>1.2398830000517409E-2</v>
      </c>
      <c r="BA17">
        <v>1.2398830000517409E-2</v>
      </c>
      <c r="BB17">
        <v>1.2398830000517409E-2</v>
      </c>
      <c r="BC17">
        <v>1.2398830000517409E-2</v>
      </c>
      <c r="BD17">
        <v>1.2398830000517409E-2</v>
      </c>
      <c r="BE17">
        <v>1.2398830000517409E-2</v>
      </c>
      <c r="BF17">
        <v>1.2398830000517409E-2</v>
      </c>
      <c r="BG17">
        <v>1.2398830000517409E-2</v>
      </c>
      <c r="BH17">
        <v>1.2398830000517409E-2</v>
      </c>
      <c r="BI17">
        <v>1.2398830000517409E-2</v>
      </c>
      <c r="BJ17">
        <v>1.1510079169271072E-2</v>
      </c>
      <c r="BK17">
        <v>8.2820849326315643E-3</v>
      </c>
      <c r="BL17">
        <v>8.2820849326315643E-3</v>
      </c>
      <c r="BM17">
        <v>5.17830984295891E-3</v>
      </c>
      <c r="BN17">
        <v>4.3452871147565408E-3</v>
      </c>
      <c r="BO17">
        <v>1.0797384989842632E-3</v>
      </c>
      <c r="BP17">
        <v>0</v>
      </c>
      <c r="BQ17">
        <v>0</v>
      </c>
      <c r="BR17">
        <v>0</v>
      </c>
      <c r="BS17">
        <v>0</v>
      </c>
      <c r="BT17">
        <v>8.7762748686490023E-3</v>
      </c>
      <c r="BU17">
        <v>6.265691144193633E-3</v>
      </c>
    </row>
    <row r="18" spans="1:73" x14ac:dyDescent="0.35">
      <c r="A18">
        <v>1549</v>
      </c>
      <c r="B18">
        <v>569.30608649657847</v>
      </c>
      <c r="C18">
        <v>1.0141308404185135E-3</v>
      </c>
      <c r="D18">
        <v>-40</v>
      </c>
      <c r="E18">
        <v>734.5</v>
      </c>
      <c r="F18">
        <v>-814.5</v>
      </c>
      <c r="G18">
        <v>0</v>
      </c>
      <c r="H18">
        <v>0</v>
      </c>
      <c r="I18">
        <v>1.0141308404185135E-3</v>
      </c>
      <c r="J18">
        <v>2.5202248969396013E-3</v>
      </c>
      <c r="K18">
        <v>4.63668597228692E-3</v>
      </c>
      <c r="L18">
        <v>4.63668597228692E-3</v>
      </c>
      <c r="M18">
        <v>5.3594179551750545E-3</v>
      </c>
      <c r="N18">
        <v>6.1924406833774237E-3</v>
      </c>
      <c r="O18">
        <v>6.1924406833774237E-3</v>
      </c>
      <c r="P18">
        <v>1.2524210009689585E-2</v>
      </c>
      <c r="Q18">
        <v>1.3412960840935921E-2</v>
      </c>
      <c r="R18">
        <v>1.3412960840935921E-2</v>
      </c>
      <c r="S18">
        <v>1.3412960840935921E-2</v>
      </c>
      <c r="T18">
        <v>1.3412960840935921E-2</v>
      </c>
      <c r="U18">
        <v>1.3412960840935921E-2</v>
      </c>
      <c r="V18">
        <v>1.3412960840935921E-2</v>
      </c>
      <c r="W18">
        <v>1.3412960840935921E-2</v>
      </c>
      <c r="X18">
        <v>1.3412960840935921E-2</v>
      </c>
      <c r="Y18">
        <v>1.3412960840935921E-2</v>
      </c>
      <c r="Z18">
        <v>1.3412960840935921E-2</v>
      </c>
      <c r="AA18">
        <v>1.3412960840935921E-2</v>
      </c>
      <c r="AB18">
        <v>1.3412960840935921E-2</v>
      </c>
      <c r="AC18">
        <v>1.3412960840935921E-2</v>
      </c>
      <c r="AD18">
        <v>1.3412960840935921E-2</v>
      </c>
      <c r="AE18">
        <v>1.3412960840935921E-2</v>
      </c>
      <c r="AF18">
        <v>1.3412960840935921E-2</v>
      </c>
      <c r="AG18">
        <v>1.3412960840935921E-2</v>
      </c>
      <c r="AH18">
        <v>1.3412960840935921E-2</v>
      </c>
      <c r="AI18">
        <v>1.3412960840935921E-2</v>
      </c>
      <c r="AJ18">
        <v>1.3412960840935921E-2</v>
      </c>
      <c r="AK18">
        <v>1.3412960840935921E-2</v>
      </c>
      <c r="AL18">
        <v>1.3412960840935921E-2</v>
      </c>
      <c r="AM18">
        <v>1.3412960840935921E-2</v>
      </c>
      <c r="AN18">
        <v>1.3412960840935921E-2</v>
      </c>
      <c r="AO18">
        <v>1.3412960840935921E-2</v>
      </c>
      <c r="AP18">
        <v>1.3412960840935921E-2</v>
      </c>
      <c r="AQ18">
        <v>1.3412960840935921E-2</v>
      </c>
      <c r="AR18">
        <v>1.3412960840935921E-2</v>
      </c>
      <c r="AS18">
        <v>1.3412960840935921E-2</v>
      </c>
      <c r="AT18">
        <v>1.3412960840935921E-2</v>
      </c>
      <c r="AU18">
        <v>1.3412960840935921E-2</v>
      </c>
      <c r="AV18">
        <v>1.3412960840935921E-2</v>
      </c>
      <c r="AW18">
        <v>1.3412960840935921E-2</v>
      </c>
      <c r="AX18">
        <v>1.3412960840935921E-2</v>
      </c>
      <c r="AY18">
        <v>1.3412960840935921E-2</v>
      </c>
      <c r="AZ18">
        <v>1.3412960840935921E-2</v>
      </c>
      <c r="BA18">
        <v>1.3412960840935921E-2</v>
      </c>
      <c r="BB18">
        <v>1.3412960840935921E-2</v>
      </c>
      <c r="BC18">
        <v>1.3412960840935921E-2</v>
      </c>
      <c r="BD18">
        <v>1.3412960840935921E-2</v>
      </c>
      <c r="BE18">
        <v>1.3412960840935921E-2</v>
      </c>
      <c r="BF18">
        <v>1.3412960840935921E-2</v>
      </c>
      <c r="BG18">
        <v>1.3412960840935921E-2</v>
      </c>
      <c r="BH18">
        <v>1.3412960840935921E-2</v>
      </c>
      <c r="BI18">
        <v>1.3412960840935921E-2</v>
      </c>
      <c r="BJ18">
        <v>1.2524210009689585E-2</v>
      </c>
      <c r="BK18">
        <v>9.2962157730500771E-3</v>
      </c>
      <c r="BL18">
        <v>9.2962157730500771E-3</v>
      </c>
      <c r="BM18">
        <v>6.1924406833774237E-3</v>
      </c>
      <c r="BN18">
        <v>5.3594179551750545E-3</v>
      </c>
      <c r="BO18">
        <v>1.0797384989842632E-3</v>
      </c>
      <c r="BP18">
        <v>0</v>
      </c>
      <c r="BQ18">
        <v>0</v>
      </c>
      <c r="BR18">
        <v>0</v>
      </c>
      <c r="BS18">
        <v>0</v>
      </c>
      <c r="BT18">
        <v>1.0862636572415782E-2</v>
      </c>
      <c r="BU18">
        <v>7.1949651231375412E-3</v>
      </c>
    </row>
    <row r="19" spans="1:73" x14ac:dyDescent="0.35">
      <c r="A19">
        <v>1549</v>
      </c>
      <c r="B19">
        <v>590.77424683879929</v>
      </c>
      <c r="C19">
        <v>1.0523730514302987E-3</v>
      </c>
      <c r="D19">
        <v>-30</v>
      </c>
      <c r="E19">
        <v>744.5</v>
      </c>
      <c r="F19">
        <v>-804.5</v>
      </c>
      <c r="G19">
        <v>0</v>
      </c>
      <c r="H19">
        <v>0</v>
      </c>
      <c r="I19">
        <v>2.0665038918488122E-3</v>
      </c>
      <c r="J19">
        <v>3.5725979483699002E-3</v>
      </c>
      <c r="K19">
        <v>5.6890590237172189E-3</v>
      </c>
      <c r="L19">
        <v>5.6890590237172189E-3</v>
      </c>
      <c r="M19">
        <v>6.4117910066053534E-3</v>
      </c>
      <c r="N19">
        <v>7.2448137348077226E-3</v>
      </c>
      <c r="O19">
        <v>7.2448137348077226E-3</v>
      </c>
      <c r="P19">
        <v>1.3576583061119883E-2</v>
      </c>
      <c r="Q19">
        <v>1.4465333892366219E-2</v>
      </c>
      <c r="R19">
        <v>1.4465333892366219E-2</v>
      </c>
      <c r="S19">
        <v>1.4465333892366219E-2</v>
      </c>
      <c r="T19">
        <v>1.4465333892366219E-2</v>
      </c>
      <c r="U19">
        <v>1.4465333892366219E-2</v>
      </c>
      <c r="V19">
        <v>1.4465333892366219E-2</v>
      </c>
      <c r="W19">
        <v>1.4465333892366219E-2</v>
      </c>
      <c r="X19">
        <v>1.4465333892366219E-2</v>
      </c>
      <c r="Y19">
        <v>1.4465333892366219E-2</v>
      </c>
      <c r="Z19">
        <v>1.4465333892366219E-2</v>
      </c>
      <c r="AA19">
        <v>1.4465333892366219E-2</v>
      </c>
      <c r="AB19">
        <v>1.4465333892366219E-2</v>
      </c>
      <c r="AC19">
        <v>1.4465333892366219E-2</v>
      </c>
      <c r="AD19">
        <v>1.4465333892366219E-2</v>
      </c>
      <c r="AE19">
        <v>1.4465333892366219E-2</v>
      </c>
      <c r="AF19">
        <v>1.4465333892366219E-2</v>
      </c>
      <c r="AG19">
        <v>1.4465333892366219E-2</v>
      </c>
      <c r="AH19">
        <v>1.4465333892366219E-2</v>
      </c>
      <c r="AI19">
        <v>1.4465333892366219E-2</v>
      </c>
      <c r="AJ19">
        <v>1.4465333892366219E-2</v>
      </c>
      <c r="AK19">
        <v>1.4465333892366219E-2</v>
      </c>
      <c r="AL19">
        <v>1.4465333892366219E-2</v>
      </c>
      <c r="AM19">
        <v>1.4465333892366219E-2</v>
      </c>
      <c r="AN19">
        <v>1.4465333892366219E-2</v>
      </c>
      <c r="AO19">
        <v>1.4465333892366219E-2</v>
      </c>
      <c r="AP19">
        <v>1.4465333892366219E-2</v>
      </c>
      <c r="AQ19">
        <v>1.4465333892366219E-2</v>
      </c>
      <c r="AR19">
        <v>1.4465333892366219E-2</v>
      </c>
      <c r="AS19">
        <v>1.4465333892366219E-2</v>
      </c>
      <c r="AT19">
        <v>1.4465333892366219E-2</v>
      </c>
      <c r="AU19">
        <v>1.4465333892366219E-2</v>
      </c>
      <c r="AV19">
        <v>1.4465333892366219E-2</v>
      </c>
      <c r="AW19">
        <v>1.4465333892366219E-2</v>
      </c>
      <c r="AX19">
        <v>1.4465333892366219E-2</v>
      </c>
      <c r="AY19">
        <v>1.4465333892366219E-2</v>
      </c>
      <c r="AZ19">
        <v>1.4465333892366219E-2</v>
      </c>
      <c r="BA19">
        <v>1.4465333892366219E-2</v>
      </c>
      <c r="BB19">
        <v>1.4465333892366219E-2</v>
      </c>
      <c r="BC19">
        <v>1.4465333892366219E-2</v>
      </c>
      <c r="BD19">
        <v>1.4465333892366219E-2</v>
      </c>
      <c r="BE19">
        <v>1.4465333892366219E-2</v>
      </c>
      <c r="BF19">
        <v>1.4465333892366219E-2</v>
      </c>
      <c r="BG19">
        <v>1.4465333892366219E-2</v>
      </c>
      <c r="BH19">
        <v>1.4465333892366219E-2</v>
      </c>
      <c r="BI19">
        <v>1.4465333892366219E-2</v>
      </c>
      <c r="BJ19">
        <v>1.3576583061119883E-2</v>
      </c>
      <c r="BK19">
        <v>1.0348588824480375E-2</v>
      </c>
      <c r="BL19">
        <v>1.0348588824480375E-2</v>
      </c>
      <c r="BM19">
        <v>7.2448137348077226E-3</v>
      </c>
      <c r="BN19">
        <v>6.4117910066053534E-3</v>
      </c>
      <c r="BO19">
        <v>1.0797384989842632E-3</v>
      </c>
      <c r="BP19">
        <v>0</v>
      </c>
      <c r="BQ19">
        <v>0</v>
      </c>
      <c r="BR19">
        <v>0</v>
      </c>
      <c r="BS19">
        <v>0</v>
      </c>
      <c r="BT19">
        <v>1.0070547846612144E-2</v>
      </c>
      <c r="BU19">
        <v>7.5254214405607103E-3</v>
      </c>
    </row>
    <row r="20" spans="1:73" x14ac:dyDescent="0.35">
      <c r="A20">
        <v>1549</v>
      </c>
      <c r="B20">
        <v>653.89921226835384</v>
      </c>
      <c r="C20">
        <v>1.1648204251030699E-3</v>
      </c>
      <c r="D20">
        <v>-20</v>
      </c>
      <c r="E20">
        <v>754.5</v>
      </c>
      <c r="F20">
        <v>-794.5</v>
      </c>
      <c r="G20">
        <v>0</v>
      </c>
      <c r="H20">
        <v>0</v>
      </c>
      <c r="I20">
        <v>2.0665038918488122E-3</v>
      </c>
      <c r="J20">
        <v>4.7374183734729697E-3</v>
      </c>
      <c r="K20">
        <v>6.8538794488202884E-3</v>
      </c>
      <c r="L20">
        <v>6.8538794488202884E-3</v>
      </c>
      <c r="M20">
        <v>7.5766114317084229E-3</v>
      </c>
      <c r="N20">
        <v>8.4096341599107921E-3</v>
      </c>
      <c r="O20">
        <v>8.4096341599107921E-3</v>
      </c>
      <c r="P20">
        <v>1.4741403486222953E-2</v>
      </c>
      <c r="Q20">
        <v>1.5630154317469291E-2</v>
      </c>
      <c r="R20">
        <v>1.5630154317469291E-2</v>
      </c>
      <c r="S20">
        <v>1.5630154317469291E-2</v>
      </c>
      <c r="T20">
        <v>1.5630154317469291E-2</v>
      </c>
      <c r="U20">
        <v>1.5630154317469291E-2</v>
      </c>
      <c r="V20">
        <v>1.5630154317469291E-2</v>
      </c>
      <c r="W20">
        <v>1.5630154317469291E-2</v>
      </c>
      <c r="X20">
        <v>1.5630154317469291E-2</v>
      </c>
      <c r="Y20">
        <v>1.5630154317469291E-2</v>
      </c>
      <c r="Z20">
        <v>1.5630154317469291E-2</v>
      </c>
      <c r="AA20">
        <v>1.5630154317469291E-2</v>
      </c>
      <c r="AB20">
        <v>1.5630154317469291E-2</v>
      </c>
      <c r="AC20">
        <v>1.5630154317469291E-2</v>
      </c>
      <c r="AD20">
        <v>1.5630154317469291E-2</v>
      </c>
      <c r="AE20">
        <v>1.5630154317469291E-2</v>
      </c>
      <c r="AF20">
        <v>1.5630154317469291E-2</v>
      </c>
      <c r="AG20">
        <v>1.5630154317469291E-2</v>
      </c>
      <c r="AH20">
        <v>1.5630154317469291E-2</v>
      </c>
      <c r="AI20">
        <v>1.5630154317469291E-2</v>
      </c>
      <c r="AJ20">
        <v>1.5630154317469291E-2</v>
      </c>
      <c r="AK20">
        <v>1.5630154317469291E-2</v>
      </c>
      <c r="AL20">
        <v>1.5630154317469291E-2</v>
      </c>
      <c r="AM20">
        <v>1.5630154317469291E-2</v>
      </c>
      <c r="AN20">
        <v>1.5630154317469291E-2</v>
      </c>
      <c r="AO20">
        <v>1.5630154317469291E-2</v>
      </c>
      <c r="AP20">
        <v>1.5630154317469291E-2</v>
      </c>
      <c r="AQ20">
        <v>1.5630154317469291E-2</v>
      </c>
      <c r="AR20">
        <v>1.5630154317469291E-2</v>
      </c>
      <c r="AS20">
        <v>1.5630154317469291E-2</v>
      </c>
      <c r="AT20">
        <v>1.5630154317469291E-2</v>
      </c>
      <c r="AU20">
        <v>1.5630154317469291E-2</v>
      </c>
      <c r="AV20">
        <v>1.5630154317469291E-2</v>
      </c>
      <c r="AW20">
        <v>1.5630154317469291E-2</v>
      </c>
      <c r="AX20">
        <v>1.5630154317469291E-2</v>
      </c>
      <c r="AY20">
        <v>1.5630154317469291E-2</v>
      </c>
      <c r="AZ20">
        <v>1.5630154317469291E-2</v>
      </c>
      <c r="BA20">
        <v>1.5630154317469291E-2</v>
      </c>
      <c r="BB20">
        <v>1.5630154317469291E-2</v>
      </c>
      <c r="BC20">
        <v>1.5630154317469291E-2</v>
      </c>
      <c r="BD20">
        <v>1.5630154317469291E-2</v>
      </c>
      <c r="BE20">
        <v>1.5630154317469291E-2</v>
      </c>
      <c r="BF20">
        <v>1.5630154317469291E-2</v>
      </c>
      <c r="BG20">
        <v>1.5630154317469291E-2</v>
      </c>
      <c r="BH20">
        <v>1.5630154317469291E-2</v>
      </c>
      <c r="BI20">
        <v>1.5630154317469291E-2</v>
      </c>
      <c r="BJ20">
        <v>1.4741403486222953E-2</v>
      </c>
      <c r="BK20">
        <v>1.1513409249583445E-2</v>
      </c>
      <c r="BL20">
        <v>1.1513409249583445E-2</v>
      </c>
      <c r="BM20">
        <v>8.4096341599107921E-3</v>
      </c>
      <c r="BN20">
        <v>7.5766114317084229E-3</v>
      </c>
      <c r="BO20">
        <v>2.2445589240873334E-3</v>
      </c>
      <c r="BP20">
        <v>0</v>
      </c>
      <c r="BQ20">
        <v>0</v>
      </c>
      <c r="BR20">
        <v>0</v>
      </c>
      <c r="BS20">
        <v>0</v>
      </c>
      <c r="BT20">
        <v>9.2784591208085083E-3</v>
      </c>
      <c r="BU20">
        <v>7.8371814436304608E-3</v>
      </c>
    </row>
    <row r="21" spans="1:73" x14ac:dyDescent="0.35">
      <c r="A21">
        <v>1549</v>
      </c>
      <c r="B21">
        <v>706.00514849385411</v>
      </c>
      <c r="C21">
        <v>1.2576391005898245E-3</v>
      </c>
      <c r="D21">
        <v>-10</v>
      </c>
      <c r="E21">
        <v>764.5</v>
      </c>
      <c r="F21">
        <v>-784.5</v>
      </c>
      <c r="G21">
        <v>0</v>
      </c>
      <c r="H21">
        <v>0</v>
      </c>
      <c r="I21">
        <v>2.0665038918488122E-3</v>
      </c>
      <c r="J21">
        <v>5.995057474062794E-3</v>
      </c>
      <c r="K21">
        <v>8.1115185494101127E-3</v>
      </c>
      <c r="L21">
        <v>8.1115185494101127E-3</v>
      </c>
      <c r="M21">
        <v>8.8342505322982472E-3</v>
      </c>
      <c r="N21">
        <v>9.6672732605006164E-3</v>
      </c>
      <c r="O21">
        <v>9.6672732605006164E-3</v>
      </c>
      <c r="P21">
        <v>1.5999042586812777E-2</v>
      </c>
      <c r="Q21">
        <v>1.6887793418059117E-2</v>
      </c>
      <c r="R21">
        <v>1.6887793418059117E-2</v>
      </c>
      <c r="S21">
        <v>1.6887793418059117E-2</v>
      </c>
      <c r="T21">
        <v>1.6887793418059117E-2</v>
      </c>
      <c r="U21">
        <v>1.6887793418059117E-2</v>
      </c>
      <c r="V21">
        <v>1.6887793418059117E-2</v>
      </c>
      <c r="W21">
        <v>1.6887793418059117E-2</v>
      </c>
      <c r="X21">
        <v>1.6887793418059117E-2</v>
      </c>
      <c r="Y21">
        <v>1.6887793418059117E-2</v>
      </c>
      <c r="Z21">
        <v>1.6887793418059117E-2</v>
      </c>
      <c r="AA21">
        <v>1.6887793418059117E-2</v>
      </c>
      <c r="AB21">
        <v>1.6887793418059117E-2</v>
      </c>
      <c r="AC21">
        <v>1.6887793418059117E-2</v>
      </c>
      <c r="AD21">
        <v>1.6887793418059117E-2</v>
      </c>
      <c r="AE21">
        <v>1.6887793418059117E-2</v>
      </c>
      <c r="AF21">
        <v>1.6887793418059117E-2</v>
      </c>
      <c r="AG21">
        <v>1.6887793418059117E-2</v>
      </c>
      <c r="AH21">
        <v>1.6887793418059117E-2</v>
      </c>
      <c r="AI21">
        <v>1.6887793418059117E-2</v>
      </c>
      <c r="AJ21">
        <v>1.6887793418059117E-2</v>
      </c>
      <c r="AK21">
        <v>1.6887793418059117E-2</v>
      </c>
      <c r="AL21">
        <v>1.6887793418059117E-2</v>
      </c>
      <c r="AM21">
        <v>1.6887793418059117E-2</v>
      </c>
      <c r="AN21">
        <v>1.6887793418059117E-2</v>
      </c>
      <c r="AO21">
        <v>1.6887793418059117E-2</v>
      </c>
      <c r="AP21">
        <v>1.6887793418059117E-2</v>
      </c>
      <c r="AQ21">
        <v>1.6887793418059117E-2</v>
      </c>
      <c r="AR21">
        <v>1.6887793418059117E-2</v>
      </c>
      <c r="AS21">
        <v>1.6887793418059117E-2</v>
      </c>
      <c r="AT21">
        <v>1.6887793418059117E-2</v>
      </c>
      <c r="AU21">
        <v>1.6887793418059117E-2</v>
      </c>
      <c r="AV21">
        <v>1.6887793418059117E-2</v>
      </c>
      <c r="AW21">
        <v>1.6887793418059117E-2</v>
      </c>
      <c r="AX21">
        <v>1.6887793418059117E-2</v>
      </c>
      <c r="AY21">
        <v>1.6887793418059117E-2</v>
      </c>
      <c r="AZ21">
        <v>1.6887793418059117E-2</v>
      </c>
      <c r="BA21">
        <v>1.6887793418059117E-2</v>
      </c>
      <c r="BB21">
        <v>1.6887793418059117E-2</v>
      </c>
      <c r="BC21">
        <v>1.6887793418059117E-2</v>
      </c>
      <c r="BD21">
        <v>1.6887793418059117E-2</v>
      </c>
      <c r="BE21">
        <v>1.6887793418059117E-2</v>
      </c>
      <c r="BF21">
        <v>1.6887793418059117E-2</v>
      </c>
      <c r="BG21">
        <v>1.6887793418059117E-2</v>
      </c>
      <c r="BH21">
        <v>1.6887793418059117E-2</v>
      </c>
      <c r="BI21">
        <v>1.6887793418059117E-2</v>
      </c>
      <c r="BJ21">
        <v>1.5999042586812777E-2</v>
      </c>
      <c r="BK21">
        <v>1.2771048350173269E-2</v>
      </c>
      <c r="BL21">
        <v>1.2771048350173269E-2</v>
      </c>
      <c r="BM21">
        <v>9.6672732605006164E-3</v>
      </c>
      <c r="BN21">
        <v>8.8342505322982472E-3</v>
      </c>
      <c r="BO21">
        <v>3.5021980246771577E-3</v>
      </c>
      <c r="BP21">
        <v>0</v>
      </c>
      <c r="BQ21">
        <v>0</v>
      </c>
      <c r="BR21">
        <v>0</v>
      </c>
      <c r="BS21">
        <v>0</v>
      </c>
      <c r="BT21">
        <v>8.776274868649004E-3</v>
      </c>
      <c r="BU21">
        <v>8.6641746474869497E-3</v>
      </c>
    </row>
    <row r="22" spans="1:73" x14ac:dyDescent="0.35">
      <c r="A22">
        <v>1549</v>
      </c>
      <c r="B22">
        <v>627.06755228083921</v>
      </c>
      <c r="C22">
        <v>1.117023968085698E-3</v>
      </c>
      <c r="D22">
        <v>0</v>
      </c>
      <c r="E22">
        <v>774.5</v>
      </c>
      <c r="F22">
        <v>-774.5</v>
      </c>
      <c r="G22">
        <v>0</v>
      </c>
      <c r="H22">
        <v>0</v>
      </c>
      <c r="I22">
        <v>2.0665038918488122E-3</v>
      </c>
      <c r="J22">
        <v>5.995057474062794E-3</v>
      </c>
      <c r="K22">
        <v>9.2285425174958111E-3</v>
      </c>
      <c r="L22">
        <v>9.2285425174958111E-3</v>
      </c>
      <c r="M22">
        <v>9.9512745003839456E-3</v>
      </c>
      <c r="N22">
        <v>1.0784297228586315E-2</v>
      </c>
      <c r="O22">
        <v>1.0784297228586315E-2</v>
      </c>
      <c r="P22">
        <v>1.7116066554898474E-2</v>
      </c>
      <c r="Q22">
        <v>1.8004817386144813E-2</v>
      </c>
      <c r="R22">
        <v>1.8004817386144813E-2</v>
      </c>
      <c r="S22">
        <v>1.8004817386144813E-2</v>
      </c>
      <c r="T22">
        <v>1.8004817386144813E-2</v>
      </c>
      <c r="U22">
        <v>1.8004817386144813E-2</v>
      </c>
      <c r="V22">
        <v>1.8004817386144813E-2</v>
      </c>
      <c r="W22">
        <v>1.8004817386144813E-2</v>
      </c>
      <c r="X22">
        <v>1.8004817386144813E-2</v>
      </c>
      <c r="Y22">
        <v>1.8004817386144813E-2</v>
      </c>
      <c r="Z22">
        <v>1.8004817386144813E-2</v>
      </c>
      <c r="AA22">
        <v>1.8004817386144813E-2</v>
      </c>
      <c r="AB22">
        <v>1.8004817386144813E-2</v>
      </c>
      <c r="AC22">
        <v>1.8004817386144813E-2</v>
      </c>
      <c r="AD22">
        <v>1.8004817386144813E-2</v>
      </c>
      <c r="AE22">
        <v>1.8004817386144813E-2</v>
      </c>
      <c r="AF22">
        <v>1.8004817386144813E-2</v>
      </c>
      <c r="AG22">
        <v>1.8004817386144813E-2</v>
      </c>
      <c r="AH22">
        <v>1.8004817386144813E-2</v>
      </c>
      <c r="AI22">
        <v>1.8004817386144813E-2</v>
      </c>
      <c r="AJ22">
        <v>1.8004817386144813E-2</v>
      </c>
      <c r="AK22">
        <v>1.8004817386144813E-2</v>
      </c>
      <c r="AL22">
        <v>1.8004817386144813E-2</v>
      </c>
      <c r="AM22">
        <v>1.8004817386144813E-2</v>
      </c>
      <c r="AN22">
        <v>1.8004817386144813E-2</v>
      </c>
      <c r="AO22">
        <v>1.8004817386144813E-2</v>
      </c>
      <c r="AP22">
        <v>1.8004817386144813E-2</v>
      </c>
      <c r="AQ22">
        <v>1.8004817386144813E-2</v>
      </c>
      <c r="AR22">
        <v>1.8004817386144813E-2</v>
      </c>
      <c r="AS22">
        <v>1.8004817386144813E-2</v>
      </c>
      <c r="AT22">
        <v>1.8004817386144813E-2</v>
      </c>
      <c r="AU22">
        <v>1.8004817386144813E-2</v>
      </c>
      <c r="AV22">
        <v>1.8004817386144813E-2</v>
      </c>
      <c r="AW22">
        <v>1.8004817386144813E-2</v>
      </c>
      <c r="AX22">
        <v>1.8004817386144813E-2</v>
      </c>
      <c r="AY22">
        <v>1.8004817386144813E-2</v>
      </c>
      <c r="AZ22">
        <v>1.8004817386144813E-2</v>
      </c>
      <c r="BA22">
        <v>1.8004817386144813E-2</v>
      </c>
      <c r="BB22">
        <v>1.8004817386144813E-2</v>
      </c>
      <c r="BC22">
        <v>1.8004817386144813E-2</v>
      </c>
      <c r="BD22">
        <v>1.8004817386144813E-2</v>
      </c>
      <c r="BE22">
        <v>1.8004817386144813E-2</v>
      </c>
      <c r="BF22">
        <v>1.8004817386144813E-2</v>
      </c>
      <c r="BG22">
        <v>1.8004817386144813E-2</v>
      </c>
      <c r="BH22">
        <v>1.8004817386144813E-2</v>
      </c>
      <c r="BI22">
        <v>1.8004817386144813E-2</v>
      </c>
      <c r="BJ22">
        <v>1.7116066554898474E-2</v>
      </c>
      <c r="BK22">
        <v>1.3888072318258967E-2</v>
      </c>
      <c r="BL22">
        <v>1.3888072318258967E-2</v>
      </c>
      <c r="BM22">
        <v>1.0784297228586315E-2</v>
      </c>
      <c r="BN22">
        <v>9.9512745003839456E-3</v>
      </c>
      <c r="BO22">
        <v>4.619221992762856E-3</v>
      </c>
      <c r="BP22">
        <v>0</v>
      </c>
      <c r="BQ22">
        <v>0</v>
      </c>
      <c r="BR22">
        <v>0</v>
      </c>
      <c r="BS22">
        <v>0</v>
      </c>
      <c r="BT22">
        <v>8.7762748686490023E-3</v>
      </c>
      <c r="BU22">
        <v>1.0659703280578673E-2</v>
      </c>
    </row>
    <row r="23" spans="1:73" x14ac:dyDescent="0.35">
      <c r="A23">
        <v>1549</v>
      </c>
      <c r="B23">
        <v>649.16012909788253</v>
      </c>
      <c r="C23">
        <v>1.1563784805806445E-3</v>
      </c>
      <c r="D23">
        <v>10</v>
      </c>
      <c r="E23">
        <v>784.5</v>
      </c>
      <c r="F23">
        <v>-764.5</v>
      </c>
      <c r="G23">
        <v>0</v>
      </c>
      <c r="H23">
        <v>0</v>
      </c>
      <c r="I23">
        <v>2.0665038918488122E-3</v>
      </c>
      <c r="J23">
        <v>5.995057474062794E-3</v>
      </c>
      <c r="K23">
        <v>1.0384920998076455E-2</v>
      </c>
      <c r="L23">
        <v>1.0384920998076455E-2</v>
      </c>
      <c r="M23">
        <v>1.110765298096459E-2</v>
      </c>
      <c r="N23">
        <v>1.1940675709166959E-2</v>
      </c>
      <c r="O23">
        <v>1.1940675709166959E-2</v>
      </c>
      <c r="P23">
        <v>1.8272445035479118E-2</v>
      </c>
      <c r="Q23">
        <v>1.9161195866725458E-2</v>
      </c>
      <c r="R23">
        <v>1.9161195866725458E-2</v>
      </c>
      <c r="S23">
        <v>1.9161195866725458E-2</v>
      </c>
      <c r="T23">
        <v>1.9161195866725458E-2</v>
      </c>
      <c r="U23">
        <v>1.9161195866725458E-2</v>
      </c>
      <c r="V23">
        <v>1.9161195866725458E-2</v>
      </c>
      <c r="W23">
        <v>1.9161195866725458E-2</v>
      </c>
      <c r="X23">
        <v>1.9161195866725458E-2</v>
      </c>
      <c r="Y23">
        <v>1.9161195866725458E-2</v>
      </c>
      <c r="Z23">
        <v>1.9161195866725458E-2</v>
      </c>
      <c r="AA23">
        <v>1.9161195866725458E-2</v>
      </c>
      <c r="AB23">
        <v>1.9161195866725458E-2</v>
      </c>
      <c r="AC23">
        <v>1.9161195866725458E-2</v>
      </c>
      <c r="AD23">
        <v>1.9161195866725458E-2</v>
      </c>
      <c r="AE23">
        <v>1.9161195866725458E-2</v>
      </c>
      <c r="AF23">
        <v>1.9161195866725458E-2</v>
      </c>
      <c r="AG23">
        <v>1.9161195866725458E-2</v>
      </c>
      <c r="AH23">
        <v>1.9161195866725458E-2</v>
      </c>
      <c r="AI23">
        <v>1.9161195866725458E-2</v>
      </c>
      <c r="AJ23">
        <v>1.9161195866725458E-2</v>
      </c>
      <c r="AK23">
        <v>1.9161195866725458E-2</v>
      </c>
      <c r="AL23">
        <v>1.9161195866725458E-2</v>
      </c>
      <c r="AM23">
        <v>1.9161195866725458E-2</v>
      </c>
      <c r="AN23">
        <v>1.9161195866725458E-2</v>
      </c>
      <c r="AO23">
        <v>1.9161195866725458E-2</v>
      </c>
      <c r="AP23">
        <v>1.9161195866725458E-2</v>
      </c>
      <c r="AQ23">
        <v>1.9161195866725458E-2</v>
      </c>
      <c r="AR23">
        <v>1.9161195866725458E-2</v>
      </c>
      <c r="AS23">
        <v>1.9161195866725458E-2</v>
      </c>
      <c r="AT23">
        <v>1.9161195866725458E-2</v>
      </c>
      <c r="AU23">
        <v>1.9161195866725458E-2</v>
      </c>
      <c r="AV23">
        <v>1.9161195866725458E-2</v>
      </c>
      <c r="AW23">
        <v>1.9161195866725458E-2</v>
      </c>
      <c r="AX23">
        <v>1.9161195866725458E-2</v>
      </c>
      <c r="AY23">
        <v>1.9161195866725458E-2</v>
      </c>
      <c r="AZ23">
        <v>1.9161195866725458E-2</v>
      </c>
      <c r="BA23">
        <v>1.9161195866725458E-2</v>
      </c>
      <c r="BB23">
        <v>1.9161195866725458E-2</v>
      </c>
      <c r="BC23">
        <v>1.9161195866725458E-2</v>
      </c>
      <c r="BD23">
        <v>1.9161195866725458E-2</v>
      </c>
      <c r="BE23">
        <v>1.9161195866725458E-2</v>
      </c>
      <c r="BF23">
        <v>1.9161195866725458E-2</v>
      </c>
      <c r="BG23">
        <v>1.9161195866725458E-2</v>
      </c>
      <c r="BH23">
        <v>1.9161195866725458E-2</v>
      </c>
      <c r="BI23">
        <v>1.9161195866725458E-2</v>
      </c>
      <c r="BJ23">
        <v>1.8272445035479118E-2</v>
      </c>
      <c r="BK23">
        <v>1.5044450798839612E-2</v>
      </c>
      <c r="BL23">
        <v>1.5044450798839612E-2</v>
      </c>
      <c r="BM23">
        <v>1.1940675709166959E-2</v>
      </c>
      <c r="BN23">
        <v>1.110765298096459E-2</v>
      </c>
      <c r="BO23">
        <v>5.7756004733435003E-3</v>
      </c>
      <c r="BP23">
        <v>1.1563784805806445E-3</v>
      </c>
      <c r="BQ23">
        <v>0</v>
      </c>
      <c r="BR23">
        <v>0</v>
      </c>
      <c r="BS23">
        <v>0</v>
      </c>
      <c r="BT23">
        <v>8.7762748686490023E-3</v>
      </c>
      <c r="BU23">
        <v>1.2655231913670399E-2</v>
      </c>
    </row>
    <row r="24" spans="1:73" x14ac:dyDescent="0.35">
      <c r="A24">
        <v>1549</v>
      </c>
      <c r="B24">
        <v>626.48573845061333</v>
      </c>
      <c r="C24">
        <v>1.1159875566321598E-3</v>
      </c>
      <c r="D24">
        <v>20</v>
      </c>
      <c r="E24">
        <v>794.5</v>
      </c>
      <c r="F24">
        <v>-754.5</v>
      </c>
      <c r="G24">
        <v>0</v>
      </c>
      <c r="H24">
        <v>0</v>
      </c>
      <c r="I24">
        <v>2.0665038918488122E-3</v>
      </c>
      <c r="J24">
        <v>5.995057474062794E-3</v>
      </c>
      <c r="K24">
        <v>1.1500908554708615E-2</v>
      </c>
      <c r="L24">
        <v>1.1500908554708615E-2</v>
      </c>
      <c r="M24">
        <v>1.2223640537596749E-2</v>
      </c>
      <c r="N24">
        <v>1.3056663265799118E-2</v>
      </c>
      <c r="O24">
        <v>1.3056663265799118E-2</v>
      </c>
      <c r="P24">
        <v>1.9388432592111277E-2</v>
      </c>
      <c r="Q24">
        <v>2.0277183423357617E-2</v>
      </c>
      <c r="R24">
        <v>2.0277183423357617E-2</v>
      </c>
      <c r="S24">
        <v>2.0277183423357617E-2</v>
      </c>
      <c r="T24">
        <v>2.0277183423357617E-2</v>
      </c>
      <c r="U24">
        <v>2.0277183423357617E-2</v>
      </c>
      <c r="V24">
        <v>2.0277183423357617E-2</v>
      </c>
      <c r="W24">
        <v>2.0277183423357617E-2</v>
      </c>
      <c r="X24">
        <v>2.0277183423357617E-2</v>
      </c>
      <c r="Y24">
        <v>2.0277183423357617E-2</v>
      </c>
      <c r="Z24">
        <v>2.0277183423357617E-2</v>
      </c>
      <c r="AA24">
        <v>2.0277183423357617E-2</v>
      </c>
      <c r="AB24">
        <v>2.0277183423357617E-2</v>
      </c>
      <c r="AC24">
        <v>2.0277183423357617E-2</v>
      </c>
      <c r="AD24">
        <v>2.0277183423357617E-2</v>
      </c>
      <c r="AE24">
        <v>2.0277183423357617E-2</v>
      </c>
      <c r="AF24">
        <v>2.0277183423357617E-2</v>
      </c>
      <c r="AG24">
        <v>2.0277183423357617E-2</v>
      </c>
      <c r="AH24">
        <v>2.0277183423357617E-2</v>
      </c>
      <c r="AI24">
        <v>2.0277183423357617E-2</v>
      </c>
      <c r="AJ24">
        <v>2.0277183423357617E-2</v>
      </c>
      <c r="AK24">
        <v>2.0277183423357617E-2</v>
      </c>
      <c r="AL24">
        <v>2.0277183423357617E-2</v>
      </c>
      <c r="AM24">
        <v>2.0277183423357617E-2</v>
      </c>
      <c r="AN24">
        <v>2.0277183423357617E-2</v>
      </c>
      <c r="AO24">
        <v>2.0277183423357617E-2</v>
      </c>
      <c r="AP24">
        <v>2.0277183423357617E-2</v>
      </c>
      <c r="AQ24">
        <v>2.0277183423357617E-2</v>
      </c>
      <c r="AR24">
        <v>2.0277183423357617E-2</v>
      </c>
      <c r="AS24">
        <v>2.0277183423357617E-2</v>
      </c>
      <c r="AT24">
        <v>2.0277183423357617E-2</v>
      </c>
      <c r="AU24">
        <v>2.0277183423357617E-2</v>
      </c>
      <c r="AV24">
        <v>2.0277183423357617E-2</v>
      </c>
      <c r="AW24">
        <v>2.0277183423357617E-2</v>
      </c>
      <c r="AX24">
        <v>2.0277183423357617E-2</v>
      </c>
      <c r="AY24">
        <v>2.0277183423357617E-2</v>
      </c>
      <c r="AZ24">
        <v>2.0277183423357617E-2</v>
      </c>
      <c r="BA24">
        <v>2.0277183423357617E-2</v>
      </c>
      <c r="BB24">
        <v>2.0277183423357617E-2</v>
      </c>
      <c r="BC24">
        <v>2.0277183423357617E-2</v>
      </c>
      <c r="BD24">
        <v>2.0277183423357617E-2</v>
      </c>
      <c r="BE24">
        <v>2.0277183423357617E-2</v>
      </c>
      <c r="BF24">
        <v>2.0277183423357617E-2</v>
      </c>
      <c r="BG24">
        <v>2.0277183423357617E-2</v>
      </c>
      <c r="BH24">
        <v>2.0277183423357617E-2</v>
      </c>
      <c r="BI24">
        <v>2.0277183423357617E-2</v>
      </c>
      <c r="BJ24">
        <v>1.9388432592111277E-2</v>
      </c>
      <c r="BK24">
        <v>1.6160438355471773E-2</v>
      </c>
      <c r="BL24">
        <v>1.6160438355471773E-2</v>
      </c>
      <c r="BM24">
        <v>1.3056663265799118E-2</v>
      </c>
      <c r="BN24">
        <v>1.2223640537596749E-2</v>
      </c>
      <c r="BO24">
        <v>6.8915880299756597E-3</v>
      </c>
      <c r="BP24">
        <v>2.2723660372128045E-3</v>
      </c>
      <c r="BQ24">
        <v>0</v>
      </c>
      <c r="BR24">
        <v>0</v>
      </c>
      <c r="BS24">
        <v>0</v>
      </c>
      <c r="BT24">
        <v>8.5885593012371905E-3</v>
      </c>
      <c r="BU24">
        <v>1.4481623366215664E-2</v>
      </c>
    </row>
    <row r="25" spans="1:73" x14ac:dyDescent="0.35">
      <c r="A25">
        <v>1549</v>
      </c>
      <c r="B25">
        <v>704.50962763340226</v>
      </c>
      <c r="C25">
        <v>1.2549750612214652E-3</v>
      </c>
      <c r="D25">
        <v>30</v>
      </c>
      <c r="E25">
        <v>804.5</v>
      </c>
      <c r="F25">
        <v>-744.5</v>
      </c>
      <c r="G25">
        <v>0</v>
      </c>
      <c r="H25">
        <v>0</v>
      </c>
      <c r="I25">
        <v>2.0665038918488122E-3</v>
      </c>
      <c r="J25">
        <v>5.995057474062794E-3</v>
      </c>
      <c r="K25">
        <v>1.1500908554708615E-2</v>
      </c>
      <c r="L25">
        <v>1.275588361593008E-2</v>
      </c>
      <c r="M25">
        <v>1.3478615598818215E-2</v>
      </c>
      <c r="N25">
        <v>1.4311638327020584E-2</v>
      </c>
      <c r="O25">
        <v>1.4311638327020584E-2</v>
      </c>
      <c r="P25">
        <v>2.0643407653332741E-2</v>
      </c>
      <c r="Q25">
        <v>2.1532158484579081E-2</v>
      </c>
      <c r="R25">
        <v>2.1532158484579081E-2</v>
      </c>
      <c r="S25">
        <v>2.1532158484579081E-2</v>
      </c>
      <c r="T25">
        <v>2.1532158484579081E-2</v>
      </c>
      <c r="U25">
        <v>2.1532158484579081E-2</v>
      </c>
      <c r="V25">
        <v>2.1532158484579081E-2</v>
      </c>
      <c r="W25">
        <v>2.1532158484579081E-2</v>
      </c>
      <c r="X25">
        <v>2.1532158484579081E-2</v>
      </c>
      <c r="Y25">
        <v>2.1532158484579081E-2</v>
      </c>
      <c r="Z25">
        <v>2.1532158484579081E-2</v>
      </c>
      <c r="AA25">
        <v>2.1532158484579081E-2</v>
      </c>
      <c r="AB25">
        <v>2.1532158484579081E-2</v>
      </c>
      <c r="AC25">
        <v>2.1532158484579081E-2</v>
      </c>
      <c r="AD25">
        <v>2.1532158484579081E-2</v>
      </c>
      <c r="AE25">
        <v>2.1532158484579081E-2</v>
      </c>
      <c r="AF25">
        <v>2.1532158484579081E-2</v>
      </c>
      <c r="AG25">
        <v>2.1532158484579081E-2</v>
      </c>
      <c r="AH25">
        <v>2.1532158484579081E-2</v>
      </c>
      <c r="AI25">
        <v>2.1532158484579081E-2</v>
      </c>
      <c r="AJ25">
        <v>2.1532158484579081E-2</v>
      </c>
      <c r="AK25">
        <v>2.1532158484579081E-2</v>
      </c>
      <c r="AL25">
        <v>2.1532158484579081E-2</v>
      </c>
      <c r="AM25">
        <v>2.1532158484579081E-2</v>
      </c>
      <c r="AN25">
        <v>2.1532158484579081E-2</v>
      </c>
      <c r="AO25">
        <v>2.1532158484579081E-2</v>
      </c>
      <c r="AP25">
        <v>2.1532158484579081E-2</v>
      </c>
      <c r="AQ25">
        <v>2.1532158484579081E-2</v>
      </c>
      <c r="AR25">
        <v>2.1532158484579081E-2</v>
      </c>
      <c r="AS25">
        <v>2.1532158484579081E-2</v>
      </c>
      <c r="AT25">
        <v>2.1532158484579081E-2</v>
      </c>
      <c r="AU25">
        <v>2.1532158484579081E-2</v>
      </c>
      <c r="AV25">
        <v>2.1532158484579081E-2</v>
      </c>
      <c r="AW25">
        <v>2.1532158484579081E-2</v>
      </c>
      <c r="AX25">
        <v>2.1532158484579081E-2</v>
      </c>
      <c r="AY25">
        <v>2.1532158484579081E-2</v>
      </c>
      <c r="AZ25">
        <v>2.1532158484579081E-2</v>
      </c>
      <c r="BA25">
        <v>2.1532158484579081E-2</v>
      </c>
      <c r="BB25">
        <v>2.1532158484579081E-2</v>
      </c>
      <c r="BC25">
        <v>2.1532158484579081E-2</v>
      </c>
      <c r="BD25">
        <v>2.1532158484579081E-2</v>
      </c>
      <c r="BE25">
        <v>2.1532158484579081E-2</v>
      </c>
      <c r="BF25">
        <v>2.1532158484579081E-2</v>
      </c>
      <c r="BG25">
        <v>2.1532158484579081E-2</v>
      </c>
      <c r="BH25">
        <v>2.1532158484579081E-2</v>
      </c>
      <c r="BI25">
        <v>2.1532158484579081E-2</v>
      </c>
      <c r="BJ25">
        <v>2.0643407653332741E-2</v>
      </c>
      <c r="BK25">
        <v>1.7415413416693237E-2</v>
      </c>
      <c r="BL25">
        <v>1.7415413416693237E-2</v>
      </c>
      <c r="BM25">
        <v>1.4311638327020584E-2</v>
      </c>
      <c r="BN25">
        <v>1.3478615598818215E-2</v>
      </c>
      <c r="BO25">
        <v>8.1465630911971253E-3</v>
      </c>
      <c r="BP25">
        <v>3.5273410984342697E-3</v>
      </c>
      <c r="BQ25">
        <v>1.2549750612214652E-3</v>
      </c>
      <c r="BR25">
        <v>0</v>
      </c>
      <c r="BS25">
        <v>0</v>
      </c>
      <c r="BT25">
        <v>8.3180757747071989E-3</v>
      </c>
      <c r="BU25">
        <v>1.6210374112010144E-2</v>
      </c>
    </row>
    <row r="26" spans="1:73" x14ac:dyDescent="0.35">
      <c r="A26">
        <v>1549</v>
      </c>
      <c r="B26">
        <v>763.48116085375068</v>
      </c>
      <c r="C26">
        <v>1.3600237370814932E-3</v>
      </c>
      <c r="D26">
        <v>40</v>
      </c>
      <c r="E26">
        <v>814.5</v>
      </c>
      <c r="F26">
        <v>-734.5</v>
      </c>
      <c r="G26">
        <v>0</v>
      </c>
      <c r="H26">
        <v>0</v>
      </c>
      <c r="I26">
        <v>2.0665038918488122E-3</v>
      </c>
      <c r="J26">
        <v>5.995057474062794E-3</v>
      </c>
      <c r="K26">
        <v>1.1500908554708615E-2</v>
      </c>
      <c r="L26">
        <v>1.4115907353011574E-2</v>
      </c>
      <c r="M26">
        <v>1.4838639335899708E-2</v>
      </c>
      <c r="N26">
        <v>1.5671662064102077E-2</v>
      </c>
      <c r="O26">
        <v>1.5671662064102077E-2</v>
      </c>
      <c r="P26">
        <v>2.2003431390414233E-2</v>
      </c>
      <c r="Q26">
        <v>2.2892182221660576E-2</v>
      </c>
      <c r="R26">
        <v>2.2892182221660576E-2</v>
      </c>
      <c r="S26">
        <v>2.2892182221660576E-2</v>
      </c>
      <c r="T26">
        <v>2.2892182221660576E-2</v>
      </c>
      <c r="U26">
        <v>2.2892182221660576E-2</v>
      </c>
      <c r="V26">
        <v>2.2892182221660576E-2</v>
      </c>
      <c r="W26">
        <v>2.2892182221660576E-2</v>
      </c>
      <c r="X26">
        <v>2.2892182221660576E-2</v>
      </c>
      <c r="Y26">
        <v>2.2892182221660576E-2</v>
      </c>
      <c r="Z26">
        <v>2.2892182221660576E-2</v>
      </c>
      <c r="AA26">
        <v>2.2892182221660576E-2</v>
      </c>
      <c r="AB26">
        <v>2.2892182221660576E-2</v>
      </c>
      <c r="AC26">
        <v>2.2892182221660576E-2</v>
      </c>
      <c r="AD26">
        <v>2.2892182221660576E-2</v>
      </c>
      <c r="AE26">
        <v>2.2892182221660576E-2</v>
      </c>
      <c r="AF26">
        <v>2.2892182221660576E-2</v>
      </c>
      <c r="AG26">
        <v>2.2892182221660576E-2</v>
      </c>
      <c r="AH26">
        <v>2.2892182221660576E-2</v>
      </c>
      <c r="AI26">
        <v>2.2892182221660576E-2</v>
      </c>
      <c r="AJ26">
        <v>2.2892182221660576E-2</v>
      </c>
      <c r="AK26">
        <v>2.2892182221660576E-2</v>
      </c>
      <c r="AL26">
        <v>2.2892182221660576E-2</v>
      </c>
      <c r="AM26">
        <v>2.2892182221660576E-2</v>
      </c>
      <c r="AN26">
        <v>2.2892182221660576E-2</v>
      </c>
      <c r="AO26">
        <v>2.2892182221660576E-2</v>
      </c>
      <c r="AP26">
        <v>2.2892182221660576E-2</v>
      </c>
      <c r="AQ26">
        <v>2.2892182221660576E-2</v>
      </c>
      <c r="AR26">
        <v>2.2892182221660576E-2</v>
      </c>
      <c r="AS26">
        <v>2.2892182221660576E-2</v>
      </c>
      <c r="AT26">
        <v>2.2892182221660576E-2</v>
      </c>
      <c r="AU26">
        <v>2.2892182221660576E-2</v>
      </c>
      <c r="AV26">
        <v>2.2892182221660576E-2</v>
      </c>
      <c r="AW26">
        <v>2.2892182221660576E-2</v>
      </c>
      <c r="AX26">
        <v>2.2892182221660576E-2</v>
      </c>
      <c r="AY26">
        <v>2.2892182221660576E-2</v>
      </c>
      <c r="AZ26">
        <v>2.2892182221660576E-2</v>
      </c>
      <c r="BA26">
        <v>2.2892182221660576E-2</v>
      </c>
      <c r="BB26">
        <v>2.2892182221660576E-2</v>
      </c>
      <c r="BC26">
        <v>2.2892182221660576E-2</v>
      </c>
      <c r="BD26">
        <v>2.2892182221660576E-2</v>
      </c>
      <c r="BE26">
        <v>2.2892182221660576E-2</v>
      </c>
      <c r="BF26">
        <v>2.2892182221660576E-2</v>
      </c>
      <c r="BG26">
        <v>2.2892182221660576E-2</v>
      </c>
      <c r="BH26">
        <v>2.2892182221660576E-2</v>
      </c>
      <c r="BI26">
        <v>2.2892182221660576E-2</v>
      </c>
      <c r="BJ26">
        <v>2.2003431390414233E-2</v>
      </c>
      <c r="BK26">
        <v>1.8775437153774728E-2</v>
      </c>
      <c r="BL26">
        <v>1.8775437153774728E-2</v>
      </c>
      <c r="BM26">
        <v>1.5671662064102077E-2</v>
      </c>
      <c r="BN26">
        <v>1.4838639335899708E-2</v>
      </c>
      <c r="BO26">
        <v>9.5065868282786185E-3</v>
      </c>
      <c r="BP26">
        <v>4.8873648355157624E-3</v>
      </c>
      <c r="BQ26">
        <v>2.6149987983029583E-3</v>
      </c>
      <c r="BR26">
        <v>0</v>
      </c>
      <c r="BS26">
        <v>0</v>
      </c>
      <c r="BT26">
        <v>8.0466841656933324E-3</v>
      </c>
      <c r="BU26">
        <v>1.7939124857804627E-2</v>
      </c>
    </row>
    <row r="27" spans="1:73" x14ac:dyDescent="0.35">
      <c r="A27">
        <v>1549</v>
      </c>
      <c r="B27">
        <v>826.45324230193671</v>
      </c>
      <c r="C27">
        <v>1.4721987715606579E-3</v>
      </c>
      <c r="D27">
        <v>10</v>
      </c>
      <c r="E27">
        <v>784.5</v>
      </c>
      <c r="F27">
        <v>-764.5</v>
      </c>
      <c r="G27">
        <v>0</v>
      </c>
      <c r="H27">
        <v>0</v>
      </c>
      <c r="I27">
        <v>2.0665038918488122E-3</v>
      </c>
      <c r="J27">
        <v>5.995057474062794E-3</v>
      </c>
      <c r="K27">
        <v>1.2973107326269273E-2</v>
      </c>
      <c r="L27">
        <v>1.5588106124572232E-2</v>
      </c>
      <c r="M27">
        <v>1.6310838107460365E-2</v>
      </c>
      <c r="N27">
        <v>1.7143860835662734E-2</v>
      </c>
      <c r="O27">
        <v>1.7143860835662734E-2</v>
      </c>
      <c r="P27">
        <v>2.3475630161974889E-2</v>
      </c>
      <c r="Q27">
        <v>2.4364380993221232E-2</v>
      </c>
      <c r="R27">
        <v>2.4364380993221232E-2</v>
      </c>
      <c r="S27">
        <v>2.4364380993221232E-2</v>
      </c>
      <c r="T27">
        <v>2.4364380993221232E-2</v>
      </c>
      <c r="U27">
        <v>2.4364380993221232E-2</v>
      </c>
      <c r="V27">
        <v>2.4364380993221232E-2</v>
      </c>
      <c r="W27">
        <v>2.4364380993221232E-2</v>
      </c>
      <c r="X27">
        <v>2.4364380993221232E-2</v>
      </c>
      <c r="Y27">
        <v>2.4364380993221232E-2</v>
      </c>
      <c r="Z27">
        <v>2.4364380993221232E-2</v>
      </c>
      <c r="AA27">
        <v>2.4364380993221232E-2</v>
      </c>
      <c r="AB27">
        <v>2.4364380993221232E-2</v>
      </c>
      <c r="AC27">
        <v>2.4364380993221232E-2</v>
      </c>
      <c r="AD27">
        <v>2.4364380993221232E-2</v>
      </c>
      <c r="AE27">
        <v>2.4364380993221232E-2</v>
      </c>
      <c r="AF27">
        <v>2.4364380993221232E-2</v>
      </c>
      <c r="AG27">
        <v>2.4364380993221232E-2</v>
      </c>
      <c r="AH27">
        <v>2.4364380993221232E-2</v>
      </c>
      <c r="AI27">
        <v>2.4364380993221232E-2</v>
      </c>
      <c r="AJ27">
        <v>2.4364380993221232E-2</v>
      </c>
      <c r="AK27">
        <v>2.4364380993221232E-2</v>
      </c>
      <c r="AL27">
        <v>2.4364380993221232E-2</v>
      </c>
      <c r="AM27">
        <v>2.4364380993221232E-2</v>
      </c>
      <c r="AN27">
        <v>2.4364380993221232E-2</v>
      </c>
      <c r="AO27">
        <v>2.4364380993221232E-2</v>
      </c>
      <c r="AP27">
        <v>2.4364380993221232E-2</v>
      </c>
      <c r="AQ27">
        <v>2.4364380993221232E-2</v>
      </c>
      <c r="AR27">
        <v>2.4364380993221232E-2</v>
      </c>
      <c r="AS27">
        <v>2.4364380993221232E-2</v>
      </c>
      <c r="AT27">
        <v>2.4364380993221232E-2</v>
      </c>
      <c r="AU27">
        <v>2.4364380993221232E-2</v>
      </c>
      <c r="AV27">
        <v>2.4364380993221232E-2</v>
      </c>
      <c r="AW27">
        <v>2.4364380993221232E-2</v>
      </c>
      <c r="AX27">
        <v>2.4364380993221232E-2</v>
      </c>
      <c r="AY27">
        <v>2.4364380993221232E-2</v>
      </c>
      <c r="AZ27">
        <v>2.4364380993221232E-2</v>
      </c>
      <c r="BA27">
        <v>2.4364380993221232E-2</v>
      </c>
      <c r="BB27">
        <v>2.4364380993221232E-2</v>
      </c>
      <c r="BC27">
        <v>2.4364380993221232E-2</v>
      </c>
      <c r="BD27">
        <v>2.4364380993221232E-2</v>
      </c>
      <c r="BE27">
        <v>2.4364380993221232E-2</v>
      </c>
      <c r="BF27">
        <v>2.4364380993221232E-2</v>
      </c>
      <c r="BG27">
        <v>2.4364380993221232E-2</v>
      </c>
      <c r="BH27">
        <v>2.4364380993221232E-2</v>
      </c>
      <c r="BI27">
        <v>2.4364380993221232E-2</v>
      </c>
      <c r="BJ27">
        <v>2.3475630161974889E-2</v>
      </c>
      <c r="BK27">
        <v>2.0247635925335385E-2</v>
      </c>
      <c r="BL27">
        <v>2.0247635925335385E-2</v>
      </c>
      <c r="BM27">
        <v>1.7143860835662734E-2</v>
      </c>
      <c r="BN27">
        <v>1.6310838107460365E-2</v>
      </c>
      <c r="BO27">
        <v>1.0978785599839277E-2</v>
      </c>
      <c r="BP27">
        <v>6.3595636070764208E-3</v>
      </c>
      <c r="BQ27">
        <v>2.6149987983029583E-3</v>
      </c>
      <c r="BR27">
        <v>0</v>
      </c>
      <c r="BS27">
        <v>0</v>
      </c>
      <c r="BT27">
        <v>9.0757470364187277E-3</v>
      </c>
      <c r="BU27">
        <v>1.2655231913670396E-2</v>
      </c>
    </row>
    <row r="28" spans="1:73" x14ac:dyDescent="0.35">
      <c r="A28">
        <v>1549</v>
      </c>
      <c r="B28">
        <v>784.87080244801791</v>
      </c>
      <c r="C28">
        <v>1.3981260790742402E-3</v>
      </c>
      <c r="D28">
        <v>0</v>
      </c>
      <c r="E28">
        <v>774.5</v>
      </c>
      <c r="F28">
        <v>-774.5</v>
      </c>
      <c r="G28">
        <v>0</v>
      </c>
      <c r="H28">
        <v>0</v>
      </c>
      <c r="I28">
        <v>2.0665038918488122E-3</v>
      </c>
      <c r="J28">
        <v>5.995057474062794E-3</v>
      </c>
      <c r="K28">
        <v>1.4371233405343513E-2</v>
      </c>
      <c r="L28">
        <v>1.6986232203646472E-2</v>
      </c>
      <c r="M28">
        <v>1.7708964186534604E-2</v>
      </c>
      <c r="N28">
        <v>1.8541986914736974E-2</v>
      </c>
      <c r="O28">
        <v>1.8541986914736974E-2</v>
      </c>
      <c r="P28">
        <v>2.4873756241049129E-2</v>
      </c>
      <c r="Q28">
        <v>2.5762507072295472E-2</v>
      </c>
      <c r="R28">
        <v>2.5762507072295472E-2</v>
      </c>
      <c r="S28">
        <v>2.5762507072295472E-2</v>
      </c>
      <c r="T28">
        <v>2.5762507072295472E-2</v>
      </c>
      <c r="U28">
        <v>2.5762507072295472E-2</v>
      </c>
      <c r="V28">
        <v>2.5762507072295472E-2</v>
      </c>
      <c r="W28">
        <v>2.5762507072295472E-2</v>
      </c>
      <c r="X28">
        <v>2.5762507072295472E-2</v>
      </c>
      <c r="Y28">
        <v>2.5762507072295472E-2</v>
      </c>
      <c r="Z28">
        <v>2.5762507072295472E-2</v>
      </c>
      <c r="AA28">
        <v>2.5762507072295472E-2</v>
      </c>
      <c r="AB28">
        <v>2.5762507072295472E-2</v>
      </c>
      <c r="AC28">
        <v>2.5762507072295472E-2</v>
      </c>
      <c r="AD28">
        <v>2.5762507072295472E-2</v>
      </c>
      <c r="AE28">
        <v>2.5762507072295472E-2</v>
      </c>
      <c r="AF28">
        <v>2.5762507072295472E-2</v>
      </c>
      <c r="AG28">
        <v>2.5762507072295472E-2</v>
      </c>
      <c r="AH28">
        <v>2.5762507072295472E-2</v>
      </c>
      <c r="AI28">
        <v>2.5762507072295472E-2</v>
      </c>
      <c r="AJ28">
        <v>2.5762507072295472E-2</v>
      </c>
      <c r="AK28">
        <v>2.5762507072295472E-2</v>
      </c>
      <c r="AL28">
        <v>2.5762507072295472E-2</v>
      </c>
      <c r="AM28">
        <v>2.5762507072295472E-2</v>
      </c>
      <c r="AN28">
        <v>2.5762507072295472E-2</v>
      </c>
      <c r="AO28">
        <v>2.5762507072295472E-2</v>
      </c>
      <c r="AP28">
        <v>2.5762507072295472E-2</v>
      </c>
      <c r="AQ28">
        <v>2.5762507072295472E-2</v>
      </c>
      <c r="AR28">
        <v>2.5762507072295472E-2</v>
      </c>
      <c r="AS28">
        <v>2.5762507072295472E-2</v>
      </c>
      <c r="AT28">
        <v>2.5762507072295472E-2</v>
      </c>
      <c r="AU28">
        <v>2.5762507072295472E-2</v>
      </c>
      <c r="AV28">
        <v>2.5762507072295472E-2</v>
      </c>
      <c r="AW28">
        <v>2.5762507072295472E-2</v>
      </c>
      <c r="AX28">
        <v>2.5762507072295472E-2</v>
      </c>
      <c r="AY28">
        <v>2.5762507072295472E-2</v>
      </c>
      <c r="AZ28">
        <v>2.5762507072295472E-2</v>
      </c>
      <c r="BA28">
        <v>2.5762507072295472E-2</v>
      </c>
      <c r="BB28">
        <v>2.5762507072295472E-2</v>
      </c>
      <c r="BC28">
        <v>2.5762507072295472E-2</v>
      </c>
      <c r="BD28">
        <v>2.5762507072295472E-2</v>
      </c>
      <c r="BE28">
        <v>2.5762507072295472E-2</v>
      </c>
      <c r="BF28">
        <v>2.5762507072295472E-2</v>
      </c>
      <c r="BG28">
        <v>2.5762507072295472E-2</v>
      </c>
      <c r="BH28">
        <v>2.5762507072295472E-2</v>
      </c>
      <c r="BI28">
        <v>2.5762507072295472E-2</v>
      </c>
      <c r="BJ28">
        <v>2.4873756241049129E-2</v>
      </c>
      <c r="BK28">
        <v>2.1645762004409624E-2</v>
      </c>
      <c r="BL28">
        <v>2.1645762004409624E-2</v>
      </c>
      <c r="BM28">
        <v>1.8541986914736974E-2</v>
      </c>
      <c r="BN28">
        <v>1.7708964186534604E-2</v>
      </c>
      <c r="BO28">
        <v>1.2376911678913517E-2</v>
      </c>
      <c r="BP28">
        <v>6.3595636070764208E-3</v>
      </c>
      <c r="BQ28">
        <v>2.6149987983029583E-3</v>
      </c>
      <c r="BR28">
        <v>0</v>
      </c>
      <c r="BS28">
        <v>0</v>
      </c>
      <c r="BT28">
        <v>1.0054414251352471E-2</v>
      </c>
      <c r="BU28">
        <v>1.0659703280578673E-2</v>
      </c>
    </row>
    <row r="29" spans="1:73" x14ac:dyDescent="0.35">
      <c r="A29">
        <v>1534</v>
      </c>
      <c r="B29">
        <v>575.99684740788791</v>
      </c>
      <c r="C29">
        <v>1.026049397319567E-3</v>
      </c>
      <c r="D29">
        <v>-10</v>
      </c>
      <c r="E29">
        <v>757</v>
      </c>
      <c r="F29">
        <v>-777</v>
      </c>
      <c r="G29">
        <v>0</v>
      </c>
      <c r="H29">
        <v>0</v>
      </c>
      <c r="I29">
        <v>2.0665038918488122E-3</v>
      </c>
      <c r="J29">
        <v>7.0211068713823613E-3</v>
      </c>
      <c r="K29">
        <v>1.539728280266308E-2</v>
      </c>
      <c r="L29">
        <v>1.8012281600966039E-2</v>
      </c>
      <c r="M29">
        <v>1.8735013583854172E-2</v>
      </c>
      <c r="N29">
        <v>1.9568036312056541E-2</v>
      </c>
      <c r="O29">
        <v>1.9568036312056541E-2</v>
      </c>
      <c r="P29">
        <v>2.5899805638368696E-2</v>
      </c>
      <c r="Q29">
        <v>2.6788556469615039E-2</v>
      </c>
      <c r="R29">
        <v>2.6788556469615039E-2</v>
      </c>
      <c r="S29">
        <v>2.6788556469615039E-2</v>
      </c>
      <c r="T29">
        <v>2.6788556469615039E-2</v>
      </c>
      <c r="U29">
        <v>2.6788556469615039E-2</v>
      </c>
      <c r="V29">
        <v>2.6788556469615039E-2</v>
      </c>
      <c r="W29">
        <v>2.6788556469615039E-2</v>
      </c>
      <c r="X29">
        <v>2.6788556469615039E-2</v>
      </c>
      <c r="Y29">
        <v>2.6788556469615039E-2</v>
      </c>
      <c r="Z29">
        <v>2.6788556469615039E-2</v>
      </c>
      <c r="AA29">
        <v>2.6788556469615039E-2</v>
      </c>
      <c r="AB29">
        <v>2.6788556469615039E-2</v>
      </c>
      <c r="AC29">
        <v>2.6788556469615039E-2</v>
      </c>
      <c r="AD29">
        <v>2.6788556469615039E-2</v>
      </c>
      <c r="AE29">
        <v>2.6788556469615039E-2</v>
      </c>
      <c r="AF29">
        <v>2.6788556469615039E-2</v>
      </c>
      <c r="AG29">
        <v>2.6788556469615039E-2</v>
      </c>
      <c r="AH29">
        <v>2.6788556469615039E-2</v>
      </c>
      <c r="AI29">
        <v>2.6788556469615039E-2</v>
      </c>
      <c r="AJ29">
        <v>2.6788556469615039E-2</v>
      </c>
      <c r="AK29">
        <v>2.6788556469615039E-2</v>
      </c>
      <c r="AL29">
        <v>2.6788556469615039E-2</v>
      </c>
      <c r="AM29">
        <v>2.6788556469615039E-2</v>
      </c>
      <c r="AN29">
        <v>2.6788556469615039E-2</v>
      </c>
      <c r="AO29">
        <v>2.6788556469615039E-2</v>
      </c>
      <c r="AP29">
        <v>2.6788556469615039E-2</v>
      </c>
      <c r="AQ29">
        <v>2.6788556469615039E-2</v>
      </c>
      <c r="AR29">
        <v>2.6788556469615039E-2</v>
      </c>
      <c r="AS29">
        <v>2.6788556469615039E-2</v>
      </c>
      <c r="AT29">
        <v>2.6788556469615039E-2</v>
      </c>
      <c r="AU29">
        <v>2.6788556469615039E-2</v>
      </c>
      <c r="AV29">
        <v>2.6788556469615039E-2</v>
      </c>
      <c r="AW29">
        <v>2.6788556469615039E-2</v>
      </c>
      <c r="AX29">
        <v>2.6788556469615039E-2</v>
      </c>
      <c r="AY29">
        <v>2.6788556469615039E-2</v>
      </c>
      <c r="AZ29">
        <v>2.6788556469615039E-2</v>
      </c>
      <c r="BA29">
        <v>2.6788556469615039E-2</v>
      </c>
      <c r="BB29">
        <v>2.6788556469615039E-2</v>
      </c>
      <c r="BC29">
        <v>2.6788556469615039E-2</v>
      </c>
      <c r="BD29">
        <v>2.6788556469615039E-2</v>
      </c>
      <c r="BE29">
        <v>2.6788556469615039E-2</v>
      </c>
      <c r="BF29">
        <v>2.6788556469615039E-2</v>
      </c>
      <c r="BG29">
        <v>2.6788556469615039E-2</v>
      </c>
      <c r="BH29">
        <v>2.6788556469615039E-2</v>
      </c>
      <c r="BI29">
        <v>2.6788556469615039E-2</v>
      </c>
      <c r="BJ29">
        <v>2.5899805638368696E-2</v>
      </c>
      <c r="BK29">
        <v>2.2671811401729192E-2</v>
      </c>
      <c r="BL29">
        <v>2.2671811401729192E-2</v>
      </c>
      <c r="BM29">
        <v>1.9568036312056541E-2</v>
      </c>
      <c r="BN29">
        <v>1.8735013583854172E-2</v>
      </c>
      <c r="BO29">
        <v>1.3402961076233084E-2</v>
      </c>
      <c r="BP29">
        <v>6.3595636070764208E-3</v>
      </c>
      <c r="BQ29">
        <v>2.6149987983029583E-3</v>
      </c>
      <c r="BR29">
        <v>0</v>
      </c>
      <c r="BS29">
        <v>0</v>
      </c>
      <c r="BT29">
        <v>1.0299081055085906E-2</v>
      </c>
      <c r="BU29">
        <v>7.9151214443978976E-3</v>
      </c>
    </row>
    <row r="30" spans="1:73" x14ac:dyDescent="0.35">
      <c r="A30">
        <v>1534</v>
      </c>
      <c r="B30">
        <v>539.84872391681881</v>
      </c>
      <c r="C30">
        <v>9.6165709988051552E-4</v>
      </c>
      <c r="D30">
        <v>-20</v>
      </c>
      <c r="E30">
        <v>747</v>
      </c>
      <c r="F30">
        <v>-787</v>
      </c>
      <c r="G30">
        <v>0</v>
      </c>
      <c r="H30">
        <v>0</v>
      </c>
      <c r="I30">
        <v>2.0665038918488122E-3</v>
      </c>
      <c r="J30">
        <v>7.982763971262876E-3</v>
      </c>
      <c r="K30">
        <v>1.6358939902543595E-2</v>
      </c>
      <c r="L30">
        <v>1.8973938700846554E-2</v>
      </c>
      <c r="M30">
        <v>1.9696670683734686E-2</v>
      </c>
      <c r="N30">
        <v>2.0529693411937056E-2</v>
      </c>
      <c r="O30">
        <v>2.0529693411937056E-2</v>
      </c>
      <c r="P30">
        <v>2.6861462738249211E-2</v>
      </c>
      <c r="Q30">
        <v>2.7750213569495554E-2</v>
      </c>
      <c r="R30">
        <v>2.7750213569495554E-2</v>
      </c>
      <c r="S30">
        <v>2.7750213569495554E-2</v>
      </c>
      <c r="T30">
        <v>2.7750213569495554E-2</v>
      </c>
      <c r="U30">
        <v>2.7750213569495554E-2</v>
      </c>
      <c r="V30">
        <v>2.7750213569495554E-2</v>
      </c>
      <c r="W30">
        <v>2.7750213569495554E-2</v>
      </c>
      <c r="X30">
        <v>2.7750213569495554E-2</v>
      </c>
      <c r="Y30">
        <v>2.7750213569495554E-2</v>
      </c>
      <c r="Z30">
        <v>2.7750213569495554E-2</v>
      </c>
      <c r="AA30">
        <v>2.7750213569495554E-2</v>
      </c>
      <c r="AB30">
        <v>2.7750213569495554E-2</v>
      </c>
      <c r="AC30">
        <v>2.7750213569495554E-2</v>
      </c>
      <c r="AD30">
        <v>2.7750213569495554E-2</v>
      </c>
      <c r="AE30">
        <v>2.7750213569495554E-2</v>
      </c>
      <c r="AF30">
        <v>2.7750213569495554E-2</v>
      </c>
      <c r="AG30">
        <v>2.7750213569495554E-2</v>
      </c>
      <c r="AH30">
        <v>2.7750213569495554E-2</v>
      </c>
      <c r="AI30">
        <v>2.7750213569495554E-2</v>
      </c>
      <c r="AJ30">
        <v>2.7750213569495554E-2</v>
      </c>
      <c r="AK30">
        <v>2.7750213569495554E-2</v>
      </c>
      <c r="AL30">
        <v>2.7750213569495554E-2</v>
      </c>
      <c r="AM30">
        <v>2.7750213569495554E-2</v>
      </c>
      <c r="AN30">
        <v>2.7750213569495554E-2</v>
      </c>
      <c r="AO30">
        <v>2.7750213569495554E-2</v>
      </c>
      <c r="AP30">
        <v>2.7750213569495554E-2</v>
      </c>
      <c r="AQ30">
        <v>2.7750213569495554E-2</v>
      </c>
      <c r="AR30">
        <v>2.7750213569495554E-2</v>
      </c>
      <c r="AS30">
        <v>2.7750213569495554E-2</v>
      </c>
      <c r="AT30">
        <v>2.7750213569495554E-2</v>
      </c>
      <c r="AU30">
        <v>2.7750213569495554E-2</v>
      </c>
      <c r="AV30">
        <v>2.7750213569495554E-2</v>
      </c>
      <c r="AW30">
        <v>2.7750213569495554E-2</v>
      </c>
      <c r="AX30">
        <v>2.7750213569495554E-2</v>
      </c>
      <c r="AY30">
        <v>2.7750213569495554E-2</v>
      </c>
      <c r="AZ30">
        <v>2.7750213569495554E-2</v>
      </c>
      <c r="BA30">
        <v>2.7750213569495554E-2</v>
      </c>
      <c r="BB30">
        <v>2.7750213569495554E-2</v>
      </c>
      <c r="BC30">
        <v>2.7750213569495554E-2</v>
      </c>
      <c r="BD30">
        <v>2.7750213569495554E-2</v>
      </c>
      <c r="BE30">
        <v>2.7750213569495554E-2</v>
      </c>
      <c r="BF30">
        <v>2.7750213569495554E-2</v>
      </c>
      <c r="BG30">
        <v>2.7750213569495554E-2</v>
      </c>
      <c r="BH30">
        <v>2.7750213569495554E-2</v>
      </c>
      <c r="BI30">
        <v>2.7750213569495554E-2</v>
      </c>
      <c r="BJ30">
        <v>2.6861462738249211E-2</v>
      </c>
      <c r="BK30">
        <v>2.3633468501609706E-2</v>
      </c>
      <c r="BL30">
        <v>2.3633468501609706E-2</v>
      </c>
      <c r="BM30">
        <v>2.0529693411937056E-2</v>
      </c>
      <c r="BN30">
        <v>1.9696670683734686E-2</v>
      </c>
      <c r="BO30">
        <v>1.3402961076233084E-2</v>
      </c>
      <c r="BP30">
        <v>6.3595636070764208E-3</v>
      </c>
      <c r="BQ30">
        <v>2.6149987983029583E-3</v>
      </c>
      <c r="BR30">
        <v>0</v>
      </c>
      <c r="BS30">
        <v>0</v>
      </c>
      <c r="BT30">
        <v>1.127774827001965E-2</v>
      </c>
      <c r="BU30">
        <v>7.6033614413281506E-3</v>
      </c>
    </row>
    <row r="31" spans="1:73" x14ac:dyDescent="0.35">
      <c r="A31">
        <v>1534</v>
      </c>
      <c r="B31">
        <v>680.91444184657109</v>
      </c>
      <c r="C31">
        <v>1.2129438829864263E-3</v>
      </c>
      <c r="D31">
        <v>-30</v>
      </c>
      <c r="E31">
        <v>737</v>
      </c>
      <c r="F31">
        <v>-797</v>
      </c>
      <c r="G31">
        <v>0</v>
      </c>
      <c r="H31">
        <v>0</v>
      </c>
      <c r="I31">
        <v>2.0665038918488122E-3</v>
      </c>
      <c r="J31">
        <v>9.1957078542493024E-3</v>
      </c>
      <c r="K31">
        <v>1.7571883785530019E-2</v>
      </c>
      <c r="L31">
        <v>2.0186882583832978E-2</v>
      </c>
      <c r="M31">
        <v>2.0909614566721114E-2</v>
      </c>
      <c r="N31">
        <v>2.1742637294923484E-2</v>
      </c>
      <c r="O31">
        <v>2.1742637294923484E-2</v>
      </c>
      <c r="P31">
        <v>2.8074406621235636E-2</v>
      </c>
      <c r="Q31">
        <v>2.8963157452481979E-2</v>
      </c>
      <c r="R31">
        <v>2.8963157452481979E-2</v>
      </c>
      <c r="S31">
        <v>2.8963157452481979E-2</v>
      </c>
      <c r="T31">
        <v>2.8963157452481979E-2</v>
      </c>
      <c r="U31">
        <v>2.8963157452481979E-2</v>
      </c>
      <c r="V31">
        <v>2.8963157452481979E-2</v>
      </c>
      <c r="W31">
        <v>2.8963157452481979E-2</v>
      </c>
      <c r="X31">
        <v>2.8963157452481979E-2</v>
      </c>
      <c r="Y31">
        <v>2.8963157452481979E-2</v>
      </c>
      <c r="Z31">
        <v>2.8963157452481979E-2</v>
      </c>
      <c r="AA31">
        <v>2.8963157452481979E-2</v>
      </c>
      <c r="AB31">
        <v>2.8963157452481979E-2</v>
      </c>
      <c r="AC31">
        <v>2.8963157452481979E-2</v>
      </c>
      <c r="AD31">
        <v>2.8963157452481979E-2</v>
      </c>
      <c r="AE31">
        <v>2.8963157452481979E-2</v>
      </c>
      <c r="AF31">
        <v>2.8963157452481979E-2</v>
      </c>
      <c r="AG31">
        <v>2.8963157452481979E-2</v>
      </c>
      <c r="AH31">
        <v>2.8963157452481979E-2</v>
      </c>
      <c r="AI31">
        <v>2.8963157452481979E-2</v>
      </c>
      <c r="AJ31">
        <v>2.8963157452481979E-2</v>
      </c>
      <c r="AK31">
        <v>2.8963157452481979E-2</v>
      </c>
      <c r="AL31">
        <v>2.8963157452481979E-2</v>
      </c>
      <c r="AM31">
        <v>2.8963157452481979E-2</v>
      </c>
      <c r="AN31">
        <v>2.8963157452481979E-2</v>
      </c>
      <c r="AO31">
        <v>2.8963157452481979E-2</v>
      </c>
      <c r="AP31">
        <v>2.8963157452481979E-2</v>
      </c>
      <c r="AQ31">
        <v>2.8963157452481979E-2</v>
      </c>
      <c r="AR31">
        <v>2.8963157452481979E-2</v>
      </c>
      <c r="AS31">
        <v>2.8963157452481979E-2</v>
      </c>
      <c r="AT31">
        <v>2.8963157452481979E-2</v>
      </c>
      <c r="AU31">
        <v>2.8963157452481979E-2</v>
      </c>
      <c r="AV31">
        <v>2.8963157452481979E-2</v>
      </c>
      <c r="AW31">
        <v>2.8963157452481979E-2</v>
      </c>
      <c r="AX31">
        <v>2.8963157452481979E-2</v>
      </c>
      <c r="AY31">
        <v>2.8963157452481979E-2</v>
      </c>
      <c r="AZ31">
        <v>2.8963157452481979E-2</v>
      </c>
      <c r="BA31">
        <v>2.8963157452481979E-2</v>
      </c>
      <c r="BB31">
        <v>2.8963157452481979E-2</v>
      </c>
      <c r="BC31">
        <v>2.8963157452481979E-2</v>
      </c>
      <c r="BD31">
        <v>2.8963157452481979E-2</v>
      </c>
      <c r="BE31">
        <v>2.8963157452481979E-2</v>
      </c>
      <c r="BF31">
        <v>2.8963157452481979E-2</v>
      </c>
      <c r="BG31">
        <v>2.8963157452481979E-2</v>
      </c>
      <c r="BH31">
        <v>2.8963157452481979E-2</v>
      </c>
      <c r="BI31">
        <v>2.8963157452481979E-2</v>
      </c>
      <c r="BJ31">
        <v>2.8074406621235636E-2</v>
      </c>
      <c r="BK31">
        <v>2.4846412384596131E-2</v>
      </c>
      <c r="BL31">
        <v>2.4846412384596131E-2</v>
      </c>
      <c r="BM31">
        <v>2.1742637294923484E-2</v>
      </c>
      <c r="BN31">
        <v>2.0909614566721114E-2</v>
      </c>
      <c r="BO31">
        <v>1.3402961076233084E-2</v>
      </c>
      <c r="BP31">
        <v>6.3595636070764208E-3</v>
      </c>
      <c r="BQ31">
        <v>2.6149987983029583E-3</v>
      </c>
      <c r="BR31">
        <v>0</v>
      </c>
      <c r="BS31">
        <v>0</v>
      </c>
      <c r="BT31">
        <v>1.4162433668169085E-2</v>
      </c>
      <c r="BU31">
        <v>7.2916014382583966E-3</v>
      </c>
    </row>
    <row r="32" spans="1:73" x14ac:dyDescent="0.35">
      <c r="A32">
        <v>1534</v>
      </c>
      <c r="B32">
        <v>698.10691799186452</v>
      </c>
      <c r="C32">
        <v>1.2435696231561768E-3</v>
      </c>
      <c r="D32">
        <v>-40</v>
      </c>
      <c r="E32">
        <v>727</v>
      </c>
      <c r="F32">
        <v>-807</v>
      </c>
      <c r="G32">
        <v>0</v>
      </c>
      <c r="H32">
        <v>0</v>
      </c>
      <c r="I32">
        <v>3.3100735150049889E-3</v>
      </c>
      <c r="J32">
        <v>1.043927747740548E-2</v>
      </c>
      <c r="K32">
        <v>1.8815453408686195E-2</v>
      </c>
      <c r="L32">
        <v>2.1430452206989154E-2</v>
      </c>
      <c r="M32">
        <v>2.215318418987729E-2</v>
      </c>
      <c r="N32">
        <v>2.298620691807966E-2</v>
      </c>
      <c r="O32">
        <v>2.298620691807966E-2</v>
      </c>
      <c r="P32">
        <v>2.9317976244391811E-2</v>
      </c>
      <c r="Q32">
        <v>3.0206727075638155E-2</v>
      </c>
      <c r="R32">
        <v>3.0206727075638155E-2</v>
      </c>
      <c r="S32">
        <v>3.0206727075638155E-2</v>
      </c>
      <c r="T32">
        <v>3.0206727075638155E-2</v>
      </c>
      <c r="U32">
        <v>3.0206727075638155E-2</v>
      </c>
      <c r="V32">
        <v>3.0206727075638155E-2</v>
      </c>
      <c r="W32">
        <v>3.0206727075638155E-2</v>
      </c>
      <c r="X32">
        <v>3.0206727075638155E-2</v>
      </c>
      <c r="Y32">
        <v>3.0206727075638155E-2</v>
      </c>
      <c r="Z32">
        <v>3.0206727075638155E-2</v>
      </c>
      <c r="AA32">
        <v>3.0206727075638155E-2</v>
      </c>
      <c r="AB32">
        <v>3.0206727075638155E-2</v>
      </c>
      <c r="AC32">
        <v>3.0206727075638155E-2</v>
      </c>
      <c r="AD32">
        <v>3.0206727075638155E-2</v>
      </c>
      <c r="AE32">
        <v>3.0206727075638155E-2</v>
      </c>
      <c r="AF32">
        <v>3.0206727075638155E-2</v>
      </c>
      <c r="AG32">
        <v>3.0206727075638155E-2</v>
      </c>
      <c r="AH32">
        <v>3.0206727075638155E-2</v>
      </c>
      <c r="AI32">
        <v>3.0206727075638155E-2</v>
      </c>
      <c r="AJ32">
        <v>3.0206727075638155E-2</v>
      </c>
      <c r="AK32">
        <v>3.0206727075638155E-2</v>
      </c>
      <c r="AL32">
        <v>3.0206727075638155E-2</v>
      </c>
      <c r="AM32">
        <v>3.0206727075638155E-2</v>
      </c>
      <c r="AN32">
        <v>3.0206727075638155E-2</v>
      </c>
      <c r="AO32">
        <v>3.0206727075638155E-2</v>
      </c>
      <c r="AP32">
        <v>3.0206727075638155E-2</v>
      </c>
      <c r="AQ32">
        <v>3.0206727075638155E-2</v>
      </c>
      <c r="AR32">
        <v>3.0206727075638155E-2</v>
      </c>
      <c r="AS32">
        <v>3.0206727075638155E-2</v>
      </c>
      <c r="AT32">
        <v>3.0206727075638155E-2</v>
      </c>
      <c r="AU32">
        <v>3.0206727075638155E-2</v>
      </c>
      <c r="AV32">
        <v>3.0206727075638155E-2</v>
      </c>
      <c r="AW32">
        <v>3.0206727075638155E-2</v>
      </c>
      <c r="AX32">
        <v>3.0206727075638155E-2</v>
      </c>
      <c r="AY32">
        <v>3.0206727075638155E-2</v>
      </c>
      <c r="AZ32">
        <v>3.0206727075638155E-2</v>
      </c>
      <c r="BA32">
        <v>3.0206727075638155E-2</v>
      </c>
      <c r="BB32">
        <v>3.0206727075638155E-2</v>
      </c>
      <c r="BC32">
        <v>3.0206727075638155E-2</v>
      </c>
      <c r="BD32">
        <v>3.0206727075638155E-2</v>
      </c>
      <c r="BE32">
        <v>3.0206727075638155E-2</v>
      </c>
      <c r="BF32">
        <v>3.0206727075638155E-2</v>
      </c>
      <c r="BG32">
        <v>3.0206727075638155E-2</v>
      </c>
      <c r="BH32">
        <v>3.0206727075638155E-2</v>
      </c>
      <c r="BI32">
        <v>3.0206727075638155E-2</v>
      </c>
      <c r="BJ32">
        <v>2.9317976244391811E-2</v>
      </c>
      <c r="BK32">
        <v>2.6089982007752307E-2</v>
      </c>
      <c r="BL32">
        <v>2.6089982007752307E-2</v>
      </c>
      <c r="BM32">
        <v>2.298620691807966E-2</v>
      </c>
      <c r="BN32">
        <v>2.215318418987729E-2</v>
      </c>
      <c r="BO32">
        <v>1.3402961076233084E-2</v>
      </c>
      <c r="BP32">
        <v>6.3595636070764208E-3</v>
      </c>
      <c r="BQ32">
        <v>2.6149987983029583E-3</v>
      </c>
      <c r="BR32">
        <v>0</v>
      </c>
      <c r="BS32">
        <v>0</v>
      </c>
      <c r="BT32">
        <v>1.7297230049636417E-2</v>
      </c>
      <c r="BU32">
        <v>6.3237707678776255E-3</v>
      </c>
    </row>
    <row r="33" spans="1:73" x14ac:dyDescent="0.35">
      <c r="A33">
        <v>1534</v>
      </c>
      <c r="B33">
        <v>802.87923401161015</v>
      </c>
      <c r="C33">
        <v>1.4302053177639093E-3</v>
      </c>
      <c r="D33">
        <v>-30</v>
      </c>
      <c r="E33">
        <v>737</v>
      </c>
      <c r="F33">
        <v>-797</v>
      </c>
      <c r="G33">
        <v>0</v>
      </c>
      <c r="H33">
        <v>0</v>
      </c>
      <c r="I33">
        <v>3.3100735150049889E-3</v>
      </c>
      <c r="J33">
        <v>1.1869482795169389E-2</v>
      </c>
      <c r="K33">
        <v>2.0245658726450105E-2</v>
      </c>
      <c r="L33">
        <v>2.2860657524753063E-2</v>
      </c>
      <c r="M33">
        <v>2.35833895076412E-2</v>
      </c>
      <c r="N33">
        <v>2.4416412235843569E-2</v>
      </c>
      <c r="O33">
        <v>2.4416412235843569E-2</v>
      </c>
      <c r="P33">
        <v>3.0748181562155721E-2</v>
      </c>
      <c r="Q33">
        <v>3.1636932393402067E-2</v>
      </c>
      <c r="R33">
        <v>3.1636932393402067E-2</v>
      </c>
      <c r="S33">
        <v>3.1636932393402067E-2</v>
      </c>
      <c r="T33">
        <v>3.1636932393402067E-2</v>
      </c>
      <c r="U33">
        <v>3.1636932393402067E-2</v>
      </c>
      <c r="V33">
        <v>3.1636932393402067E-2</v>
      </c>
      <c r="W33">
        <v>3.1636932393402067E-2</v>
      </c>
      <c r="X33">
        <v>3.1636932393402067E-2</v>
      </c>
      <c r="Y33">
        <v>3.1636932393402067E-2</v>
      </c>
      <c r="Z33">
        <v>3.1636932393402067E-2</v>
      </c>
      <c r="AA33">
        <v>3.1636932393402067E-2</v>
      </c>
      <c r="AB33">
        <v>3.1636932393402067E-2</v>
      </c>
      <c r="AC33">
        <v>3.1636932393402067E-2</v>
      </c>
      <c r="AD33">
        <v>3.1636932393402067E-2</v>
      </c>
      <c r="AE33">
        <v>3.1636932393402067E-2</v>
      </c>
      <c r="AF33">
        <v>3.1636932393402067E-2</v>
      </c>
      <c r="AG33">
        <v>3.1636932393402067E-2</v>
      </c>
      <c r="AH33">
        <v>3.1636932393402067E-2</v>
      </c>
      <c r="AI33">
        <v>3.1636932393402067E-2</v>
      </c>
      <c r="AJ33">
        <v>3.1636932393402067E-2</v>
      </c>
      <c r="AK33">
        <v>3.1636932393402067E-2</v>
      </c>
      <c r="AL33">
        <v>3.1636932393402067E-2</v>
      </c>
      <c r="AM33">
        <v>3.1636932393402067E-2</v>
      </c>
      <c r="AN33">
        <v>3.1636932393402067E-2</v>
      </c>
      <c r="AO33">
        <v>3.1636932393402067E-2</v>
      </c>
      <c r="AP33">
        <v>3.1636932393402067E-2</v>
      </c>
      <c r="AQ33">
        <v>3.1636932393402067E-2</v>
      </c>
      <c r="AR33">
        <v>3.1636932393402067E-2</v>
      </c>
      <c r="AS33">
        <v>3.1636932393402067E-2</v>
      </c>
      <c r="AT33">
        <v>3.1636932393402067E-2</v>
      </c>
      <c r="AU33">
        <v>3.1636932393402067E-2</v>
      </c>
      <c r="AV33">
        <v>3.1636932393402067E-2</v>
      </c>
      <c r="AW33">
        <v>3.1636932393402067E-2</v>
      </c>
      <c r="AX33">
        <v>3.1636932393402067E-2</v>
      </c>
      <c r="AY33">
        <v>3.1636932393402067E-2</v>
      </c>
      <c r="AZ33">
        <v>3.1636932393402067E-2</v>
      </c>
      <c r="BA33">
        <v>3.1636932393402067E-2</v>
      </c>
      <c r="BB33">
        <v>3.1636932393402067E-2</v>
      </c>
      <c r="BC33">
        <v>3.1636932393402067E-2</v>
      </c>
      <c r="BD33">
        <v>3.1636932393402067E-2</v>
      </c>
      <c r="BE33">
        <v>3.1636932393402067E-2</v>
      </c>
      <c r="BF33">
        <v>3.1636932393402067E-2</v>
      </c>
      <c r="BG33">
        <v>3.1636932393402067E-2</v>
      </c>
      <c r="BH33">
        <v>3.1636932393402067E-2</v>
      </c>
      <c r="BI33">
        <v>3.1636932393402067E-2</v>
      </c>
      <c r="BJ33">
        <v>3.0748181562155721E-2</v>
      </c>
      <c r="BK33">
        <v>2.7520187325516216E-2</v>
      </c>
      <c r="BL33">
        <v>2.7520187325516216E-2</v>
      </c>
      <c r="BM33">
        <v>2.4416412235843569E-2</v>
      </c>
      <c r="BN33">
        <v>2.35833895076412E-2</v>
      </c>
      <c r="BO33">
        <v>1.3402961076233084E-2</v>
      </c>
      <c r="BP33">
        <v>6.3595636070764208E-3</v>
      </c>
      <c r="BQ33">
        <v>2.6149987983029583E-3</v>
      </c>
      <c r="BR33">
        <v>0</v>
      </c>
      <c r="BS33">
        <v>0</v>
      </c>
      <c r="BT33">
        <v>1.4162433668169085E-2</v>
      </c>
      <c r="BU33">
        <v>7.2916014382584E-3</v>
      </c>
    </row>
    <row r="34" spans="1:73" x14ac:dyDescent="0.35">
      <c r="A34">
        <v>1456</v>
      </c>
      <c r="B34">
        <v>790.10433741565942</v>
      </c>
      <c r="C34">
        <v>1.4074488130849645E-3</v>
      </c>
      <c r="D34">
        <v>-20</v>
      </c>
      <c r="E34">
        <v>708</v>
      </c>
      <c r="F34">
        <v>-748</v>
      </c>
      <c r="G34">
        <v>0</v>
      </c>
      <c r="H34">
        <v>0</v>
      </c>
      <c r="I34">
        <v>3.3100735150049889E-3</v>
      </c>
      <c r="J34">
        <v>1.1869482795169389E-2</v>
      </c>
      <c r="K34">
        <v>2.0245658726450105E-2</v>
      </c>
      <c r="L34">
        <v>2.4268106337838029E-2</v>
      </c>
      <c r="M34">
        <v>2.4990838320726166E-2</v>
      </c>
      <c r="N34">
        <v>2.5823861048928535E-2</v>
      </c>
      <c r="O34">
        <v>2.5823861048928535E-2</v>
      </c>
      <c r="P34">
        <v>3.2155630375240683E-2</v>
      </c>
      <c r="Q34">
        <v>3.3044381206487033E-2</v>
      </c>
      <c r="R34">
        <v>3.3044381206487033E-2</v>
      </c>
      <c r="S34">
        <v>3.3044381206487033E-2</v>
      </c>
      <c r="T34">
        <v>3.3044381206487033E-2</v>
      </c>
      <c r="U34">
        <v>3.3044381206487033E-2</v>
      </c>
      <c r="V34">
        <v>3.3044381206487033E-2</v>
      </c>
      <c r="W34">
        <v>3.3044381206487033E-2</v>
      </c>
      <c r="X34">
        <v>3.3044381206487033E-2</v>
      </c>
      <c r="Y34">
        <v>3.3044381206487033E-2</v>
      </c>
      <c r="Z34">
        <v>3.3044381206487033E-2</v>
      </c>
      <c r="AA34">
        <v>3.3044381206487033E-2</v>
      </c>
      <c r="AB34">
        <v>3.3044381206487033E-2</v>
      </c>
      <c r="AC34">
        <v>3.3044381206487033E-2</v>
      </c>
      <c r="AD34">
        <v>3.3044381206487033E-2</v>
      </c>
      <c r="AE34">
        <v>3.3044381206487033E-2</v>
      </c>
      <c r="AF34">
        <v>3.3044381206487033E-2</v>
      </c>
      <c r="AG34">
        <v>3.3044381206487033E-2</v>
      </c>
      <c r="AH34">
        <v>3.3044381206487033E-2</v>
      </c>
      <c r="AI34">
        <v>3.3044381206487033E-2</v>
      </c>
      <c r="AJ34">
        <v>3.3044381206487033E-2</v>
      </c>
      <c r="AK34">
        <v>3.3044381206487033E-2</v>
      </c>
      <c r="AL34">
        <v>3.3044381206487033E-2</v>
      </c>
      <c r="AM34">
        <v>3.3044381206487033E-2</v>
      </c>
      <c r="AN34">
        <v>3.3044381206487033E-2</v>
      </c>
      <c r="AO34">
        <v>3.3044381206487033E-2</v>
      </c>
      <c r="AP34">
        <v>3.3044381206487033E-2</v>
      </c>
      <c r="AQ34">
        <v>3.3044381206487033E-2</v>
      </c>
      <c r="AR34">
        <v>3.3044381206487033E-2</v>
      </c>
      <c r="AS34">
        <v>3.3044381206487033E-2</v>
      </c>
      <c r="AT34">
        <v>3.3044381206487033E-2</v>
      </c>
      <c r="AU34">
        <v>3.3044381206487033E-2</v>
      </c>
      <c r="AV34">
        <v>3.3044381206487033E-2</v>
      </c>
      <c r="AW34">
        <v>3.3044381206487033E-2</v>
      </c>
      <c r="AX34">
        <v>3.3044381206487033E-2</v>
      </c>
      <c r="AY34">
        <v>3.3044381206487033E-2</v>
      </c>
      <c r="AZ34">
        <v>3.3044381206487033E-2</v>
      </c>
      <c r="BA34">
        <v>3.3044381206487033E-2</v>
      </c>
      <c r="BB34">
        <v>3.3044381206487033E-2</v>
      </c>
      <c r="BC34">
        <v>3.3044381206487033E-2</v>
      </c>
      <c r="BD34">
        <v>3.3044381206487033E-2</v>
      </c>
      <c r="BE34">
        <v>3.3044381206487033E-2</v>
      </c>
      <c r="BF34">
        <v>3.3044381206487033E-2</v>
      </c>
      <c r="BG34">
        <v>3.3044381206487033E-2</v>
      </c>
      <c r="BH34">
        <v>3.3044381206487033E-2</v>
      </c>
      <c r="BI34">
        <v>3.3044381206487033E-2</v>
      </c>
      <c r="BJ34">
        <v>3.2155630375240683E-2</v>
      </c>
      <c r="BK34">
        <v>2.8927636138601182E-2</v>
      </c>
      <c r="BL34">
        <v>2.8927636138601182E-2</v>
      </c>
      <c r="BM34">
        <v>2.5823861048928535E-2</v>
      </c>
      <c r="BN34">
        <v>2.35833895076412E-2</v>
      </c>
      <c r="BO34">
        <v>1.3402961076233084E-2</v>
      </c>
      <c r="BP34">
        <v>6.3595636070764208E-3</v>
      </c>
      <c r="BQ34">
        <v>2.6149987983029583E-3</v>
      </c>
      <c r="BR34">
        <v>0</v>
      </c>
      <c r="BS34">
        <v>0</v>
      </c>
      <c r="BT34">
        <v>8.4127450089926982E-3</v>
      </c>
      <c r="BU34">
        <v>4.1167450678858512E-3</v>
      </c>
    </row>
    <row r="35" spans="1:73" x14ac:dyDescent="0.35">
      <c r="A35">
        <v>1364</v>
      </c>
      <c r="B35">
        <v>993.89214136330645</v>
      </c>
      <c r="C35">
        <v>1.7704653024330239E-3</v>
      </c>
      <c r="D35">
        <v>-10</v>
      </c>
      <c r="E35">
        <v>672</v>
      </c>
      <c r="F35">
        <v>-692</v>
      </c>
      <c r="G35">
        <v>0</v>
      </c>
      <c r="H35">
        <v>0</v>
      </c>
      <c r="I35">
        <v>3.3100735150049889E-3</v>
      </c>
      <c r="J35">
        <v>1.1869482795169389E-2</v>
      </c>
      <c r="K35">
        <v>2.0245658726450105E-2</v>
      </c>
      <c r="L35">
        <v>2.4268106337838029E-2</v>
      </c>
      <c r="M35">
        <v>2.4990838320726166E-2</v>
      </c>
      <c r="N35">
        <v>2.759432635136156E-2</v>
      </c>
      <c r="O35">
        <v>2.759432635136156E-2</v>
      </c>
      <c r="P35">
        <v>3.3926095677673705E-2</v>
      </c>
      <c r="Q35">
        <v>3.4814846508920055E-2</v>
      </c>
      <c r="R35">
        <v>3.4814846508920055E-2</v>
      </c>
      <c r="S35">
        <v>3.4814846508920055E-2</v>
      </c>
      <c r="T35">
        <v>3.4814846508920055E-2</v>
      </c>
      <c r="U35">
        <v>3.4814846508920055E-2</v>
      </c>
      <c r="V35">
        <v>3.4814846508920055E-2</v>
      </c>
      <c r="W35">
        <v>3.4814846508920055E-2</v>
      </c>
      <c r="X35">
        <v>3.4814846508920055E-2</v>
      </c>
      <c r="Y35">
        <v>3.4814846508920055E-2</v>
      </c>
      <c r="Z35">
        <v>3.4814846508920055E-2</v>
      </c>
      <c r="AA35">
        <v>3.4814846508920055E-2</v>
      </c>
      <c r="AB35">
        <v>3.4814846508920055E-2</v>
      </c>
      <c r="AC35">
        <v>3.4814846508920055E-2</v>
      </c>
      <c r="AD35">
        <v>3.4814846508920055E-2</v>
      </c>
      <c r="AE35">
        <v>3.4814846508920055E-2</v>
      </c>
      <c r="AF35">
        <v>3.4814846508920055E-2</v>
      </c>
      <c r="AG35">
        <v>3.4814846508920055E-2</v>
      </c>
      <c r="AH35">
        <v>3.4814846508920055E-2</v>
      </c>
      <c r="AI35">
        <v>3.4814846508920055E-2</v>
      </c>
      <c r="AJ35">
        <v>3.4814846508920055E-2</v>
      </c>
      <c r="AK35">
        <v>3.4814846508920055E-2</v>
      </c>
      <c r="AL35">
        <v>3.4814846508920055E-2</v>
      </c>
      <c r="AM35">
        <v>3.4814846508920055E-2</v>
      </c>
      <c r="AN35">
        <v>3.4814846508920055E-2</v>
      </c>
      <c r="AO35">
        <v>3.4814846508920055E-2</v>
      </c>
      <c r="AP35">
        <v>3.4814846508920055E-2</v>
      </c>
      <c r="AQ35">
        <v>3.4814846508920055E-2</v>
      </c>
      <c r="AR35">
        <v>3.4814846508920055E-2</v>
      </c>
      <c r="AS35">
        <v>3.4814846508920055E-2</v>
      </c>
      <c r="AT35">
        <v>3.4814846508920055E-2</v>
      </c>
      <c r="AU35">
        <v>3.4814846508920055E-2</v>
      </c>
      <c r="AV35">
        <v>3.4814846508920055E-2</v>
      </c>
      <c r="AW35">
        <v>3.4814846508920055E-2</v>
      </c>
      <c r="AX35">
        <v>3.4814846508920055E-2</v>
      </c>
      <c r="AY35">
        <v>3.4814846508920055E-2</v>
      </c>
      <c r="AZ35">
        <v>3.4814846508920055E-2</v>
      </c>
      <c r="BA35">
        <v>3.4814846508920055E-2</v>
      </c>
      <c r="BB35">
        <v>3.4814846508920055E-2</v>
      </c>
      <c r="BC35">
        <v>3.4814846508920055E-2</v>
      </c>
      <c r="BD35">
        <v>3.4814846508920055E-2</v>
      </c>
      <c r="BE35">
        <v>3.4814846508920055E-2</v>
      </c>
      <c r="BF35">
        <v>3.4814846508920055E-2</v>
      </c>
      <c r="BG35">
        <v>3.4814846508920055E-2</v>
      </c>
      <c r="BH35">
        <v>3.4814846508920055E-2</v>
      </c>
      <c r="BI35">
        <v>3.4814846508920055E-2</v>
      </c>
      <c r="BJ35">
        <v>3.3926095677673705E-2</v>
      </c>
      <c r="BK35">
        <v>3.0698101441034208E-2</v>
      </c>
      <c r="BL35">
        <v>3.0698101441034208E-2</v>
      </c>
      <c r="BM35">
        <v>2.5823861048928535E-2</v>
      </c>
      <c r="BN35">
        <v>2.35833895076412E-2</v>
      </c>
      <c r="BO35">
        <v>1.3402961076233084E-2</v>
      </c>
      <c r="BP35">
        <v>6.3595636070764208E-3</v>
      </c>
      <c r="BQ35">
        <v>2.6149987983029583E-3</v>
      </c>
      <c r="BR35">
        <v>0</v>
      </c>
      <c r="BS35">
        <v>0</v>
      </c>
      <c r="BT35">
        <v>7.2205201575584951E-3</v>
      </c>
      <c r="BU35">
        <v>2.9956452731248334E-3</v>
      </c>
    </row>
    <row r="36" spans="1:73" x14ac:dyDescent="0.35">
      <c r="A36">
        <v>1364</v>
      </c>
      <c r="B36">
        <v>942.23223774031533</v>
      </c>
      <c r="C36">
        <v>1.67844116511961E-3</v>
      </c>
      <c r="D36">
        <v>0</v>
      </c>
      <c r="E36">
        <v>682</v>
      </c>
      <c r="F36">
        <v>-682</v>
      </c>
      <c r="G36">
        <v>0</v>
      </c>
      <c r="H36">
        <v>0</v>
      </c>
      <c r="I36">
        <v>3.3100735150049889E-3</v>
      </c>
      <c r="J36">
        <v>1.1869482795169389E-2</v>
      </c>
      <c r="K36">
        <v>2.0245658726450105E-2</v>
      </c>
      <c r="L36">
        <v>2.4268106337838029E-2</v>
      </c>
      <c r="M36">
        <v>2.4990838320726166E-2</v>
      </c>
      <c r="N36">
        <v>2.9272767516481168E-2</v>
      </c>
      <c r="O36">
        <v>2.9272767516481168E-2</v>
      </c>
      <c r="P36">
        <v>3.5604536842793313E-2</v>
      </c>
      <c r="Q36">
        <v>3.6493287674039664E-2</v>
      </c>
      <c r="R36">
        <v>3.6493287674039664E-2</v>
      </c>
      <c r="S36">
        <v>3.6493287674039664E-2</v>
      </c>
      <c r="T36">
        <v>3.6493287674039664E-2</v>
      </c>
      <c r="U36">
        <v>3.6493287674039664E-2</v>
      </c>
      <c r="V36">
        <v>3.6493287674039664E-2</v>
      </c>
      <c r="W36">
        <v>3.6493287674039664E-2</v>
      </c>
      <c r="X36">
        <v>3.6493287674039664E-2</v>
      </c>
      <c r="Y36">
        <v>3.6493287674039664E-2</v>
      </c>
      <c r="Z36">
        <v>3.6493287674039664E-2</v>
      </c>
      <c r="AA36">
        <v>3.6493287674039664E-2</v>
      </c>
      <c r="AB36">
        <v>3.6493287674039664E-2</v>
      </c>
      <c r="AC36">
        <v>3.6493287674039664E-2</v>
      </c>
      <c r="AD36">
        <v>3.6493287674039664E-2</v>
      </c>
      <c r="AE36">
        <v>3.6493287674039664E-2</v>
      </c>
      <c r="AF36">
        <v>3.6493287674039664E-2</v>
      </c>
      <c r="AG36">
        <v>3.6493287674039664E-2</v>
      </c>
      <c r="AH36">
        <v>3.6493287674039664E-2</v>
      </c>
      <c r="AI36">
        <v>3.6493287674039664E-2</v>
      </c>
      <c r="AJ36">
        <v>3.6493287674039664E-2</v>
      </c>
      <c r="AK36">
        <v>3.6493287674039664E-2</v>
      </c>
      <c r="AL36">
        <v>3.6493287674039664E-2</v>
      </c>
      <c r="AM36">
        <v>3.6493287674039664E-2</v>
      </c>
      <c r="AN36">
        <v>3.6493287674039664E-2</v>
      </c>
      <c r="AO36">
        <v>3.6493287674039664E-2</v>
      </c>
      <c r="AP36">
        <v>3.6493287674039664E-2</v>
      </c>
      <c r="AQ36">
        <v>3.6493287674039664E-2</v>
      </c>
      <c r="AR36">
        <v>3.6493287674039664E-2</v>
      </c>
      <c r="AS36">
        <v>3.6493287674039664E-2</v>
      </c>
      <c r="AT36">
        <v>3.6493287674039664E-2</v>
      </c>
      <c r="AU36">
        <v>3.6493287674039664E-2</v>
      </c>
      <c r="AV36">
        <v>3.6493287674039664E-2</v>
      </c>
      <c r="AW36">
        <v>3.6493287674039664E-2</v>
      </c>
      <c r="AX36">
        <v>3.6493287674039664E-2</v>
      </c>
      <c r="AY36">
        <v>3.6493287674039664E-2</v>
      </c>
      <c r="AZ36">
        <v>3.6493287674039664E-2</v>
      </c>
      <c r="BA36">
        <v>3.6493287674039664E-2</v>
      </c>
      <c r="BB36">
        <v>3.6493287674039664E-2</v>
      </c>
      <c r="BC36">
        <v>3.6493287674039664E-2</v>
      </c>
      <c r="BD36">
        <v>3.6493287674039664E-2</v>
      </c>
      <c r="BE36">
        <v>3.6493287674039664E-2</v>
      </c>
      <c r="BF36">
        <v>3.6493287674039664E-2</v>
      </c>
      <c r="BG36">
        <v>3.6493287674039664E-2</v>
      </c>
      <c r="BH36">
        <v>3.6493287674039664E-2</v>
      </c>
      <c r="BI36">
        <v>3.6493287674039664E-2</v>
      </c>
      <c r="BJ36">
        <v>3.5604536842793313E-2</v>
      </c>
      <c r="BK36">
        <v>3.2376542606153816E-2</v>
      </c>
      <c r="BL36">
        <v>3.2376542606153816E-2</v>
      </c>
      <c r="BM36">
        <v>2.5823861048928535E-2</v>
      </c>
      <c r="BN36">
        <v>2.35833895076412E-2</v>
      </c>
      <c r="BO36">
        <v>1.3402961076233084E-2</v>
      </c>
      <c r="BP36">
        <v>6.3595636070764208E-3</v>
      </c>
      <c r="BQ36">
        <v>2.6149987983029583E-3</v>
      </c>
      <c r="BR36">
        <v>0</v>
      </c>
      <c r="BS36">
        <v>0</v>
      </c>
      <c r="BT36">
        <v>7.2205201575584951E-3</v>
      </c>
      <c r="BU36">
        <v>4.1167450678858478E-3</v>
      </c>
    </row>
    <row r="37" spans="1:73" x14ac:dyDescent="0.35">
      <c r="A37">
        <v>1276</v>
      </c>
      <c r="B37">
        <v>1102.9832463749294</v>
      </c>
      <c r="C37">
        <v>1.964794252415691E-3</v>
      </c>
      <c r="D37">
        <v>10</v>
      </c>
      <c r="E37">
        <v>648</v>
      </c>
      <c r="F37">
        <v>-628</v>
      </c>
      <c r="G37">
        <v>0</v>
      </c>
      <c r="H37">
        <v>0</v>
      </c>
      <c r="I37">
        <v>3.3100735150049889E-3</v>
      </c>
      <c r="J37">
        <v>1.1869482795169389E-2</v>
      </c>
      <c r="K37">
        <v>2.0245658726450105E-2</v>
      </c>
      <c r="L37">
        <v>2.4268106337838029E-2</v>
      </c>
      <c r="M37">
        <v>2.4990838320726166E-2</v>
      </c>
      <c r="N37">
        <v>2.9272767516481168E-2</v>
      </c>
      <c r="O37">
        <v>2.9272767516481168E-2</v>
      </c>
      <c r="P37">
        <v>3.7569331095209005E-2</v>
      </c>
      <c r="Q37">
        <v>3.8458081926455355E-2</v>
      </c>
      <c r="R37">
        <v>3.8458081926455355E-2</v>
      </c>
      <c r="S37">
        <v>3.8458081926455355E-2</v>
      </c>
      <c r="T37">
        <v>3.8458081926455355E-2</v>
      </c>
      <c r="U37">
        <v>3.8458081926455355E-2</v>
      </c>
      <c r="V37">
        <v>3.8458081926455355E-2</v>
      </c>
      <c r="W37">
        <v>3.8458081926455355E-2</v>
      </c>
      <c r="X37">
        <v>3.8458081926455355E-2</v>
      </c>
      <c r="Y37">
        <v>3.8458081926455355E-2</v>
      </c>
      <c r="Z37">
        <v>3.8458081926455355E-2</v>
      </c>
      <c r="AA37">
        <v>3.8458081926455355E-2</v>
      </c>
      <c r="AB37">
        <v>3.8458081926455355E-2</v>
      </c>
      <c r="AC37">
        <v>3.8458081926455355E-2</v>
      </c>
      <c r="AD37">
        <v>3.8458081926455355E-2</v>
      </c>
      <c r="AE37">
        <v>3.8458081926455355E-2</v>
      </c>
      <c r="AF37">
        <v>3.8458081926455355E-2</v>
      </c>
      <c r="AG37">
        <v>3.8458081926455355E-2</v>
      </c>
      <c r="AH37">
        <v>3.8458081926455355E-2</v>
      </c>
      <c r="AI37">
        <v>3.8458081926455355E-2</v>
      </c>
      <c r="AJ37">
        <v>3.8458081926455355E-2</v>
      </c>
      <c r="AK37">
        <v>3.8458081926455355E-2</v>
      </c>
      <c r="AL37">
        <v>3.8458081926455355E-2</v>
      </c>
      <c r="AM37">
        <v>3.8458081926455355E-2</v>
      </c>
      <c r="AN37">
        <v>3.8458081926455355E-2</v>
      </c>
      <c r="AO37">
        <v>3.8458081926455355E-2</v>
      </c>
      <c r="AP37">
        <v>3.8458081926455355E-2</v>
      </c>
      <c r="AQ37">
        <v>3.8458081926455355E-2</v>
      </c>
      <c r="AR37">
        <v>3.8458081926455355E-2</v>
      </c>
      <c r="AS37">
        <v>3.8458081926455355E-2</v>
      </c>
      <c r="AT37">
        <v>3.8458081926455355E-2</v>
      </c>
      <c r="AU37">
        <v>3.8458081926455355E-2</v>
      </c>
      <c r="AV37">
        <v>3.8458081926455355E-2</v>
      </c>
      <c r="AW37">
        <v>3.8458081926455355E-2</v>
      </c>
      <c r="AX37">
        <v>3.8458081926455355E-2</v>
      </c>
      <c r="AY37">
        <v>3.8458081926455355E-2</v>
      </c>
      <c r="AZ37">
        <v>3.8458081926455355E-2</v>
      </c>
      <c r="BA37">
        <v>3.8458081926455355E-2</v>
      </c>
      <c r="BB37">
        <v>3.8458081926455355E-2</v>
      </c>
      <c r="BC37">
        <v>3.8458081926455355E-2</v>
      </c>
      <c r="BD37">
        <v>3.8458081926455355E-2</v>
      </c>
      <c r="BE37">
        <v>3.8458081926455355E-2</v>
      </c>
      <c r="BF37">
        <v>3.8458081926455355E-2</v>
      </c>
      <c r="BG37">
        <v>3.8458081926455355E-2</v>
      </c>
      <c r="BH37">
        <v>3.8458081926455355E-2</v>
      </c>
      <c r="BI37">
        <v>3.8458081926455355E-2</v>
      </c>
      <c r="BJ37">
        <v>3.7569331095209005E-2</v>
      </c>
      <c r="BK37">
        <v>3.4341336858569507E-2</v>
      </c>
      <c r="BL37">
        <v>3.2376542606153816E-2</v>
      </c>
      <c r="BM37">
        <v>2.5823861048928535E-2</v>
      </c>
      <c r="BN37">
        <v>2.35833895076412E-2</v>
      </c>
      <c r="BO37">
        <v>1.3402961076233084E-2</v>
      </c>
      <c r="BP37">
        <v>6.3595636070764208E-3</v>
      </c>
      <c r="BQ37">
        <v>2.6149987983029583E-3</v>
      </c>
      <c r="BR37">
        <v>0</v>
      </c>
      <c r="BS37">
        <v>0</v>
      </c>
      <c r="BT37">
        <v>5.3218612649508223E-6</v>
      </c>
      <c r="BU37">
        <v>6.7055451938347749E-4</v>
      </c>
    </row>
    <row r="38" spans="1:73" x14ac:dyDescent="0.35">
      <c r="A38">
        <v>1232</v>
      </c>
      <c r="B38">
        <v>980.04298087339282</v>
      </c>
      <c r="C38">
        <v>1.7457951625911036E-3</v>
      </c>
      <c r="D38">
        <v>20</v>
      </c>
      <c r="E38">
        <v>636</v>
      </c>
      <c r="F38">
        <v>-596</v>
      </c>
      <c r="G38">
        <v>0</v>
      </c>
      <c r="H38">
        <v>0</v>
      </c>
      <c r="I38">
        <v>3.3100735150049889E-3</v>
      </c>
      <c r="J38">
        <v>1.1869482795169389E-2</v>
      </c>
      <c r="K38">
        <v>2.0245658726450105E-2</v>
      </c>
      <c r="L38">
        <v>2.4268106337838029E-2</v>
      </c>
      <c r="M38">
        <v>2.4990838320726166E-2</v>
      </c>
      <c r="N38">
        <v>2.9272767516481168E-2</v>
      </c>
      <c r="O38">
        <v>2.9272767516481168E-2</v>
      </c>
      <c r="P38">
        <v>3.7569331095209005E-2</v>
      </c>
      <c r="Q38">
        <v>4.0203877089046457E-2</v>
      </c>
      <c r="R38">
        <v>4.0203877089046457E-2</v>
      </c>
      <c r="S38">
        <v>4.0203877089046457E-2</v>
      </c>
      <c r="T38">
        <v>4.0203877089046457E-2</v>
      </c>
      <c r="U38">
        <v>4.0203877089046457E-2</v>
      </c>
      <c r="V38">
        <v>4.0203877089046457E-2</v>
      </c>
      <c r="W38">
        <v>4.0203877089046457E-2</v>
      </c>
      <c r="X38">
        <v>4.0203877089046457E-2</v>
      </c>
      <c r="Y38">
        <v>4.0203877089046457E-2</v>
      </c>
      <c r="Z38">
        <v>4.0203877089046457E-2</v>
      </c>
      <c r="AA38">
        <v>4.0203877089046457E-2</v>
      </c>
      <c r="AB38">
        <v>4.0203877089046457E-2</v>
      </c>
      <c r="AC38">
        <v>4.0203877089046457E-2</v>
      </c>
      <c r="AD38">
        <v>4.0203877089046457E-2</v>
      </c>
      <c r="AE38">
        <v>4.0203877089046457E-2</v>
      </c>
      <c r="AF38">
        <v>4.0203877089046457E-2</v>
      </c>
      <c r="AG38">
        <v>4.0203877089046457E-2</v>
      </c>
      <c r="AH38">
        <v>4.0203877089046457E-2</v>
      </c>
      <c r="AI38">
        <v>4.0203877089046457E-2</v>
      </c>
      <c r="AJ38">
        <v>4.0203877089046457E-2</v>
      </c>
      <c r="AK38">
        <v>4.0203877089046457E-2</v>
      </c>
      <c r="AL38">
        <v>4.0203877089046457E-2</v>
      </c>
      <c r="AM38">
        <v>4.0203877089046457E-2</v>
      </c>
      <c r="AN38">
        <v>4.0203877089046457E-2</v>
      </c>
      <c r="AO38">
        <v>4.0203877089046457E-2</v>
      </c>
      <c r="AP38">
        <v>4.0203877089046457E-2</v>
      </c>
      <c r="AQ38">
        <v>4.0203877089046457E-2</v>
      </c>
      <c r="AR38">
        <v>4.0203877089046457E-2</v>
      </c>
      <c r="AS38">
        <v>4.0203877089046457E-2</v>
      </c>
      <c r="AT38">
        <v>4.0203877089046457E-2</v>
      </c>
      <c r="AU38">
        <v>4.0203877089046457E-2</v>
      </c>
      <c r="AV38">
        <v>4.0203877089046457E-2</v>
      </c>
      <c r="AW38">
        <v>4.0203877089046457E-2</v>
      </c>
      <c r="AX38">
        <v>4.0203877089046457E-2</v>
      </c>
      <c r="AY38">
        <v>4.0203877089046457E-2</v>
      </c>
      <c r="AZ38">
        <v>4.0203877089046457E-2</v>
      </c>
      <c r="BA38">
        <v>4.0203877089046457E-2</v>
      </c>
      <c r="BB38">
        <v>4.0203877089046457E-2</v>
      </c>
      <c r="BC38">
        <v>4.0203877089046457E-2</v>
      </c>
      <c r="BD38">
        <v>4.0203877089046457E-2</v>
      </c>
      <c r="BE38">
        <v>4.0203877089046457E-2</v>
      </c>
      <c r="BF38">
        <v>4.0203877089046457E-2</v>
      </c>
      <c r="BG38">
        <v>4.0203877089046457E-2</v>
      </c>
      <c r="BH38">
        <v>4.0203877089046457E-2</v>
      </c>
      <c r="BI38">
        <v>4.0203877089046457E-2</v>
      </c>
      <c r="BJ38">
        <v>3.9315126257800107E-2</v>
      </c>
      <c r="BK38">
        <v>3.4341336858569507E-2</v>
      </c>
      <c r="BL38">
        <v>3.2376542606153816E-2</v>
      </c>
      <c r="BM38">
        <v>2.5823861048928535E-2</v>
      </c>
      <c r="BN38">
        <v>2.35833895076412E-2</v>
      </c>
      <c r="BO38">
        <v>1.3402961076233084E-2</v>
      </c>
      <c r="BP38">
        <v>6.3595636070764208E-3</v>
      </c>
      <c r="BQ38">
        <v>2.6149987983029583E-3</v>
      </c>
      <c r="BR38">
        <v>0</v>
      </c>
      <c r="BS38">
        <v>0</v>
      </c>
      <c r="BT38">
        <v>0</v>
      </c>
      <c r="BU38">
        <v>2.714149245123601E-4</v>
      </c>
    </row>
    <row r="39" spans="1:73" x14ac:dyDescent="0.35">
      <c r="A39">
        <v>1229</v>
      </c>
      <c r="B39">
        <v>938.26521774541902</v>
      </c>
      <c r="C39">
        <v>1.6713745318676478E-3</v>
      </c>
      <c r="D39">
        <v>30</v>
      </c>
      <c r="E39">
        <v>644.5</v>
      </c>
      <c r="F39">
        <v>-584.5</v>
      </c>
      <c r="G39">
        <v>0</v>
      </c>
      <c r="H39">
        <v>0</v>
      </c>
      <c r="I39">
        <v>3.3100735150049889E-3</v>
      </c>
      <c r="J39">
        <v>1.1869482795169389E-2</v>
      </c>
      <c r="K39">
        <v>2.0245658726450105E-2</v>
      </c>
      <c r="L39">
        <v>2.4268106337838029E-2</v>
      </c>
      <c r="M39">
        <v>2.4990838320726166E-2</v>
      </c>
      <c r="N39">
        <v>2.9272767516481168E-2</v>
      </c>
      <c r="O39">
        <v>2.9272767516481168E-2</v>
      </c>
      <c r="P39">
        <v>3.7569331095209005E-2</v>
      </c>
      <c r="Q39">
        <v>4.0203877089046457E-2</v>
      </c>
      <c r="R39">
        <v>4.1875251620914107E-2</v>
      </c>
      <c r="S39">
        <v>4.1875251620914107E-2</v>
      </c>
      <c r="T39">
        <v>4.1875251620914107E-2</v>
      </c>
      <c r="U39">
        <v>4.1875251620914107E-2</v>
      </c>
      <c r="V39">
        <v>4.1875251620914107E-2</v>
      </c>
      <c r="W39">
        <v>4.1875251620914107E-2</v>
      </c>
      <c r="X39">
        <v>4.1875251620914107E-2</v>
      </c>
      <c r="Y39">
        <v>4.1875251620914107E-2</v>
      </c>
      <c r="Z39">
        <v>4.1875251620914107E-2</v>
      </c>
      <c r="AA39">
        <v>4.1875251620914107E-2</v>
      </c>
      <c r="AB39">
        <v>4.1875251620914107E-2</v>
      </c>
      <c r="AC39">
        <v>4.1875251620914107E-2</v>
      </c>
      <c r="AD39">
        <v>4.1875251620914107E-2</v>
      </c>
      <c r="AE39">
        <v>4.1875251620914107E-2</v>
      </c>
      <c r="AF39">
        <v>4.1875251620914107E-2</v>
      </c>
      <c r="AG39">
        <v>4.1875251620914107E-2</v>
      </c>
      <c r="AH39">
        <v>4.1875251620914107E-2</v>
      </c>
      <c r="AI39">
        <v>4.1875251620914107E-2</v>
      </c>
      <c r="AJ39">
        <v>4.1875251620914107E-2</v>
      </c>
      <c r="AK39">
        <v>4.1875251620914107E-2</v>
      </c>
      <c r="AL39">
        <v>4.1875251620914107E-2</v>
      </c>
      <c r="AM39">
        <v>4.1875251620914107E-2</v>
      </c>
      <c r="AN39">
        <v>4.1875251620914107E-2</v>
      </c>
      <c r="AO39">
        <v>4.1875251620914107E-2</v>
      </c>
      <c r="AP39">
        <v>4.1875251620914107E-2</v>
      </c>
      <c r="AQ39">
        <v>4.1875251620914107E-2</v>
      </c>
      <c r="AR39">
        <v>4.1875251620914107E-2</v>
      </c>
      <c r="AS39">
        <v>4.1875251620914107E-2</v>
      </c>
      <c r="AT39">
        <v>4.1875251620914107E-2</v>
      </c>
      <c r="AU39">
        <v>4.1875251620914107E-2</v>
      </c>
      <c r="AV39">
        <v>4.1875251620914107E-2</v>
      </c>
      <c r="AW39">
        <v>4.1875251620914107E-2</v>
      </c>
      <c r="AX39">
        <v>4.1875251620914107E-2</v>
      </c>
      <c r="AY39">
        <v>4.1875251620914107E-2</v>
      </c>
      <c r="AZ39">
        <v>4.1875251620914107E-2</v>
      </c>
      <c r="BA39">
        <v>4.1875251620914107E-2</v>
      </c>
      <c r="BB39">
        <v>4.1875251620914107E-2</v>
      </c>
      <c r="BC39">
        <v>4.1875251620914107E-2</v>
      </c>
      <c r="BD39">
        <v>4.1875251620914107E-2</v>
      </c>
      <c r="BE39">
        <v>4.1875251620914107E-2</v>
      </c>
      <c r="BF39">
        <v>4.1875251620914107E-2</v>
      </c>
      <c r="BG39">
        <v>4.1875251620914107E-2</v>
      </c>
      <c r="BH39">
        <v>4.1875251620914107E-2</v>
      </c>
      <c r="BI39">
        <v>4.1875251620914107E-2</v>
      </c>
      <c r="BJ39">
        <v>4.0986500789667757E-2</v>
      </c>
      <c r="BK39">
        <v>3.6012711390437158E-2</v>
      </c>
      <c r="BL39">
        <v>3.2376542606153816E-2</v>
      </c>
      <c r="BM39">
        <v>2.5823861048928535E-2</v>
      </c>
      <c r="BN39">
        <v>2.35833895076412E-2</v>
      </c>
      <c r="BO39">
        <v>1.3402961076233084E-2</v>
      </c>
      <c r="BP39">
        <v>6.3595636070764208E-3</v>
      </c>
      <c r="BQ39">
        <v>2.6149987983029583E-3</v>
      </c>
      <c r="BR39">
        <v>0</v>
      </c>
      <c r="BS39">
        <v>0</v>
      </c>
      <c r="BT39">
        <v>0</v>
      </c>
      <c r="BU39">
        <v>5.5413880421273376E-4</v>
      </c>
    </row>
    <row r="40" spans="1:73" x14ac:dyDescent="0.35">
      <c r="A40">
        <v>1142</v>
      </c>
      <c r="B40">
        <v>1147.2016313119439</v>
      </c>
      <c r="C40">
        <v>2.0435624738378119E-3</v>
      </c>
      <c r="D40">
        <v>40</v>
      </c>
      <c r="E40">
        <v>611</v>
      </c>
      <c r="F40">
        <v>-531</v>
      </c>
      <c r="G40">
        <v>0</v>
      </c>
      <c r="H40">
        <v>0</v>
      </c>
      <c r="I40">
        <v>3.3100735150049889E-3</v>
      </c>
      <c r="J40">
        <v>1.1869482795169389E-2</v>
      </c>
      <c r="K40">
        <v>2.0245658726450105E-2</v>
      </c>
      <c r="L40">
        <v>2.4268106337838029E-2</v>
      </c>
      <c r="M40">
        <v>2.4990838320726166E-2</v>
      </c>
      <c r="N40">
        <v>2.9272767516481168E-2</v>
      </c>
      <c r="O40">
        <v>2.9272767516481168E-2</v>
      </c>
      <c r="P40">
        <v>3.7569331095209005E-2</v>
      </c>
      <c r="Q40">
        <v>4.0203877089046457E-2</v>
      </c>
      <c r="R40">
        <v>4.1875251620914107E-2</v>
      </c>
      <c r="S40">
        <v>4.1875251620914107E-2</v>
      </c>
      <c r="T40">
        <v>4.3918814094751922E-2</v>
      </c>
      <c r="U40">
        <v>4.3918814094751922E-2</v>
      </c>
      <c r="V40">
        <v>4.3918814094751922E-2</v>
      </c>
      <c r="W40">
        <v>4.3918814094751922E-2</v>
      </c>
      <c r="X40">
        <v>4.3918814094751922E-2</v>
      </c>
      <c r="Y40">
        <v>4.3918814094751922E-2</v>
      </c>
      <c r="Z40">
        <v>4.3918814094751922E-2</v>
      </c>
      <c r="AA40">
        <v>4.3918814094751922E-2</v>
      </c>
      <c r="AB40">
        <v>4.3918814094751922E-2</v>
      </c>
      <c r="AC40">
        <v>4.3918814094751922E-2</v>
      </c>
      <c r="AD40">
        <v>4.3918814094751922E-2</v>
      </c>
      <c r="AE40">
        <v>4.3918814094751922E-2</v>
      </c>
      <c r="AF40">
        <v>4.3918814094751922E-2</v>
      </c>
      <c r="AG40">
        <v>4.3918814094751922E-2</v>
      </c>
      <c r="AH40">
        <v>4.3918814094751922E-2</v>
      </c>
      <c r="AI40">
        <v>4.3918814094751922E-2</v>
      </c>
      <c r="AJ40">
        <v>4.3918814094751922E-2</v>
      </c>
      <c r="AK40">
        <v>4.3918814094751922E-2</v>
      </c>
      <c r="AL40">
        <v>4.3918814094751922E-2</v>
      </c>
      <c r="AM40">
        <v>4.3918814094751922E-2</v>
      </c>
      <c r="AN40">
        <v>4.3918814094751922E-2</v>
      </c>
      <c r="AO40">
        <v>4.3918814094751922E-2</v>
      </c>
      <c r="AP40">
        <v>4.3918814094751922E-2</v>
      </c>
      <c r="AQ40">
        <v>4.3918814094751922E-2</v>
      </c>
      <c r="AR40">
        <v>4.3918814094751922E-2</v>
      </c>
      <c r="AS40">
        <v>4.3918814094751922E-2</v>
      </c>
      <c r="AT40">
        <v>4.3918814094751922E-2</v>
      </c>
      <c r="AU40">
        <v>4.3918814094751922E-2</v>
      </c>
      <c r="AV40">
        <v>4.3918814094751922E-2</v>
      </c>
      <c r="AW40">
        <v>4.3918814094751922E-2</v>
      </c>
      <c r="AX40">
        <v>4.3918814094751922E-2</v>
      </c>
      <c r="AY40">
        <v>4.3918814094751922E-2</v>
      </c>
      <c r="AZ40">
        <v>4.3918814094751922E-2</v>
      </c>
      <c r="BA40">
        <v>4.3918814094751922E-2</v>
      </c>
      <c r="BB40">
        <v>4.3918814094751922E-2</v>
      </c>
      <c r="BC40">
        <v>4.3918814094751922E-2</v>
      </c>
      <c r="BD40">
        <v>4.3918814094751922E-2</v>
      </c>
      <c r="BE40">
        <v>4.3918814094751922E-2</v>
      </c>
      <c r="BF40">
        <v>4.3918814094751922E-2</v>
      </c>
      <c r="BG40">
        <v>4.3918814094751922E-2</v>
      </c>
      <c r="BH40">
        <v>4.3918814094751922E-2</v>
      </c>
      <c r="BI40">
        <v>4.3918814094751922E-2</v>
      </c>
      <c r="BJ40">
        <v>4.0986500789667757E-2</v>
      </c>
      <c r="BK40">
        <v>3.6012711390437158E-2</v>
      </c>
      <c r="BL40">
        <v>3.2376542606153816E-2</v>
      </c>
      <c r="BM40">
        <v>2.5823861048928535E-2</v>
      </c>
      <c r="BN40">
        <v>2.35833895076412E-2</v>
      </c>
      <c r="BO40">
        <v>1.3402961076233084E-2</v>
      </c>
      <c r="BP40">
        <v>6.3595636070764208E-3</v>
      </c>
      <c r="BQ40">
        <v>2.6149987983029583E-3</v>
      </c>
      <c r="BR40">
        <v>0</v>
      </c>
      <c r="BS40">
        <v>0</v>
      </c>
      <c r="BT40">
        <v>0</v>
      </c>
      <c r="BU40">
        <v>0</v>
      </c>
    </row>
    <row r="41" spans="1:73" x14ac:dyDescent="0.35">
      <c r="A41">
        <v>1142</v>
      </c>
      <c r="B41">
        <v>1050.7995923919439</v>
      </c>
      <c r="C41">
        <v>1.8718371347506717E-3</v>
      </c>
      <c r="D41">
        <v>30</v>
      </c>
      <c r="E41">
        <v>601</v>
      </c>
      <c r="F41">
        <v>-541</v>
      </c>
      <c r="G41">
        <v>0</v>
      </c>
      <c r="H41">
        <v>0</v>
      </c>
      <c r="I41">
        <v>3.3100735150049889E-3</v>
      </c>
      <c r="J41">
        <v>1.1869482795169389E-2</v>
      </c>
      <c r="K41">
        <v>2.0245658726450105E-2</v>
      </c>
      <c r="L41">
        <v>2.4268106337838029E-2</v>
      </c>
      <c r="M41">
        <v>2.4990838320726166E-2</v>
      </c>
      <c r="N41">
        <v>2.9272767516481168E-2</v>
      </c>
      <c r="O41">
        <v>2.9272767516481168E-2</v>
      </c>
      <c r="P41">
        <v>3.7569331095209005E-2</v>
      </c>
      <c r="Q41">
        <v>4.0203877089046457E-2</v>
      </c>
      <c r="R41">
        <v>4.1875251620914107E-2</v>
      </c>
      <c r="S41">
        <v>4.3747088755664777E-2</v>
      </c>
      <c r="T41">
        <v>4.5790651229502592E-2</v>
      </c>
      <c r="U41">
        <v>4.5790651229502592E-2</v>
      </c>
      <c r="V41">
        <v>4.5790651229502592E-2</v>
      </c>
      <c r="W41">
        <v>4.5790651229502592E-2</v>
      </c>
      <c r="X41">
        <v>4.5790651229502592E-2</v>
      </c>
      <c r="Y41">
        <v>4.5790651229502592E-2</v>
      </c>
      <c r="Z41">
        <v>4.5790651229502592E-2</v>
      </c>
      <c r="AA41">
        <v>4.5790651229502592E-2</v>
      </c>
      <c r="AB41">
        <v>4.5790651229502592E-2</v>
      </c>
      <c r="AC41">
        <v>4.5790651229502592E-2</v>
      </c>
      <c r="AD41">
        <v>4.5790651229502592E-2</v>
      </c>
      <c r="AE41">
        <v>4.5790651229502592E-2</v>
      </c>
      <c r="AF41">
        <v>4.5790651229502592E-2</v>
      </c>
      <c r="AG41">
        <v>4.5790651229502592E-2</v>
      </c>
      <c r="AH41">
        <v>4.5790651229502592E-2</v>
      </c>
      <c r="AI41">
        <v>4.5790651229502592E-2</v>
      </c>
      <c r="AJ41">
        <v>4.5790651229502592E-2</v>
      </c>
      <c r="AK41">
        <v>4.5790651229502592E-2</v>
      </c>
      <c r="AL41">
        <v>4.5790651229502592E-2</v>
      </c>
      <c r="AM41">
        <v>4.5790651229502592E-2</v>
      </c>
      <c r="AN41">
        <v>4.5790651229502592E-2</v>
      </c>
      <c r="AO41">
        <v>4.5790651229502592E-2</v>
      </c>
      <c r="AP41">
        <v>4.5790651229502592E-2</v>
      </c>
      <c r="AQ41">
        <v>4.5790651229502592E-2</v>
      </c>
      <c r="AR41">
        <v>4.5790651229502592E-2</v>
      </c>
      <c r="AS41">
        <v>4.5790651229502592E-2</v>
      </c>
      <c r="AT41">
        <v>4.5790651229502592E-2</v>
      </c>
      <c r="AU41">
        <v>4.5790651229502592E-2</v>
      </c>
      <c r="AV41">
        <v>4.5790651229502592E-2</v>
      </c>
      <c r="AW41">
        <v>4.5790651229502592E-2</v>
      </c>
      <c r="AX41">
        <v>4.5790651229502592E-2</v>
      </c>
      <c r="AY41">
        <v>4.5790651229502592E-2</v>
      </c>
      <c r="AZ41">
        <v>4.5790651229502592E-2</v>
      </c>
      <c r="BA41">
        <v>4.5790651229502592E-2</v>
      </c>
      <c r="BB41">
        <v>4.5790651229502592E-2</v>
      </c>
      <c r="BC41">
        <v>4.5790651229502592E-2</v>
      </c>
      <c r="BD41">
        <v>4.5790651229502592E-2</v>
      </c>
      <c r="BE41">
        <v>4.5790651229502592E-2</v>
      </c>
      <c r="BF41">
        <v>4.5790651229502592E-2</v>
      </c>
      <c r="BG41">
        <v>4.5790651229502592E-2</v>
      </c>
      <c r="BH41">
        <v>4.5790651229502592E-2</v>
      </c>
      <c r="BI41">
        <v>4.5790651229502592E-2</v>
      </c>
      <c r="BJ41">
        <v>4.0986500789667757E-2</v>
      </c>
      <c r="BK41">
        <v>3.6012711390437158E-2</v>
      </c>
      <c r="BL41">
        <v>3.2376542606153816E-2</v>
      </c>
      <c r="BM41">
        <v>2.5823861048928535E-2</v>
      </c>
      <c r="BN41">
        <v>2.35833895076412E-2</v>
      </c>
      <c r="BO41">
        <v>1.3402961076233084E-2</v>
      </c>
      <c r="BP41">
        <v>6.3595636070764208E-3</v>
      </c>
      <c r="BQ41">
        <v>2.6149987983029583E-3</v>
      </c>
      <c r="BR41">
        <v>0</v>
      </c>
      <c r="BS41">
        <v>0</v>
      </c>
      <c r="BT41">
        <v>0</v>
      </c>
      <c r="BU41">
        <v>0</v>
      </c>
    </row>
    <row r="42" spans="1:73" x14ac:dyDescent="0.35">
      <c r="A42">
        <v>1142</v>
      </c>
      <c r="B42">
        <v>1146.192593718564</v>
      </c>
      <c r="C42">
        <v>2.0417650292524478E-3</v>
      </c>
      <c r="D42">
        <v>20</v>
      </c>
      <c r="E42">
        <v>591</v>
      </c>
      <c r="F42">
        <v>-551</v>
      </c>
      <c r="G42">
        <v>0</v>
      </c>
      <c r="H42">
        <v>0</v>
      </c>
      <c r="I42">
        <v>3.3100735150049889E-3</v>
      </c>
      <c r="J42">
        <v>1.1869482795169389E-2</v>
      </c>
      <c r="K42">
        <v>2.0245658726450105E-2</v>
      </c>
      <c r="L42">
        <v>2.4268106337838029E-2</v>
      </c>
      <c r="M42">
        <v>2.4990838320726166E-2</v>
      </c>
      <c r="N42">
        <v>2.9272767516481168E-2</v>
      </c>
      <c r="O42">
        <v>2.9272767516481168E-2</v>
      </c>
      <c r="P42">
        <v>3.7569331095209005E-2</v>
      </c>
      <c r="Q42">
        <v>4.0203877089046457E-2</v>
      </c>
      <c r="R42">
        <v>4.1875251620914107E-2</v>
      </c>
      <c r="S42">
        <v>4.5788853784917226E-2</v>
      </c>
      <c r="T42">
        <v>4.7832416258755041E-2</v>
      </c>
      <c r="U42">
        <v>4.7832416258755041E-2</v>
      </c>
      <c r="V42">
        <v>4.7832416258755041E-2</v>
      </c>
      <c r="W42">
        <v>4.7832416258755041E-2</v>
      </c>
      <c r="X42">
        <v>4.7832416258755041E-2</v>
      </c>
      <c r="Y42">
        <v>4.7832416258755041E-2</v>
      </c>
      <c r="Z42">
        <v>4.7832416258755041E-2</v>
      </c>
      <c r="AA42">
        <v>4.7832416258755041E-2</v>
      </c>
      <c r="AB42">
        <v>4.7832416258755041E-2</v>
      </c>
      <c r="AC42">
        <v>4.7832416258755041E-2</v>
      </c>
      <c r="AD42">
        <v>4.7832416258755041E-2</v>
      </c>
      <c r="AE42">
        <v>4.7832416258755041E-2</v>
      </c>
      <c r="AF42">
        <v>4.7832416258755041E-2</v>
      </c>
      <c r="AG42">
        <v>4.7832416258755041E-2</v>
      </c>
      <c r="AH42">
        <v>4.7832416258755041E-2</v>
      </c>
      <c r="AI42">
        <v>4.7832416258755041E-2</v>
      </c>
      <c r="AJ42">
        <v>4.7832416258755041E-2</v>
      </c>
      <c r="AK42">
        <v>4.7832416258755041E-2</v>
      </c>
      <c r="AL42">
        <v>4.7832416258755041E-2</v>
      </c>
      <c r="AM42">
        <v>4.7832416258755041E-2</v>
      </c>
      <c r="AN42">
        <v>4.7832416258755041E-2</v>
      </c>
      <c r="AO42">
        <v>4.7832416258755041E-2</v>
      </c>
      <c r="AP42">
        <v>4.7832416258755041E-2</v>
      </c>
      <c r="AQ42">
        <v>4.7832416258755041E-2</v>
      </c>
      <c r="AR42">
        <v>4.7832416258755041E-2</v>
      </c>
      <c r="AS42">
        <v>4.7832416258755041E-2</v>
      </c>
      <c r="AT42">
        <v>4.7832416258755041E-2</v>
      </c>
      <c r="AU42">
        <v>4.7832416258755041E-2</v>
      </c>
      <c r="AV42">
        <v>4.7832416258755041E-2</v>
      </c>
      <c r="AW42">
        <v>4.7832416258755041E-2</v>
      </c>
      <c r="AX42">
        <v>4.7832416258755041E-2</v>
      </c>
      <c r="AY42">
        <v>4.7832416258755041E-2</v>
      </c>
      <c r="AZ42">
        <v>4.7832416258755041E-2</v>
      </c>
      <c r="BA42">
        <v>4.7832416258755041E-2</v>
      </c>
      <c r="BB42">
        <v>4.7832416258755041E-2</v>
      </c>
      <c r="BC42">
        <v>4.7832416258755041E-2</v>
      </c>
      <c r="BD42">
        <v>4.7832416258755041E-2</v>
      </c>
      <c r="BE42">
        <v>4.7832416258755041E-2</v>
      </c>
      <c r="BF42">
        <v>4.7832416258755041E-2</v>
      </c>
      <c r="BG42">
        <v>4.7832416258755041E-2</v>
      </c>
      <c r="BH42">
        <v>4.7832416258755041E-2</v>
      </c>
      <c r="BI42">
        <v>4.7832416258755041E-2</v>
      </c>
      <c r="BJ42">
        <v>4.0986500789667757E-2</v>
      </c>
      <c r="BK42">
        <v>3.6012711390437158E-2</v>
      </c>
      <c r="BL42">
        <v>3.2376542606153816E-2</v>
      </c>
      <c r="BM42">
        <v>2.5823861048928535E-2</v>
      </c>
      <c r="BN42">
        <v>2.35833895076412E-2</v>
      </c>
      <c r="BO42">
        <v>1.3402961076233084E-2</v>
      </c>
      <c r="BP42">
        <v>6.3595636070764208E-3</v>
      </c>
      <c r="BQ42">
        <v>2.6149987983029583E-3</v>
      </c>
      <c r="BR42">
        <v>0</v>
      </c>
      <c r="BS42">
        <v>0</v>
      </c>
      <c r="BT42">
        <v>2.5391569659961172E-4</v>
      </c>
      <c r="BU42">
        <v>0</v>
      </c>
    </row>
    <row r="43" spans="1:73" x14ac:dyDescent="0.35">
      <c r="A43">
        <v>1142</v>
      </c>
      <c r="B43">
        <v>1088.7564232065849</v>
      </c>
      <c r="C43">
        <v>1.9394513648576365E-3</v>
      </c>
      <c r="D43">
        <v>10</v>
      </c>
      <c r="E43">
        <v>581</v>
      </c>
      <c r="F43">
        <v>-561</v>
      </c>
      <c r="G43">
        <v>0</v>
      </c>
      <c r="H43">
        <v>0</v>
      </c>
      <c r="I43">
        <v>3.3100735150049889E-3</v>
      </c>
      <c r="J43">
        <v>1.1869482795169389E-2</v>
      </c>
      <c r="K43">
        <v>2.0245658726450105E-2</v>
      </c>
      <c r="L43">
        <v>2.4268106337838029E-2</v>
      </c>
      <c r="M43">
        <v>2.4990838320726166E-2</v>
      </c>
      <c r="N43">
        <v>2.9272767516481168E-2</v>
      </c>
      <c r="O43">
        <v>2.9272767516481168E-2</v>
      </c>
      <c r="P43">
        <v>3.7569331095209005E-2</v>
      </c>
      <c r="Q43">
        <v>4.0203877089046457E-2</v>
      </c>
      <c r="R43">
        <v>4.1875251620914107E-2</v>
      </c>
      <c r="S43">
        <v>4.7728305149774865E-2</v>
      </c>
      <c r="T43">
        <v>4.977186762361268E-2</v>
      </c>
      <c r="U43">
        <v>4.977186762361268E-2</v>
      </c>
      <c r="V43">
        <v>4.977186762361268E-2</v>
      </c>
      <c r="W43">
        <v>4.977186762361268E-2</v>
      </c>
      <c r="X43">
        <v>4.977186762361268E-2</v>
      </c>
      <c r="Y43">
        <v>4.977186762361268E-2</v>
      </c>
      <c r="Z43">
        <v>4.977186762361268E-2</v>
      </c>
      <c r="AA43">
        <v>4.977186762361268E-2</v>
      </c>
      <c r="AB43">
        <v>4.977186762361268E-2</v>
      </c>
      <c r="AC43">
        <v>4.977186762361268E-2</v>
      </c>
      <c r="AD43">
        <v>4.977186762361268E-2</v>
      </c>
      <c r="AE43">
        <v>4.977186762361268E-2</v>
      </c>
      <c r="AF43">
        <v>4.977186762361268E-2</v>
      </c>
      <c r="AG43">
        <v>4.977186762361268E-2</v>
      </c>
      <c r="AH43">
        <v>4.977186762361268E-2</v>
      </c>
      <c r="AI43">
        <v>4.977186762361268E-2</v>
      </c>
      <c r="AJ43">
        <v>4.977186762361268E-2</v>
      </c>
      <c r="AK43">
        <v>4.977186762361268E-2</v>
      </c>
      <c r="AL43">
        <v>4.977186762361268E-2</v>
      </c>
      <c r="AM43">
        <v>4.977186762361268E-2</v>
      </c>
      <c r="AN43">
        <v>4.977186762361268E-2</v>
      </c>
      <c r="AO43">
        <v>4.977186762361268E-2</v>
      </c>
      <c r="AP43">
        <v>4.977186762361268E-2</v>
      </c>
      <c r="AQ43">
        <v>4.977186762361268E-2</v>
      </c>
      <c r="AR43">
        <v>4.977186762361268E-2</v>
      </c>
      <c r="AS43">
        <v>4.977186762361268E-2</v>
      </c>
      <c r="AT43">
        <v>4.977186762361268E-2</v>
      </c>
      <c r="AU43">
        <v>4.977186762361268E-2</v>
      </c>
      <c r="AV43">
        <v>4.977186762361268E-2</v>
      </c>
      <c r="AW43">
        <v>4.977186762361268E-2</v>
      </c>
      <c r="AX43">
        <v>4.977186762361268E-2</v>
      </c>
      <c r="AY43">
        <v>4.977186762361268E-2</v>
      </c>
      <c r="AZ43">
        <v>4.977186762361268E-2</v>
      </c>
      <c r="BA43">
        <v>4.977186762361268E-2</v>
      </c>
      <c r="BB43">
        <v>4.977186762361268E-2</v>
      </c>
      <c r="BC43">
        <v>4.977186762361268E-2</v>
      </c>
      <c r="BD43">
        <v>4.977186762361268E-2</v>
      </c>
      <c r="BE43">
        <v>4.977186762361268E-2</v>
      </c>
      <c r="BF43">
        <v>4.977186762361268E-2</v>
      </c>
      <c r="BG43">
        <v>4.977186762361268E-2</v>
      </c>
      <c r="BH43">
        <v>4.977186762361268E-2</v>
      </c>
      <c r="BI43">
        <v>4.7832416258755041E-2</v>
      </c>
      <c r="BJ43">
        <v>4.0986500789667757E-2</v>
      </c>
      <c r="BK43">
        <v>3.6012711390437158E-2</v>
      </c>
      <c r="BL43">
        <v>3.2376542606153816E-2</v>
      </c>
      <c r="BM43">
        <v>2.5823861048928535E-2</v>
      </c>
      <c r="BN43">
        <v>2.35833895076412E-2</v>
      </c>
      <c r="BO43">
        <v>1.3402961076233084E-2</v>
      </c>
      <c r="BP43">
        <v>6.3595636070764208E-3</v>
      </c>
      <c r="BQ43">
        <v>2.6149987983029583E-3</v>
      </c>
      <c r="BR43">
        <v>0</v>
      </c>
      <c r="BS43">
        <v>0</v>
      </c>
      <c r="BT43">
        <v>1.0187220116586737E-3</v>
      </c>
      <c r="BU43">
        <v>0</v>
      </c>
    </row>
    <row r="44" spans="1:73" x14ac:dyDescent="0.35">
      <c r="A44">
        <v>1142</v>
      </c>
      <c r="B44">
        <v>1115.3054292946586</v>
      </c>
      <c r="C44">
        <v>1.9867443176206424E-3</v>
      </c>
      <c r="D44">
        <v>0</v>
      </c>
      <c r="E44">
        <v>571</v>
      </c>
      <c r="F44">
        <v>-571</v>
      </c>
      <c r="G44">
        <v>0</v>
      </c>
      <c r="H44">
        <v>0</v>
      </c>
      <c r="I44">
        <v>3.3100735150049889E-3</v>
      </c>
      <c r="J44">
        <v>1.1869482795169389E-2</v>
      </c>
      <c r="K44">
        <v>2.0245658726450105E-2</v>
      </c>
      <c r="L44">
        <v>2.4268106337838029E-2</v>
      </c>
      <c r="M44">
        <v>2.4990838320726166E-2</v>
      </c>
      <c r="N44">
        <v>2.9272767516481168E-2</v>
      </c>
      <c r="O44">
        <v>2.9272767516481168E-2</v>
      </c>
      <c r="P44">
        <v>3.7569331095209005E-2</v>
      </c>
      <c r="Q44">
        <v>4.0203877089046457E-2</v>
      </c>
      <c r="R44">
        <v>4.3861995938534751E-2</v>
      </c>
      <c r="S44">
        <v>4.9715049467395508E-2</v>
      </c>
      <c r="T44">
        <v>5.1758611941233323E-2</v>
      </c>
      <c r="U44">
        <v>5.1758611941233323E-2</v>
      </c>
      <c r="V44">
        <v>5.1758611941233323E-2</v>
      </c>
      <c r="W44">
        <v>5.1758611941233323E-2</v>
      </c>
      <c r="X44">
        <v>5.1758611941233323E-2</v>
      </c>
      <c r="Y44">
        <v>5.1758611941233323E-2</v>
      </c>
      <c r="Z44">
        <v>5.1758611941233323E-2</v>
      </c>
      <c r="AA44">
        <v>5.1758611941233323E-2</v>
      </c>
      <c r="AB44">
        <v>5.1758611941233323E-2</v>
      </c>
      <c r="AC44">
        <v>5.1758611941233323E-2</v>
      </c>
      <c r="AD44">
        <v>5.1758611941233323E-2</v>
      </c>
      <c r="AE44">
        <v>5.1758611941233323E-2</v>
      </c>
      <c r="AF44">
        <v>5.1758611941233323E-2</v>
      </c>
      <c r="AG44">
        <v>5.1758611941233323E-2</v>
      </c>
      <c r="AH44">
        <v>5.1758611941233323E-2</v>
      </c>
      <c r="AI44">
        <v>5.1758611941233323E-2</v>
      </c>
      <c r="AJ44">
        <v>5.1758611941233323E-2</v>
      </c>
      <c r="AK44">
        <v>5.1758611941233323E-2</v>
      </c>
      <c r="AL44">
        <v>5.1758611941233323E-2</v>
      </c>
      <c r="AM44">
        <v>5.1758611941233323E-2</v>
      </c>
      <c r="AN44">
        <v>5.1758611941233323E-2</v>
      </c>
      <c r="AO44">
        <v>5.1758611941233323E-2</v>
      </c>
      <c r="AP44">
        <v>5.1758611941233323E-2</v>
      </c>
      <c r="AQ44">
        <v>5.1758611941233323E-2</v>
      </c>
      <c r="AR44">
        <v>5.1758611941233323E-2</v>
      </c>
      <c r="AS44">
        <v>5.1758611941233323E-2</v>
      </c>
      <c r="AT44">
        <v>5.1758611941233323E-2</v>
      </c>
      <c r="AU44">
        <v>5.1758611941233323E-2</v>
      </c>
      <c r="AV44">
        <v>5.1758611941233323E-2</v>
      </c>
      <c r="AW44">
        <v>5.1758611941233323E-2</v>
      </c>
      <c r="AX44">
        <v>5.1758611941233323E-2</v>
      </c>
      <c r="AY44">
        <v>5.1758611941233323E-2</v>
      </c>
      <c r="AZ44">
        <v>5.1758611941233323E-2</v>
      </c>
      <c r="BA44">
        <v>5.1758611941233323E-2</v>
      </c>
      <c r="BB44">
        <v>5.1758611941233323E-2</v>
      </c>
      <c r="BC44">
        <v>5.1758611941233323E-2</v>
      </c>
      <c r="BD44">
        <v>5.1758611941233323E-2</v>
      </c>
      <c r="BE44">
        <v>5.1758611941233323E-2</v>
      </c>
      <c r="BF44">
        <v>5.1758611941233323E-2</v>
      </c>
      <c r="BG44">
        <v>5.1758611941233323E-2</v>
      </c>
      <c r="BH44">
        <v>5.1758611941233323E-2</v>
      </c>
      <c r="BI44">
        <v>4.7832416258755041E-2</v>
      </c>
      <c r="BJ44">
        <v>4.0986500789667757E-2</v>
      </c>
      <c r="BK44">
        <v>3.6012711390437158E-2</v>
      </c>
      <c r="BL44">
        <v>3.2376542606153816E-2</v>
      </c>
      <c r="BM44">
        <v>2.5823861048928535E-2</v>
      </c>
      <c r="BN44">
        <v>2.35833895076412E-2</v>
      </c>
      <c r="BO44">
        <v>1.3402961076233084E-2</v>
      </c>
      <c r="BP44">
        <v>6.3595636070764208E-3</v>
      </c>
      <c r="BQ44">
        <v>2.6149987983029583E-3</v>
      </c>
      <c r="BR44">
        <v>0</v>
      </c>
      <c r="BS44">
        <v>0</v>
      </c>
      <c r="BT44">
        <v>1.7835283267177357E-3</v>
      </c>
      <c r="BU44">
        <v>0</v>
      </c>
    </row>
    <row r="45" spans="1:73" x14ac:dyDescent="0.35">
      <c r="A45">
        <v>1142</v>
      </c>
      <c r="B45">
        <v>1214.7566705620666</v>
      </c>
      <c r="C45">
        <v>2.1639013396153243E-3</v>
      </c>
      <c r="D45">
        <v>-10</v>
      </c>
      <c r="E45">
        <v>561</v>
      </c>
      <c r="F45">
        <v>-581</v>
      </c>
      <c r="G45">
        <v>0</v>
      </c>
      <c r="H45">
        <v>0</v>
      </c>
      <c r="I45">
        <v>3.3100735150049889E-3</v>
      </c>
      <c r="J45">
        <v>1.1869482795169389E-2</v>
      </c>
      <c r="K45">
        <v>2.0245658726450105E-2</v>
      </c>
      <c r="L45">
        <v>2.4268106337838029E-2</v>
      </c>
      <c r="M45">
        <v>2.4990838320726166E-2</v>
      </c>
      <c r="N45">
        <v>2.9272767516481168E-2</v>
      </c>
      <c r="O45">
        <v>2.9272767516481168E-2</v>
      </c>
      <c r="P45">
        <v>3.7569331095209005E-2</v>
      </c>
      <c r="Q45">
        <v>4.0203877089046457E-2</v>
      </c>
      <c r="R45">
        <v>4.6025897278150076E-2</v>
      </c>
      <c r="S45">
        <v>5.1878950807010833E-2</v>
      </c>
      <c r="T45">
        <v>5.3922513280848648E-2</v>
      </c>
      <c r="U45">
        <v>5.3922513280848648E-2</v>
      </c>
      <c r="V45">
        <v>5.3922513280848648E-2</v>
      </c>
      <c r="W45">
        <v>5.3922513280848648E-2</v>
      </c>
      <c r="X45">
        <v>5.3922513280848648E-2</v>
      </c>
      <c r="Y45">
        <v>5.3922513280848648E-2</v>
      </c>
      <c r="Z45">
        <v>5.3922513280848648E-2</v>
      </c>
      <c r="AA45">
        <v>5.3922513280848648E-2</v>
      </c>
      <c r="AB45">
        <v>5.3922513280848648E-2</v>
      </c>
      <c r="AC45">
        <v>5.3922513280848648E-2</v>
      </c>
      <c r="AD45">
        <v>5.3922513280848648E-2</v>
      </c>
      <c r="AE45">
        <v>5.3922513280848648E-2</v>
      </c>
      <c r="AF45">
        <v>5.3922513280848648E-2</v>
      </c>
      <c r="AG45">
        <v>5.3922513280848648E-2</v>
      </c>
      <c r="AH45">
        <v>5.3922513280848648E-2</v>
      </c>
      <c r="AI45">
        <v>5.3922513280848648E-2</v>
      </c>
      <c r="AJ45">
        <v>5.3922513280848648E-2</v>
      </c>
      <c r="AK45">
        <v>5.3922513280848648E-2</v>
      </c>
      <c r="AL45">
        <v>5.3922513280848648E-2</v>
      </c>
      <c r="AM45">
        <v>5.3922513280848648E-2</v>
      </c>
      <c r="AN45">
        <v>5.3922513280848648E-2</v>
      </c>
      <c r="AO45">
        <v>5.3922513280848648E-2</v>
      </c>
      <c r="AP45">
        <v>5.3922513280848648E-2</v>
      </c>
      <c r="AQ45">
        <v>5.3922513280848648E-2</v>
      </c>
      <c r="AR45">
        <v>5.3922513280848648E-2</v>
      </c>
      <c r="AS45">
        <v>5.3922513280848648E-2</v>
      </c>
      <c r="AT45">
        <v>5.3922513280848648E-2</v>
      </c>
      <c r="AU45">
        <v>5.3922513280848648E-2</v>
      </c>
      <c r="AV45">
        <v>5.3922513280848648E-2</v>
      </c>
      <c r="AW45">
        <v>5.3922513280848648E-2</v>
      </c>
      <c r="AX45">
        <v>5.3922513280848648E-2</v>
      </c>
      <c r="AY45">
        <v>5.3922513280848648E-2</v>
      </c>
      <c r="AZ45">
        <v>5.3922513280848648E-2</v>
      </c>
      <c r="BA45">
        <v>5.3922513280848648E-2</v>
      </c>
      <c r="BB45">
        <v>5.3922513280848648E-2</v>
      </c>
      <c r="BC45">
        <v>5.3922513280848648E-2</v>
      </c>
      <c r="BD45">
        <v>5.3922513280848648E-2</v>
      </c>
      <c r="BE45">
        <v>5.3922513280848648E-2</v>
      </c>
      <c r="BF45">
        <v>5.3922513280848648E-2</v>
      </c>
      <c r="BG45">
        <v>5.3922513280848648E-2</v>
      </c>
      <c r="BH45">
        <v>5.1758611941233323E-2</v>
      </c>
      <c r="BI45">
        <v>4.7832416258755041E-2</v>
      </c>
      <c r="BJ45">
        <v>4.0986500789667757E-2</v>
      </c>
      <c r="BK45">
        <v>3.6012711390437158E-2</v>
      </c>
      <c r="BL45">
        <v>3.2376542606153816E-2</v>
      </c>
      <c r="BM45">
        <v>2.5823861048928535E-2</v>
      </c>
      <c r="BN45">
        <v>2.35833895076412E-2</v>
      </c>
      <c r="BO45">
        <v>1.3402961076233084E-2</v>
      </c>
      <c r="BP45">
        <v>6.3595636070764208E-3</v>
      </c>
      <c r="BQ45">
        <v>2.6149987983029583E-3</v>
      </c>
      <c r="BR45">
        <v>0</v>
      </c>
      <c r="BS45">
        <v>0</v>
      </c>
      <c r="BT45">
        <v>3.4893017436911436E-3</v>
      </c>
      <c r="BU45">
        <v>0</v>
      </c>
    </row>
    <row r="46" spans="1:73" x14ac:dyDescent="0.35">
      <c r="A46">
        <v>1142</v>
      </c>
      <c r="B46">
        <v>1069.595097218634</v>
      </c>
      <c r="C46">
        <v>1.9053184228628023E-3</v>
      </c>
      <c r="D46">
        <v>-20</v>
      </c>
      <c r="E46">
        <v>551</v>
      </c>
      <c r="F46">
        <v>-591</v>
      </c>
      <c r="G46">
        <v>0</v>
      </c>
      <c r="H46">
        <v>0</v>
      </c>
      <c r="I46">
        <v>3.3100735150049889E-3</v>
      </c>
      <c r="J46">
        <v>1.1869482795169389E-2</v>
      </c>
      <c r="K46">
        <v>2.0245658726450105E-2</v>
      </c>
      <c r="L46">
        <v>2.4268106337838029E-2</v>
      </c>
      <c r="M46">
        <v>2.4990838320726166E-2</v>
      </c>
      <c r="N46">
        <v>2.9272767516481168E-2</v>
      </c>
      <c r="O46">
        <v>2.9272767516481168E-2</v>
      </c>
      <c r="P46">
        <v>3.7569331095209005E-2</v>
      </c>
      <c r="Q46">
        <v>4.210919551190926E-2</v>
      </c>
      <c r="R46">
        <v>4.7931215701012879E-2</v>
      </c>
      <c r="S46">
        <v>5.3784269229873637E-2</v>
      </c>
      <c r="T46">
        <v>5.5827831703711452E-2</v>
      </c>
      <c r="U46">
        <v>5.5827831703711452E-2</v>
      </c>
      <c r="V46">
        <v>5.5827831703711452E-2</v>
      </c>
      <c r="W46">
        <v>5.5827831703711452E-2</v>
      </c>
      <c r="X46">
        <v>5.5827831703711452E-2</v>
      </c>
      <c r="Y46">
        <v>5.5827831703711452E-2</v>
      </c>
      <c r="Z46">
        <v>5.5827831703711452E-2</v>
      </c>
      <c r="AA46">
        <v>5.5827831703711452E-2</v>
      </c>
      <c r="AB46">
        <v>5.5827831703711452E-2</v>
      </c>
      <c r="AC46">
        <v>5.5827831703711452E-2</v>
      </c>
      <c r="AD46">
        <v>5.5827831703711452E-2</v>
      </c>
      <c r="AE46">
        <v>5.5827831703711452E-2</v>
      </c>
      <c r="AF46">
        <v>5.5827831703711452E-2</v>
      </c>
      <c r="AG46">
        <v>5.5827831703711452E-2</v>
      </c>
      <c r="AH46">
        <v>5.5827831703711452E-2</v>
      </c>
      <c r="AI46">
        <v>5.5827831703711452E-2</v>
      </c>
      <c r="AJ46">
        <v>5.5827831703711452E-2</v>
      </c>
      <c r="AK46">
        <v>5.5827831703711452E-2</v>
      </c>
      <c r="AL46">
        <v>5.5827831703711452E-2</v>
      </c>
      <c r="AM46">
        <v>5.5827831703711452E-2</v>
      </c>
      <c r="AN46">
        <v>5.5827831703711452E-2</v>
      </c>
      <c r="AO46">
        <v>5.5827831703711452E-2</v>
      </c>
      <c r="AP46">
        <v>5.5827831703711452E-2</v>
      </c>
      <c r="AQ46">
        <v>5.5827831703711452E-2</v>
      </c>
      <c r="AR46">
        <v>5.5827831703711452E-2</v>
      </c>
      <c r="AS46">
        <v>5.5827831703711452E-2</v>
      </c>
      <c r="AT46">
        <v>5.5827831703711452E-2</v>
      </c>
      <c r="AU46">
        <v>5.5827831703711452E-2</v>
      </c>
      <c r="AV46">
        <v>5.5827831703711452E-2</v>
      </c>
      <c r="AW46">
        <v>5.5827831703711452E-2</v>
      </c>
      <c r="AX46">
        <v>5.5827831703711452E-2</v>
      </c>
      <c r="AY46">
        <v>5.5827831703711452E-2</v>
      </c>
      <c r="AZ46">
        <v>5.5827831703711452E-2</v>
      </c>
      <c r="BA46">
        <v>5.5827831703711452E-2</v>
      </c>
      <c r="BB46">
        <v>5.5827831703711452E-2</v>
      </c>
      <c r="BC46">
        <v>5.5827831703711452E-2</v>
      </c>
      <c r="BD46">
        <v>5.5827831703711452E-2</v>
      </c>
      <c r="BE46">
        <v>5.5827831703711452E-2</v>
      </c>
      <c r="BF46">
        <v>5.5827831703711452E-2</v>
      </c>
      <c r="BG46">
        <v>5.5827831703711452E-2</v>
      </c>
      <c r="BH46">
        <v>5.1758611941233323E-2</v>
      </c>
      <c r="BI46">
        <v>4.7832416258755041E-2</v>
      </c>
      <c r="BJ46">
        <v>4.0986500789667757E-2</v>
      </c>
      <c r="BK46">
        <v>3.6012711390437158E-2</v>
      </c>
      <c r="BL46">
        <v>3.2376542606153816E-2</v>
      </c>
      <c r="BM46">
        <v>2.5823861048928535E-2</v>
      </c>
      <c r="BN46">
        <v>2.35833895076412E-2</v>
      </c>
      <c r="BO46">
        <v>1.3402961076233084E-2</v>
      </c>
      <c r="BP46">
        <v>6.3595636070764208E-3</v>
      </c>
      <c r="BQ46">
        <v>2.6149987983029583E-3</v>
      </c>
      <c r="BR46">
        <v>0</v>
      </c>
      <c r="BS46">
        <v>0</v>
      </c>
      <c r="BT46">
        <v>5.679815788923466E-3</v>
      </c>
      <c r="BU46">
        <v>0</v>
      </c>
    </row>
    <row r="47" spans="1:73" x14ac:dyDescent="0.35">
      <c r="A47">
        <v>1142</v>
      </c>
      <c r="B47">
        <v>1131.8699932311736</v>
      </c>
      <c r="C47">
        <v>2.0162515291972482E-3</v>
      </c>
      <c r="D47">
        <v>-30</v>
      </c>
      <c r="E47">
        <v>541</v>
      </c>
      <c r="F47">
        <v>-601</v>
      </c>
      <c r="G47">
        <v>0</v>
      </c>
      <c r="H47">
        <v>0</v>
      </c>
      <c r="I47">
        <v>3.3100735150049889E-3</v>
      </c>
      <c r="J47">
        <v>1.1869482795169389E-2</v>
      </c>
      <c r="K47">
        <v>2.0245658726450105E-2</v>
      </c>
      <c r="L47">
        <v>2.4268106337838029E-2</v>
      </c>
      <c r="M47">
        <v>2.4990838320726166E-2</v>
      </c>
      <c r="N47">
        <v>2.9272767516481168E-2</v>
      </c>
      <c r="O47">
        <v>2.9272767516481168E-2</v>
      </c>
      <c r="P47">
        <v>3.7569331095209005E-2</v>
      </c>
      <c r="Q47">
        <v>4.4125447041106505E-2</v>
      </c>
      <c r="R47">
        <v>4.9947467230210124E-2</v>
      </c>
      <c r="S47">
        <v>5.5800520759070882E-2</v>
      </c>
      <c r="T47">
        <v>5.7844083232908697E-2</v>
      </c>
      <c r="U47">
        <v>5.7844083232908697E-2</v>
      </c>
      <c r="V47">
        <v>5.7844083232908697E-2</v>
      </c>
      <c r="W47">
        <v>5.7844083232908697E-2</v>
      </c>
      <c r="X47">
        <v>5.7844083232908697E-2</v>
      </c>
      <c r="Y47">
        <v>5.7844083232908697E-2</v>
      </c>
      <c r="Z47">
        <v>5.7844083232908697E-2</v>
      </c>
      <c r="AA47">
        <v>5.7844083232908697E-2</v>
      </c>
      <c r="AB47">
        <v>5.7844083232908697E-2</v>
      </c>
      <c r="AC47">
        <v>5.7844083232908697E-2</v>
      </c>
      <c r="AD47">
        <v>5.7844083232908697E-2</v>
      </c>
      <c r="AE47">
        <v>5.7844083232908697E-2</v>
      </c>
      <c r="AF47">
        <v>5.7844083232908697E-2</v>
      </c>
      <c r="AG47">
        <v>5.7844083232908697E-2</v>
      </c>
      <c r="AH47">
        <v>5.7844083232908697E-2</v>
      </c>
      <c r="AI47">
        <v>5.7844083232908697E-2</v>
      </c>
      <c r="AJ47">
        <v>5.7844083232908697E-2</v>
      </c>
      <c r="AK47">
        <v>5.7844083232908697E-2</v>
      </c>
      <c r="AL47">
        <v>5.7844083232908697E-2</v>
      </c>
      <c r="AM47">
        <v>5.7844083232908697E-2</v>
      </c>
      <c r="AN47">
        <v>5.7844083232908697E-2</v>
      </c>
      <c r="AO47">
        <v>5.7844083232908697E-2</v>
      </c>
      <c r="AP47">
        <v>5.7844083232908697E-2</v>
      </c>
      <c r="AQ47">
        <v>5.7844083232908697E-2</v>
      </c>
      <c r="AR47">
        <v>5.7844083232908697E-2</v>
      </c>
      <c r="AS47">
        <v>5.7844083232908697E-2</v>
      </c>
      <c r="AT47">
        <v>5.7844083232908697E-2</v>
      </c>
      <c r="AU47">
        <v>5.7844083232908697E-2</v>
      </c>
      <c r="AV47">
        <v>5.7844083232908697E-2</v>
      </c>
      <c r="AW47">
        <v>5.7844083232908697E-2</v>
      </c>
      <c r="AX47">
        <v>5.7844083232908697E-2</v>
      </c>
      <c r="AY47">
        <v>5.7844083232908697E-2</v>
      </c>
      <c r="AZ47">
        <v>5.7844083232908697E-2</v>
      </c>
      <c r="BA47">
        <v>5.7844083232908697E-2</v>
      </c>
      <c r="BB47">
        <v>5.7844083232908697E-2</v>
      </c>
      <c r="BC47">
        <v>5.7844083232908697E-2</v>
      </c>
      <c r="BD47">
        <v>5.7844083232908697E-2</v>
      </c>
      <c r="BE47">
        <v>5.7844083232908697E-2</v>
      </c>
      <c r="BF47">
        <v>5.7844083232908697E-2</v>
      </c>
      <c r="BG47">
        <v>5.7844083232908697E-2</v>
      </c>
      <c r="BH47">
        <v>5.1758611941233323E-2</v>
      </c>
      <c r="BI47">
        <v>4.7832416258755041E-2</v>
      </c>
      <c r="BJ47">
        <v>4.0986500789667757E-2</v>
      </c>
      <c r="BK47">
        <v>3.6012711390437158E-2</v>
      </c>
      <c r="BL47">
        <v>3.2376542606153816E-2</v>
      </c>
      <c r="BM47">
        <v>2.5823861048928535E-2</v>
      </c>
      <c r="BN47">
        <v>2.35833895076412E-2</v>
      </c>
      <c r="BO47">
        <v>1.3402961076233084E-2</v>
      </c>
      <c r="BP47">
        <v>6.3595636070764208E-3</v>
      </c>
      <c r="BQ47">
        <v>2.6149987983029583E-3</v>
      </c>
      <c r="BR47">
        <v>0</v>
      </c>
      <c r="BS47">
        <v>0</v>
      </c>
      <c r="BT47">
        <v>7.8703298341557815E-3</v>
      </c>
      <c r="BU47">
        <v>0</v>
      </c>
    </row>
    <row r="48" spans="1:73" x14ac:dyDescent="0.35">
      <c r="A48">
        <v>1142</v>
      </c>
      <c r="B48">
        <v>1202.7154704710595</v>
      </c>
      <c r="C48">
        <v>2.1424518019104192E-3</v>
      </c>
      <c r="D48">
        <v>-40</v>
      </c>
      <c r="E48">
        <v>531</v>
      </c>
      <c r="F48">
        <v>-611</v>
      </c>
      <c r="G48">
        <v>0</v>
      </c>
      <c r="H48">
        <v>0</v>
      </c>
      <c r="I48">
        <v>3.3100735150049889E-3</v>
      </c>
      <c r="J48">
        <v>1.1869482795169389E-2</v>
      </c>
      <c r="K48">
        <v>2.0245658726450105E-2</v>
      </c>
      <c r="L48">
        <v>2.4268106337838029E-2</v>
      </c>
      <c r="M48">
        <v>2.4990838320726166E-2</v>
      </c>
      <c r="N48">
        <v>2.9272767516481168E-2</v>
      </c>
      <c r="O48">
        <v>2.9272767516481168E-2</v>
      </c>
      <c r="P48">
        <v>3.7569331095209005E-2</v>
      </c>
      <c r="Q48">
        <v>4.6267898843016922E-2</v>
      </c>
      <c r="R48">
        <v>5.2089919032120541E-2</v>
      </c>
      <c r="S48">
        <v>5.7942972560981298E-2</v>
      </c>
      <c r="T48">
        <v>5.9986535034819113E-2</v>
      </c>
      <c r="U48">
        <v>5.9986535034819113E-2</v>
      </c>
      <c r="V48">
        <v>5.9986535034819113E-2</v>
      </c>
      <c r="W48">
        <v>5.9986535034819113E-2</v>
      </c>
      <c r="X48">
        <v>5.9986535034819113E-2</v>
      </c>
      <c r="Y48">
        <v>5.9986535034819113E-2</v>
      </c>
      <c r="Z48">
        <v>5.9986535034819113E-2</v>
      </c>
      <c r="AA48">
        <v>5.9986535034819113E-2</v>
      </c>
      <c r="AB48">
        <v>5.9986535034819113E-2</v>
      </c>
      <c r="AC48">
        <v>5.9986535034819113E-2</v>
      </c>
      <c r="AD48">
        <v>5.9986535034819113E-2</v>
      </c>
      <c r="AE48">
        <v>5.9986535034819113E-2</v>
      </c>
      <c r="AF48">
        <v>5.9986535034819113E-2</v>
      </c>
      <c r="AG48">
        <v>5.9986535034819113E-2</v>
      </c>
      <c r="AH48">
        <v>5.9986535034819113E-2</v>
      </c>
      <c r="AI48">
        <v>5.9986535034819113E-2</v>
      </c>
      <c r="AJ48">
        <v>5.9986535034819113E-2</v>
      </c>
      <c r="AK48">
        <v>5.9986535034819113E-2</v>
      </c>
      <c r="AL48">
        <v>5.9986535034819113E-2</v>
      </c>
      <c r="AM48">
        <v>5.9986535034819113E-2</v>
      </c>
      <c r="AN48">
        <v>5.9986535034819113E-2</v>
      </c>
      <c r="AO48">
        <v>5.9986535034819113E-2</v>
      </c>
      <c r="AP48">
        <v>5.9986535034819113E-2</v>
      </c>
      <c r="AQ48">
        <v>5.9986535034819113E-2</v>
      </c>
      <c r="AR48">
        <v>5.9986535034819113E-2</v>
      </c>
      <c r="AS48">
        <v>5.9986535034819113E-2</v>
      </c>
      <c r="AT48">
        <v>5.9986535034819113E-2</v>
      </c>
      <c r="AU48">
        <v>5.9986535034819113E-2</v>
      </c>
      <c r="AV48">
        <v>5.9986535034819113E-2</v>
      </c>
      <c r="AW48">
        <v>5.9986535034819113E-2</v>
      </c>
      <c r="AX48">
        <v>5.9986535034819113E-2</v>
      </c>
      <c r="AY48">
        <v>5.9986535034819113E-2</v>
      </c>
      <c r="AZ48">
        <v>5.9986535034819113E-2</v>
      </c>
      <c r="BA48">
        <v>5.9986535034819113E-2</v>
      </c>
      <c r="BB48">
        <v>5.9986535034819113E-2</v>
      </c>
      <c r="BC48">
        <v>5.9986535034819113E-2</v>
      </c>
      <c r="BD48">
        <v>5.9986535034819113E-2</v>
      </c>
      <c r="BE48">
        <v>5.9986535034819113E-2</v>
      </c>
      <c r="BF48">
        <v>5.9986535034819113E-2</v>
      </c>
      <c r="BG48">
        <v>5.7844083232908697E-2</v>
      </c>
      <c r="BH48">
        <v>5.1758611941233323E-2</v>
      </c>
      <c r="BI48">
        <v>4.7832416258755041E-2</v>
      </c>
      <c r="BJ48">
        <v>4.0986500789667757E-2</v>
      </c>
      <c r="BK48">
        <v>3.6012711390437158E-2</v>
      </c>
      <c r="BL48">
        <v>3.2376542606153816E-2</v>
      </c>
      <c r="BM48">
        <v>2.5823861048928535E-2</v>
      </c>
      <c r="BN48">
        <v>2.35833895076412E-2</v>
      </c>
      <c r="BO48">
        <v>1.3402961076233084E-2</v>
      </c>
      <c r="BP48">
        <v>6.3595636070764208E-3</v>
      </c>
      <c r="BQ48">
        <v>2.6149987983029583E-3</v>
      </c>
      <c r="BR48">
        <v>0</v>
      </c>
      <c r="BS48">
        <v>0</v>
      </c>
      <c r="BT48">
        <v>1.0049368976813251E-2</v>
      </c>
      <c r="BU48">
        <v>0</v>
      </c>
    </row>
    <row r="49" spans="1:73" x14ac:dyDescent="0.35">
      <c r="A49">
        <v>1142</v>
      </c>
      <c r="B49">
        <v>1066.3570621920842</v>
      </c>
      <c r="C49">
        <v>1.8995503637103217E-3</v>
      </c>
      <c r="D49">
        <v>-30</v>
      </c>
      <c r="E49">
        <v>541</v>
      </c>
      <c r="F49">
        <v>-601</v>
      </c>
      <c r="G49">
        <v>0</v>
      </c>
      <c r="H49">
        <v>0</v>
      </c>
      <c r="I49">
        <v>3.3100735150049889E-3</v>
      </c>
      <c r="J49">
        <v>1.1869482795169389E-2</v>
      </c>
      <c r="K49">
        <v>2.0245658726450105E-2</v>
      </c>
      <c r="L49">
        <v>2.4268106337838029E-2</v>
      </c>
      <c r="M49">
        <v>2.4990838320726166E-2</v>
      </c>
      <c r="N49">
        <v>2.9272767516481168E-2</v>
      </c>
      <c r="O49">
        <v>2.9272767516481168E-2</v>
      </c>
      <c r="P49">
        <v>3.7569331095209005E-2</v>
      </c>
      <c r="Q49">
        <v>4.8167449206727241E-2</v>
      </c>
      <c r="R49">
        <v>5.3989469395830859E-2</v>
      </c>
      <c r="S49">
        <v>5.9842522924691617E-2</v>
      </c>
      <c r="T49">
        <v>6.1886085398529432E-2</v>
      </c>
      <c r="U49">
        <v>6.1886085398529432E-2</v>
      </c>
      <c r="V49">
        <v>6.1886085398529432E-2</v>
      </c>
      <c r="W49">
        <v>6.1886085398529432E-2</v>
      </c>
      <c r="X49">
        <v>6.1886085398529432E-2</v>
      </c>
      <c r="Y49">
        <v>6.1886085398529432E-2</v>
      </c>
      <c r="Z49">
        <v>6.1886085398529432E-2</v>
      </c>
      <c r="AA49">
        <v>6.1886085398529432E-2</v>
      </c>
      <c r="AB49">
        <v>6.1886085398529432E-2</v>
      </c>
      <c r="AC49">
        <v>6.1886085398529432E-2</v>
      </c>
      <c r="AD49">
        <v>6.1886085398529432E-2</v>
      </c>
      <c r="AE49">
        <v>6.1886085398529432E-2</v>
      </c>
      <c r="AF49">
        <v>6.1886085398529432E-2</v>
      </c>
      <c r="AG49">
        <v>6.1886085398529432E-2</v>
      </c>
      <c r="AH49">
        <v>6.1886085398529432E-2</v>
      </c>
      <c r="AI49">
        <v>6.1886085398529432E-2</v>
      </c>
      <c r="AJ49">
        <v>6.1886085398529432E-2</v>
      </c>
      <c r="AK49">
        <v>6.1886085398529432E-2</v>
      </c>
      <c r="AL49">
        <v>6.1886085398529432E-2</v>
      </c>
      <c r="AM49">
        <v>6.1886085398529432E-2</v>
      </c>
      <c r="AN49">
        <v>6.1886085398529432E-2</v>
      </c>
      <c r="AO49">
        <v>6.1886085398529432E-2</v>
      </c>
      <c r="AP49">
        <v>6.1886085398529432E-2</v>
      </c>
      <c r="AQ49">
        <v>6.1886085398529432E-2</v>
      </c>
      <c r="AR49">
        <v>6.1886085398529432E-2</v>
      </c>
      <c r="AS49">
        <v>6.1886085398529432E-2</v>
      </c>
      <c r="AT49">
        <v>6.1886085398529432E-2</v>
      </c>
      <c r="AU49">
        <v>6.1886085398529432E-2</v>
      </c>
      <c r="AV49">
        <v>6.1886085398529432E-2</v>
      </c>
      <c r="AW49">
        <v>6.1886085398529432E-2</v>
      </c>
      <c r="AX49">
        <v>6.1886085398529432E-2</v>
      </c>
      <c r="AY49">
        <v>6.1886085398529432E-2</v>
      </c>
      <c r="AZ49">
        <v>6.1886085398529432E-2</v>
      </c>
      <c r="BA49">
        <v>6.1886085398529432E-2</v>
      </c>
      <c r="BB49">
        <v>6.1886085398529432E-2</v>
      </c>
      <c r="BC49">
        <v>6.1886085398529432E-2</v>
      </c>
      <c r="BD49">
        <v>6.1886085398529432E-2</v>
      </c>
      <c r="BE49">
        <v>6.1886085398529432E-2</v>
      </c>
      <c r="BF49">
        <v>6.1886085398529432E-2</v>
      </c>
      <c r="BG49">
        <v>5.9743633596619015E-2</v>
      </c>
      <c r="BH49">
        <v>5.1758611941233323E-2</v>
      </c>
      <c r="BI49">
        <v>4.7832416258755041E-2</v>
      </c>
      <c r="BJ49">
        <v>4.0986500789667757E-2</v>
      </c>
      <c r="BK49">
        <v>3.6012711390437158E-2</v>
      </c>
      <c r="BL49">
        <v>3.2376542606153816E-2</v>
      </c>
      <c r="BM49">
        <v>2.5823861048928535E-2</v>
      </c>
      <c r="BN49">
        <v>2.35833895076412E-2</v>
      </c>
      <c r="BO49">
        <v>1.3402961076233084E-2</v>
      </c>
      <c r="BP49">
        <v>6.3595636070764208E-3</v>
      </c>
      <c r="BQ49">
        <v>2.6149987983029583E-3</v>
      </c>
      <c r="BR49">
        <v>0</v>
      </c>
      <c r="BS49">
        <v>0</v>
      </c>
      <c r="BT49">
        <v>7.8703298341557815E-3</v>
      </c>
      <c r="BU49">
        <v>0</v>
      </c>
    </row>
    <row r="50" spans="1:73" x14ac:dyDescent="0.35">
      <c r="A50">
        <v>1142</v>
      </c>
      <c r="B50">
        <v>1115.9916458712785</v>
      </c>
      <c r="C50">
        <v>1.9879667064375954E-3</v>
      </c>
      <c r="D50">
        <v>-20</v>
      </c>
      <c r="E50">
        <v>551</v>
      </c>
      <c r="F50">
        <v>-591</v>
      </c>
      <c r="G50">
        <v>0</v>
      </c>
      <c r="H50">
        <v>0</v>
      </c>
      <c r="I50">
        <v>3.3100735150049889E-3</v>
      </c>
      <c r="J50">
        <v>1.1869482795169389E-2</v>
      </c>
      <c r="K50">
        <v>2.0245658726450105E-2</v>
      </c>
      <c r="L50">
        <v>2.4268106337838029E-2</v>
      </c>
      <c r="M50">
        <v>2.4990838320726166E-2</v>
      </c>
      <c r="N50">
        <v>2.9272767516481168E-2</v>
      </c>
      <c r="O50">
        <v>2.9272767516481168E-2</v>
      </c>
      <c r="P50">
        <v>3.7569331095209005E-2</v>
      </c>
      <c r="Q50">
        <v>5.0155415913164837E-2</v>
      </c>
      <c r="R50">
        <v>5.5977436102268456E-2</v>
      </c>
      <c r="S50">
        <v>6.1830489631129214E-2</v>
      </c>
      <c r="T50">
        <v>6.3874052104967022E-2</v>
      </c>
      <c r="U50">
        <v>6.3874052104967022E-2</v>
      </c>
      <c r="V50">
        <v>6.3874052104967022E-2</v>
      </c>
      <c r="W50">
        <v>6.3874052104967022E-2</v>
      </c>
      <c r="X50">
        <v>6.3874052104967022E-2</v>
      </c>
      <c r="Y50">
        <v>6.3874052104967022E-2</v>
      </c>
      <c r="Z50">
        <v>6.3874052104967022E-2</v>
      </c>
      <c r="AA50">
        <v>6.3874052104967022E-2</v>
      </c>
      <c r="AB50">
        <v>6.3874052104967022E-2</v>
      </c>
      <c r="AC50">
        <v>6.3874052104967022E-2</v>
      </c>
      <c r="AD50">
        <v>6.3874052104967022E-2</v>
      </c>
      <c r="AE50">
        <v>6.3874052104967022E-2</v>
      </c>
      <c r="AF50">
        <v>6.3874052104967022E-2</v>
      </c>
      <c r="AG50">
        <v>6.3874052104967022E-2</v>
      </c>
      <c r="AH50">
        <v>6.3874052104967022E-2</v>
      </c>
      <c r="AI50">
        <v>6.3874052104967022E-2</v>
      </c>
      <c r="AJ50">
        <v>6.3874052104967022E-2</v>
      </c>
      <c r="AK50">
        <v>6.3874052104967022E-2</v>
      </c>
      <c r="AL50">
        <v>6.3874052104967022E-2</v>
      </c>
      <c r="AM50">
        <v>6.3874052104967022E-2</v>
      </c>
      <c r="AN50">
        <v>6.3874052104967022E-2</v>
      </c>
      <c r="AO50">
        <v>6.3874052104967022E-2</v>
      </c>
      <c r="AP50">
        <v>6.3874052104967022E-2</v>
      </c>
      <c r="AQ50">
        <v>6.3874052104967022E-2</v>
      </c>
      <c r="AR50">
        <v>6.3874052104967022E-2</v>
      </c>
      <c r="AS50">
        <v>6.3874052104967022E-2</v>
      </c>
      <c r="AT50">
        <v>6.3874052104967022E-2</v>
      </c>
      <c r="AU50">
        <v>6.3874052104967022E-2</v>
      </c>
      <c r="AV50">
        <v>6.3874052104967022E-2</v>
      </c>
      <c r="AW50">
        <v>6.3874052104967022E-2</v>
      </c>
      <c r="AX50">
        <v>6.3874052104967022E-2</v>
      </c>
      <c r="AY50">
        <v>6.3874052104967022E-2</v>
      </c>
      <c r="AZ50">
        <v>6.3874052104967022E-2</v>
      </c>
      <c r="BA50">
        <v>6.3874052104967022E-2</v>
      </c>
      <c r="BB50">
        <v>6.3874052104967022E-2</v>
      </c>
      <c r="BC50">
        <v>6.3874052104967022E-2</v>
      </c>
      <c r="BD50">
        <v>6.3874052104967022E-2</v>
      </c>
      <c r="BE50">
        <v>6.3874052104967022E-2</v>
      </c>
      <c r="BF50">
        <v>6.3874052104967022E-2</v>
      </c>
      <c r="BG50">
        <v>6.1731600303056612E-2</v>
      </c>
      <c r="BH50">
        <v>5.1758611941233323E-2</v>
      </c>
      <c r="BI50">
        <v>4.7832416258755041E-2</v>
      </c>
      <c r="BJ50">
        <v>4.0986500789667757E-2</v>
      </c>
      <c r="BK50">
        <v>3.6012711390437158E-2</v>
      </c>
      <c r="BL50">
        <v>3.2376542606153816E-2</v>
      </c>
      <c r="BM50">
        <v>2.5823861048928535E-2</v>
      </c>
      <c r="BN50">
        <v>2.35833895076412E-2</v>
      </c>
      <c r="BO50">
        <v>1.3402961076233084E-2</v>
      </c>
      <c r="BP50">
        <v>6.3595636070764208E-3</v>
      </c>
      <c r="BQ50">
        <v>2.6149987983029583E-3</v>
      </c>
      <c r="BR50">
        <v>0</v>
      </c>
      <c r="BS50">
        <v>0</v>
      </c>
      <c r="BT50">
        <v>5.6798157889234591E-3</v>
      </c>
      <c r="BU50">
        <v>2.6620284365054536E-4</v>
      </c>
    </row>
    <row r="51" spans="1:73" x14ac:dyDescent="0.35">
      <c r="A51">
        <v>1142</v>
      </c>
      <c r="B51">
        <v>1011.4400990225481</v>
      </c>
      <c r="C51">
        <v>1.8017242780011731E-3</v>
      </c>
      <c r="D51">
        <v>-10</v>
      </c>
      <c r="E51">
        <v>561</v>
      </c>
      <c r="F51">
        <v>-581</v>
      </c>
      <c r="G51">
        <v>0</v>
      </c>
      <c r="H51">
        <v>0</v>
      </c>
      <c r="I51">
        <v>3.3100735150049889E-3</v>
      </c>
      <c r="J51">
        <v>1.1869482795169389E-2</v>
      </c>
      <c r="K51">
        <v>2.0245658726450105E-2</v>
      </c>
      <c r="L51">
        <v>2.4268106337838029E-2</v>
      </c>
      <c r="M51">
        <v>2.4990838320726166E-2</v>
      </c>
      <c r="N51">
        <v>2.9272767516481168E-2</v>
      </c>
      <c r="O51">
        <v>2.9272767516481168E-2</v>
      </c>
      <c r="P51">
        <v>3.7569331095209005E-2</v>
      </c>
      <c r="Q51">
        <v>5.0155415913164837E-2</v>
      </c>
      <c r="R51">
        <v>5.7779160380269631E-2</v>
      </c>
      <c r="S51">
        <v>6.3632213909130389E-2</v>
      </c>
      <c r="T51">
        <v>6.567577638296819E-2</v>
      </c>
      <c r="U51">
        <v>6.567577638296819E-2</v>
      </c>
      <c r="V51">
        <v>6.567577638296819E-2</v>
      </c>
      <c r="W51">
        <v>6.567577638296819E-2</v>
      </c>
      <c r="X51">
        <v>6.567577638296819E-2</v>
      </c>
      <c r="Y51">
        <v>6.567577638296819E-2</v>
      </c>
      <c r="Z51">
        <v>6.567577638296819E-2</v>
      </c>
      <c r="AA51">
        <v>6.567577638296819E-2</v>
      </c>
      <c r="AB51">
        <v>6.567577638296819E-2</v>
      </c>
      <c r="AC51">
        <v>6.567577638296819E-2</v>
      </c>
      <c r="AD51">
        <v>6.567577638296819E-2</v>
      </c>
      <c r="AE51">
        <v>6.567577638296819E-2</v>
      </c>
      <c r="AF51">
        <v>6.567577638296819E-2</v>
      </c>
      <c r="AG51">
        <v>6.567577638296819E-2</v>
      </c>
      <c r="AH51">
        <v>6.567577638296819E-2</v>
      </c>
      <c r="AI51">
        <v>6.567577638296819E-2</v>
      </c>
      <c r="AJ51">
        <v>6.567577638296819E-2</v>
      </c>
      <c r="AK51">
        <v>6.567577638296819E-2</v>
      </c>
      <c r="AL51">
        <v>6.567577638296819E-2</v>
      </c>
      <c r="AM51">
        <v>6.567577638296819E-2</v>
      </c>
      <c r="AN51">
        <v>6.567577638296819E-2</v>
      </c>
      <c r="AO51">
        <v>6.567577638296819E-2</v>
      </c>
      <c r="AP51">
        <v>6.567577638296819E-2</v>
      </c>
      <c r="AQ51">
        <v>6.567577638296819E-2</v>
      </c>
      <c r="AR51">
        <v>6.567577638296819E-2</v>
      </c>
      <c r="AS51">
        <v>6.567577638296819E-2</v>
      </c>
      <c r="AT51">
        <v>6.567577638296819E-2</v>
      </c>
      <c r="AU51">
        <v>6.567577638296819E-2</v>
      </c>
      <c r="AV51">
        <v>6.567577638296819E-2</v>
      </c>
      <c r="AW51">
        <v>6.567577638296819E-2</v>
      </c>
      <c r="AX51">
        <v>6.567577638296819E-2</v>
      </c>
      <c r="AY51">
        <v>6.567577638296819E-2</v>
      </c>
      <c r="AZ51">
        <v>6.567577638296819E-2</v>
      </c>
      <c r="BA51">
        <v>6.567577638296819E-2</v>
      </c>
      <c r="BB51">
        <v>6.567577638296819E-2</v>
      </c>
      <c r="BC51">
        <v>6.567577638296819E-2</v>
      </c>
      <c r="BD51">
        <v>6.567577638296819E-2</v>
      </c>
      <c r="BE51">
        <v>6.567577638296819E-2</v>
      </c>
      <c r="BF51">
        <v>6.567577638296819E-2</v>
      </c>
      <c r="BG51">
        <v>6.3533324581057787E-2</v>
      </c>
      <c r="BH51">
        <v>5.1758611941233323E-2</v>
      </c>
      <c r="BI51">
        <v>4.7832416258755041E-2</v>
      </c>
      <c r="BJ51">
        <v>4.0986500789667757E-2</v>
      </c>
      <c r="BK51">
        <v>3.6012711390437158E-2</v>
      </c>
      <c r="BL51">
        <v>3.2376542606153816E-2</v>
      </c>
      <c r="BM51">
        <v>2.5823861048928535E-2</v>
      </c>
      <c r="BN51">
        <v>2.35833895076412E-2</v>
      </c>
      <c r="BO51">
        <v>1.3402961076233084E-2</v>
      </c>
      <c r="BP51">
        <v>6.3595636070764208E-3</v>
      </c>
      <c r="BQ51">
        <v>2.6149987983029583E-3</v>
      </c>
      <c r="BR51">
        <v>0</v>
      </c>
      <c r="BS51">
        <v>0</v>
      </c>
      <c r="BT51">
        <v>3.4893017436911297E-3</v>
      </c>
      <c r="BU51">
        <v>1.0680186377786949E-3</v>
      </c>
    </row>
    <row r="52" spans="1:73" x14ac:dyDescent="0.35">
      <c r="A52">
        <v>1142</v>
      </c>
      <c r="B52">
        <v>1232.1350551725918</v>
      </c>
      <c r="C52">
        <v>2.1948582469946978E-3</v>
      </c>
      <c r="D52">
        <v>0</v>
      </c>
      <c r="E52">
        <v>571</v>
      </c>
      <c r="F52">
        <v>-571</v>
      </c>
      <c r="G52">
        <v>0</v>
      </c>
      <c r="H52">
        <v>0</v>
      </c>
      <c r="I52">
        <v>3.3100735150049889E-3</v>
      </c>
      <c r="J52">
        <v>1.1869482795169389E-2</v>
      </c>
      <c r="K52">
        <v>2.0245658726450105E-2</v>
      </c>
      <c r="L52">
        <v>2.4268106337838029E-2</v>
      </c>
      <c r="M52">
        <v>2.4990838320726166E-2</v>
      </c>
      <c r="N52">
        <v>2.9272767516481168E-2</v>
      </c>
      <c r="O52">
        <v>2.9272767516481168E-2</v>
      </c>
      <c r="P52">
        <v>3.7569331095209005E-2</v>
      </c>
      <c r="Q52">
        <v>5.0155415913164837E-2</v>
      </c>
      <c r="R52">
        <v>5.9974018627264328E-2</v>
      </c>
      <c r="S52">
        <v>6.5827072156125085E-2</v>
      </c>
      <c r="T52">
        <v>6.7870634629962887E-2</v>
      </c>
      <c r="U52">
        <v>6.7870634629962887E-2</v>
      </c>
      <c r="V52">
        <v>6.7870634629962887E-2</v>
      </c>
      <c r="W52">
        <v>6.7870634629962887E-2</v>
      </c>
      <c r="X52">
        <v>6.7870634629962887E-2</v>
      </c>
      <c r="Y52">
        <v>6.7870634629962887E-2</v>
      </c>
      <c r="Z52">
        <v>6.7870634629962887E-2</v>
      </c>
      <c r="AA52">
        <v>6.7870634629962887E-2</v>
      </c>
      <c r="AB52">
        <v>6.7870634629962887E-2</v>
      </c>
      <c r="AC52">
        <v>6.7870634629962887E-2</v>
      </c>
      <c r="AD52">
        <v>6.7870634629962887E-2</v>
      </c>
      <c r="AE52">
        <v>6.7870634629962887E-2</v>
      </c>
      <c r="AF52">
        <v>6.7870634629962887E-2</v>
      </c>
      <c r="AG52">
        <v>6.7870634629962887E-2</v>
      </c>
      <c r="AH52">
        <v>6.7870634629962887E-2</v>
      </c>
      <c r="AI52">
        <v>6.7870634629962887E-2</v>
      </c>
      <c r="AJ52">
        <v>6.7870634629962887E-2</v>
      </c>
      <c r="AK52">
        <v>6.7870634629962887E-2</v>
      </c>
      <c r="AL52">
        <v>6.7870634629962887E-2</v>
      </c>
      <c r="AM52">
        <v>6.7870634629962887E-2</v>
      </c>
      <c r="AN52">
        <v>6.7870634629962887E-2</v>
      </c>
      <c r="AO52">
        <v>6.7870634629962887E-2</v>
      </c>
      <c r="AP52">
        <v>6.7870634629962887E-2</v>
      </c>
      <c r="AQ52">
        <v>6.7870634629962887E-2</v>
      </c>
      <c r="AR52">
        <v>6.7870634629962887E-2</v>
      </c>
      <c r="AS52">
        <v>6.7870634629962887E-2</v>
      </c>
      <c r="AT52">
        <v>6.7870634629962887E-2</v>
      </c>
      <c r="AU52">
        <v>6.7870634629962887E-2</v>
      </c>
      <c r="AV52">
        <v>6.7870634629962887E-2</v>
      </c>
      <c r="AW52">
        <v>6.7870634629962887E-2</v>
      </c>
      <c r="AX52">
        <v>6.7870634629962887E-2</v>
      </c>
      <c r="AY52">
        <v>6.7870634629962887E-2</v>
      </c>
      <c r="AZ52">
        <v>6.7870634629962887E-2</v>
      </c>
      <c r="BA52">
        <v>6.7870634629962887E-2</v>
      </c>
      <c r="BB52">
        <v>6.7870634629962887E-2</v>
      </c>
      <c r="BC52">
        <v>6.7870634629962887E-2</v>
      </c>
      <c r="BD52">
        <v>6.7870634629962887E-2</v>
      </c>
      <c r="BE52">
        <v>6.7870634629962887E-2</v>
      </c>
      <c r="BF52">
        <v>6.7870634629962887E-2</v>
      </c>
      <c r="BG52">
        <v>6.5728182828052484E-2</v>
      </c>
      <c r="BH52">
        <v>5.395347018822802E-2</v>
      </c>
      <c r="BI52">
        <v>4.7832416258755041E-2</v>
      </c>
      <c r="BJ52">
        <v>4.0986500789667757E-2</v>
      </c>
      <c r="BK52">
        <v>3.6012711390437158E-2</v>
      </c>
      <c r="BL52">
        <v>3.2376542606153816E-2</v>
      </c>
      <c r="BM52">
        <v>2.5823861048928535E-2</v>
      </c>
      <c r="BN52">
        <v>2.35833895076412E-2</v>
      </c>
      <c r="BO52">
        <v>1.3402961076233084E-2</v>
      </c>
      <c r="BP52">
        <v>6.3595636070764208E-3</v>
      </c>
      <c r="BQ52">
        <v>2.6149987983029583E-3</v>
      </c>
      <c r="BR52">
        <v>0</v>
      </c>
      <c r="BS52">
        <v>0</v>
      </c>
      <c r="BT52">
        <v>1.7835283267177288E-3</v>
      </c>
      <c r="BU52">
        <v>1.8698344319068444E-3</v>
      </c>
    </row>
    <row r="53" spans="1:73" x14ac:dyDescent="0.35">
      <c r="A53">
        <v>1142</v>
      </c>
      <c r="B53">
        <v>1015.6310451948863</v>
      </c>
      <c r="C53">
        <v>1.8091898011436656E-3</v>
      </c>
      <c r="D53">
        <v>10</v>
      </c>
      <c r="E53">
        <v>581</v>
      </c>
      <c r="F53">
        <v>-561</v>
      </c>
      <c r="G53">
        <v>0</v>
      </c>
      <c r="H53">
        <v>0</v>
      </c>
      <c r="I53">
        <v>3.3100735150049889E-3</v>
      </c>
      <c r="J53">
        <v>1.1869482795169389E-2</v>
      </c>
      <c r="K53">
        <v>2.0245658726450105E-2</v>
      </c>
      <c r="L53">
        <v>2.4268106337838029E-2</v>
      </c>
      <c r="M53">
        <v>2.4990838320726166E-2</v>
      </c>
      <c r="N53">
        <v>2.9272767516481168E-2</v>
      </c>
      <c r="O53">
        <v>2.9272767516481168E-2</v>
      </c>
      <c r="P53">
        <v>3.7569331095209005E-2</v>
      </c>
      <c r="Q53">
        <v>5.0155415913164837E-2</v>
      </c>
      <c r="R53">
        <v>5.9974018627264328E-2</v>
      </c>
      <c r="S53">
        <v>6.7636261957268753E-2</v>
      </c>
      <c r="T53">
        <v>6.9679824431106555E-2</v>
      </c>
      <c r="U53">
        <v>6.9679824431106555E-2</v>
      </c>
      <c r="V53">
        <v>6.9679824431106555E-2</v>
      </c>
      <c r="W53">
        <v>6.9679824431106555E-2</v>
      </c>
      <c r="X53">
        <v>6.9679824431106555E-2</v>
      </c>
      <c r="Y53">
        <v>6.9679824431106555E-2</v>
      </c>
      <c r="Z53">
        <v>6.9679824431106555E-2</v>
      </c>
      <c r="AA53">
        <v>6.9679824431106555E-2</v>
      </c>
      <c r="AB53">
        <v>6.9679824431106555E-2</v>
      </c>
      <c r="AC53">
        <v>6.9679824431106555E-2</v>
      </c>
      <c r="AD53">
        <v>6.9679824431106555E-2</v>
      </c>
      <c r="AE53">
        <v>6.9679824431106555E-2</v>
      </c>
      <c r="AF53">
        <v>6.9679824431106555E-2</v>
      </c>
      <c r="AG53">
        <v>6.9679824431106555E-2</v>
      </c>
      <c r="AH53">
        <v>6.9679824431106555E-2</v>
      </c>
      <c r="AI53">
        <v>6.9679824431106555E-2</v>
      </c>
      <c r="AJ53">
        <v>6.9679824431106555E-2</v>
      </c>
      <c r="AK53">
        <v>6.9679824431106555E-2</v>
      </c>
      <c r="AL53">
        <v>6.9679824431106555E-2</v>
      </c>
      <c r="AM53">
        <v>6.9679824431106555E-2</v>
      </c>
      <c r="AN53">
        <v>6.9679824431106555E-2</v>
      </c>
      <c r="AO53">
        <v>6.9679824431106555E-2</v>
      </c>
      <c r="AP53">
        <v>6.9679824431106555E-2</v>
      </c>
      <c r="AQ53">
        <v>6.9679824431106555E-2</v>
      </c>
      <c r="AR53">
        <v>6.9679824431106555E-2</v>
      </c>
      <c r="AS53">
        <v>6.9679824431106555E-2</v>
      </c>
      <c r="AT53">
        <v>6.9679824431106555E-2</v>
      </c>
      <c r="AU53">
        <v>6.9679824431106555E-2</v>
      </c>
      <c r="AV53">
        <v>6.9679824431106555E-2</v>
      </c>
      <c r="AW53">
        <v>6.9679824431106555E-2</v>
      </c>
      <c r="AX53">
        <v>6.9679824431106555E-2</v>
      </c>
      <c r="AY53">
        <v>6.9679824431106555E-2</v>
      </c>
      <c r="AZ53">
        <v>6.9679824431106555E-2</v>
      </c>
      <c r="BA53">
        <v>6.9679824431106555E-2</v>
      </c>
      <c r="BB53">
        <v>6.9679824431106555E-2</v>
      </c>
      <c r="BC53">
        <v>6.9679824431106555E-2</v>
      </c>
      <c r="BD53">
        <v>6.9679824431106555E-2</v>
      </c>
      <c r="BE53">
        <v>6.9679824431106555E-2</v>
      </c>
      <c r="BF53">
        <v>6.9679824431106555E-2</v>
      </c>
      <c r="BG53">
        <v>6.7537372629196152E-2</v>
      </c>
      <c r="BH53">
        <v>5.5762659989371688E-2</v>
      </c>
      <c r="BI53">
        <v>4.7832416258755041E-2</v>
      </c>
      <c r="BJ53">
        <v>4.0986500789667757E-2</v>
      </c>
      <c r="BK53">
        <v>3.6012711390437158E-2</v>
      </c>
      <c r="BL53">
        <v>3.2376542606153816E-2</v>
      </c>
      <c r="BM53">
        <v>2.5823861048928535E-2</v>
      </c>
      <c r="BN53">
        <v>2.35833895076412E-2</v>
      </c>
      <c r="BO53">
        <v>1.3402961076233084E-2</v>
      </c>
      <c r="BP53">
        <v>6.3595636070764208E-3</v>
      </c>
      <c r="BQ53">
        <v>2.6149987983029583E-3</v>
      </c>
      <c r="BR53">
        <v>0</v>
      </c>
      <c r="BS53">
        <v>0</v>
      </c>
      <c r="BT53">
        <v>1.0187220116586598E-3</v>
      </c>
      <c r="BU53">
        <v>5.050876331208376E-3</v>
      </c>
    </row>
    <row r="54" spans="1:73" x14ac:dyDescent="0.35">
      <c r="A54">
        <v>1142</v>
      </c>
      <c r="B54">
        <v>1269.4842030615762</v>
      </c>
      <c r="C54">
        <v>2.2613899838511572E-3</v>
      </c>
      <c r="D54">
        <v>20</v>
      </c>
      <c r="E54">
        <v>591</v>
      </c>
      <c r="F54">
        <v>-551</v>
      </c>
      <c r="G54">
        <v>0</v>
      </c>
      <c r="H54">
        <v>0</v>
      </c>
      <c r="I54">
        <v>3.3100735150049889E-3</v>
      </c>
      <c r="J54">
        <v>1.1869482795169389E-2</v>
      </c>
      <c r="K54">
        <v>2.0245658726450105E-2</v>
      </c>
      <c r="L54">
        <v>2.4268106337838029E-2</v>
      </c>
      <c r="M54">
        <v>2.4990838320726166E-2</v>
      </c>
      <c r="N54">
        <v>2.9272767516481168E-2</v>
      </c>
      <c r="O54">
        <v>2.9272767516481168E-2</v>
      </c>
      <c r="P54">
        <v>3.7569331095209005E-2</v>
      </c>
      <c r="Q54">
        <v>5.0155415913164837E-2</v>
      </c>
      <c r="R54">
        <v>5.9974018627264328E-2</v>
      </c>
      <c r="S54">
        <v>6.9897651941119909E-2</v>
      </c>
      <c r="T54">
        <v>7.194121441495771E-2</v>
      </c>
      <c r="U54">
        <v>7.194121441495771E-2</v>
      </c>
      <c r="V54">
        <v>7.194121441495771E-2</v>
      </c>
      <c r="W54">
        <v>7.194121441495771E-2</v>
      </c>
      <c r="X54">
        <v>7.194121441495771E-2</v>
      </c>
      <c r="Y54">
        <v>7.194121441495771E-2</v>
      </c>
      <c r="Z54">
        <v>7.194121441495771E-2</v>
      </c>
      <c r="AA54">
        <v>7.194121441495771E-2</v>
      </c>
      <c r="AB54">
        <v>7.194121441495771E-2</v>
      </c>
      <c r="AC54">
        <v>7.194121441495771E-2</v>
      </c>
      <c r="AD54">
        <v>7.194121441495771E-2</v>
      </c>
      <c r="AE54">
        <v>7.194121441495771E-2</v>
      </c>
      <c r="AF54">
        <v>7.194121441495771E-2</v>
      </c>
      <c r="AG54">
        <v>7.194121441495771E-2</v>
      </c>
      <c r="AH54">
        <v>7.194121441495771E-2</v>
      </c>
      <c r="AI54">
        <v>7.194121441495771E-2</v>
      </c>
      <c r="AJ54">
        <v>7.194121441495771E-2</v>
      </c>
      <c r="AK54">
        <v>7.194121441495771E-2</v>
      </c>
      <c r="AL54">
        <v>7.194121441495771E-2</v>
      </c>
      <c r="AM54">
        <v>7.194121441495771E-2</v>
      </c>
      <c r="AN54">
        <v>7.194121441495771E-2</v>
      </c>
      <c r="AO54">
        <v>7.194121441495771E-2</v>
      </c>
      <c r="AP54">
        <v>7.194121441495771E-2</v>
      </c>
      <c r="AQ54">
        <v>7.194121441495771E-2</v>
      </c>
      <c r="AR54">
        <v>7.194121441495771E-2</v>
      </c>
      <c r="AS54">
        <v>7.194121441495771E-2</v>
      </c>
      <c r="AT54">
        <v>7.194121441495771E-2</v>
      </c>
      <c r="AU54">
        <v>7.194121441495771E-2</v>
      </c>
      <c r="AV54">
        <v>7.194121441495771E-2</v>
      </c>
      <c r="AW54">
        <v>7.194121441495771E-2</v>
      </c>
      <c r="AX54">
        <v>7.194121441495771E-2</v>
      </c>
      <c r="AY54">
        <v>7.194121441495771E-2</v>
      </c>
      <c r="AZ54">
        <v>7.194121441495771E-2</v>
      </c>
      <c r="BA54">
        <v>7.194121441495771E-2</v>
      </c>
      <c r="BB54">
        <v>7.194121441495771E-2</v>
      </c>
      <c r="BC54">
        <v>7.194121441495771E-2</v>
      </c>
      <c r="BD54">
        <v>7.194121441495771E-2</v>
      </c>
      <c r="BE54">
        <v>7.194121441495771E-2</v>
      </c>
      <c r="BF54">
        <v>7.194121441495771E-2</v>
      </c>
      <c r="BG54">
        <v>6.9798762613047308E-2</v>
      </c>
      <c r="BH54">
        <v>5.8024049973222844E-2</v>
      </c>
      <c r="BI54">
        <v>5.0093806242606197E-2</v>
      </c>
      <c r="BJ54">
        <v>4.0986500789667757E-2</v>
      </c>
      <c r="BK54">
        <v>3.6012711390437158E-2</v>
      </c>
      <c r="BL54">
        <v>3.2376542606153816E-2</v>
      </c>
      <c r="BM54">
        <v>2.5823861048928535E-2</v>
      </c>
      <c r="BN54">
        <v>2.35833895076412E-2</v>
      </c>
      <c r="BO54">
        <v>1.3402961076233084E-2</v>
      </c>
      <c r="BP54">
        <v>6.3595636070764208E-3</v>
      </c>
      <c r="BQ54">
        <v>2.6149987983029583E-3</v>
      </c>
      <c r="BR54">
        <v>0</v>
      </c>
      <c r="BS54">
        <v>0</v>
      </c>
      <c r="BT54">
        <v>2.5391569659960478E-4</v>
      </c>
      <c r="BU54">
        <v>9.4575801634780091E-3</v>
      </c>
    </row>
    <row r="55" spans="1:73" x14ac:dyDescent="0.35">
      <c r="A55">
        <v>1142</v>
      </c>
      <c r="B55">
        <v>1175.0389543295621</v>
      </c>
      <c r="C55">
        <v>2.0931503641774115E-3</v>
      </c>
      <c r="D55">
        <v>30</v>
      </c>
      <c r="E55">
        <v>601</v>
      </c>
      <c r="F55">
        <v>-541</v>
      </c>
      <c r="G55">
        <v>0</v>
      </c>
      <c r="H55">
        <v>0</v>
      </c>
      <c r="I55">
        <v>3.3100735150049889E-3</v>
      </c>
      <c r="J55">
        <v>1.1869482795169389E-2</v>
      </c>
      <c r="K55">
        <v>2.0245658726450105E-2</v>
      </c>
      <c r="L55">
        <v>2.4268106337838029E-2</v>
      </c>
      <c r="M55">
        <v>2.4990838320726166E-2</v>
      </c>
      <c r="N55">
        <v>2.9272767516481168E-2</v>
      </c>
      <c r="O55">
        <v>2.9272767516481168E-2</v>
      </c>
      <c r="P55">
        <v>3.7569331095209005E-2</v>
      </c>
      <c r="Q55">
        <v>5.0155415913164837E-2</v>
      </c>
      <c r="R55">
        <v>5.9974018627264328E-2</v>
      </c>
      <c r="S55">
        <v>7.1990802305297322E-2</v>
      </c>
      <c r="T55">
        <v>7.4034364779135123E-2</v>
      </c>
      <c r="U55">
        <v>7.4034364779135123E-2</v>
      </c>
      <c r="V55">
        <v>7.4034364779135123E-2</v>
      </c>
      <c r="W55">
        <v>7.4034364779135123E-2</v>
      </c>
      <c r="X55">
        <v>7.4034364779135123E-2</v>
      </c>
      <c r="Y55">
        <v>7.4034364779135123E-2</v>
      </c>
      <c r="Z55">
        <v>7.4034364779135123E-2</v>
      </c>
      <c r="AA55">
        <v>7.4034364779135123E-2</v>
      </c>
      <c r="AB55">
        <v>7.4034364779135123E-2</v>
      </c>
      <c r="AC55">
        <v>7.4034364779135123E-2</v>
      </c>
      <c r="AD55">
        <v>7.4034364779135123E-2</v>
      </c>
      <c r="AE55">
        <v>7.4034364779135123E-2</v>
      </c>
      <c r="AF55">
        <v>7.4034364779135123E-2</v>
      </c>
      <c r="AG55">
        <v>7.4034364779135123E-2</v>
      </c>
      <c r="AH55">
        <v>7.4034364779135123E-2</v>
      </c>
      <c r="AI55">
        <v>7.4034364779135123E-2</v>
      </c>
      <c r="AJ55">
        <v>7.4034364779135123E-2</v>
      </c>
      <c r="AK55">
        <v>7.4034364779135123E-2</v>
      </c>
      <c r="AL55">
        <v>7.4034364779135123E-2</v>
      </c>
      <c r="AM55">
        <v>7.4034364779135123E-2</v>
      </c>
      <c r="AN55">
        <v>7.4034364779135123E-2</v>
      </c>
      <c r="AO55">
        <v>7.4034364779135123E-2</v>
      </c>
      <c r="AP55">
        <v>7.4034364779135123E-2</v>
      </c>
      <c r="AQ55">
        <v>7.4034364779135123E-2</v>
      </c>
      <c r="AR55">
        <v>7.4034364779135123E-2</v>
      </c>
      <c r="AS55">
        <v>7.4034364779135123E-2</v>
      </c>
      <c r="AT55">
        <v>7.4034364779135123E-2</v>
      </c>
      <c r="AU55">
        <v>7.4034364779135123E-2</v>
      </c>
      <c r="AV55">
        <v>7.4034364779135123E-2</v>
      </c>
      <c r="AW55">
        <v>7.4034364779135123E-2</v>
      </c>
      <c r="AX55">
        <v>7.4034364779135123E-2</v>
      </c>
      <c r="AY55">
        <v>7.4034364779135123E-2</v>
      </c>
      <c r="AZ55">
        <v>7.4034364779135123E-2</v>
      </c>
      <c r="BA55">
        <v>7.4034364779135123E-2</v>
      </c>
      <c r="BB55">
        <v>7.4034364779135123E-2</v>
      </c>
      <c r="BC55">
        <v>7.4034364779135123E-2</v>
      </c>
      <c r="BD55">
        <v>7.4034364779135123E-2</v>
      </c>
      <c r="BE55">
        <v>7.4034364779135123E-2</v>
      </c>
      <c r="BF55">
        <v>7.4034364779135123E-2</v>
      </c>
      <c r="BG55">
        <v>7.189191297722472E-2</v>
      </c>
      <c r="BH55">
        <v>6.0117200337400256E-2</v>
      </c>
      <c r="BI55">
        <v>5.2186956606783609E-2</v>
      </c>
      <c r="BJ55">
        <v>4.0986500789667757E-2</v>
      </c>
      <c r="BK55">
        <v>3.6012711390437158E-2</v>
      </c>
      <c r="BL55">
        <v>3.2376542606153816E-2</v>
      </c>
      <c r="BM55">
        <v>2.5823861048928535E-2</v>
      </c>
      <c r="BN55">
        <v>2.35833895076412E-2</v>
      </c>
      <c r="BO55">
        <v>1.3402961076233084E-2</v>
      </c>
      <c r="BP55">
        <v>6.3595636070764208E-3</v>
      </c>
      <c r="BQ55">
        <v>2.6149987983029583E-3</v>
      </c>
      <c r="BR55">
        <v>0</v>
      </c>
      <c r="BS55">
        <v>0</v>
      </c>
      <c r="BT55">
        <v>0</v>
      </c>
      <c r="BU55">
        <v>1.3864283995747642E-2</v>
      </c>
    </row>
    <row r="56" spans="1:73" x14ac:dyDescent="0.35">
      <c r="A56">
        <v>1142</v>
      </c>
      <c r="B56">
        <v>1213.4458886246321</v>
      </c>
      <c r="C56">
        <v>2.1615663840978171E-3</v>
      </c>
      <c r="D56">
        <v>40</v>
      </c>
      <c r="E56">
        <v>611</v>
      </c>
      <c r="F56">
        <v>-531</v>
      </c>
      <c r="G56">
        <v>0</v>
      </c>
      <c r="H56">
        <v>0</v>
      </c>
      <c r="I56">
        <v>3.3100735150049889E-3</v>
      </c>
      <c r="J56">
        <v>1.1869482795169389E-2</v>
      </c>
      <c r="K56">
        <v>2.0245658726450105E-2</v>
      </c>
      <c r="L56">
        <v>2.4268106337838029E-2</v>
      </c>
      <c r="M56">
        <v>2.4990838320726166E-2</v>
      </c>
      <c r="N56">
        <v>2.9272767516481168E-2</v>
      </c>
      <c r="O56">
        <v>2.9272767516481168E-2</v>
      </c>
      <c r="P56">
        <v>3.7569331095209005E-2</v>
      </c>
      <c r="Q56">
        <v>5.0155415913164837E-2</v>
      </c>
      <c r="R56">
        <v>5.9974018627264328E-2</v>
      </c>
      <c r="S56">
        <v>7.1990802305297322E-2</v>
      </c>
      <c r="T56">
        <v>7.6195931163232936E-2</v>
      </c>
      <c r="U56">
        <v>7.6195931163232936E-2</v>
      </c>
      <c r="V56">
        <v>7.6195931163232936E-2</v>
      </c>
      <c r="W56">
        <v>7.6195931163232936E-2</v>
      </c>
      <c r="X56">
        <v>7.6195931163232936E-2</v>
      </c>
      <c r="Y56">
        <v>7.6195931163232936E-2</v>
      </c>
      <c r="Z56">
        <v>7.6195931163232936E-2</v>
      </c>
      <c r="AA56">
        <v>7.6195931163232936E-2</v>
      </c>
      <c r="AB56">
        <v>7.6195931163232936E-2</v>
      </c>
      <c r="AC56">
        <v>7.6195931163232936E-2</v>
      </c>
      <c r="AD56">
        <v>7.6195931163232936E-2</v>
      </c>
      <c r="AE56">
        <v>7.6195931163232936E-2</v>
      </c>
      <c r="AF56">
        <v>7.6195931163232936E-2</v>
      </c>
      <c r="AG56">
        <v>7.6195931163232936E-2</v>
      </c>
      <c r="AH56">
        <v>7.6195931163232936E-2</v>
      </c>
      <c r="AI56">
        <v>7.6195931163232936E-2</v>
      </c>
      <c r="AJ56">
        <v>7.6195931163232936E-2</v>
      </c>
      <c r="AK56">
        <v>7.6195931163232936E-2</v>
      </c>
      <c r="AL56">
        <v>7.6195931163232936E-2</v>
      </c>
      <c r="AM56">
        <v>7.6195931163232936E-2</v>
      </c>
      <c r="AN56">
        <v>7.6195931163232936E-2</v>
      </c>
      <c r="AO56">
        <v>7.6195931163232936E-2</v>
      </c>
      <c r="AP56">
        <v>7.6195931163232936E-2</v>
      </c>
      <c r="AQ56">
        <v>7.6195931163232936E-2</v>
      </c>
      <c r="AR56">
        <v>7.6195931163232936E-2</v>
      </c>
      <c r="AS56">
        <v>7.6195931163232936E-2</v>
      </c>
      <c r="AT56">
        <v>7.6195931163232936E-2</v>
      </c>
      <c r="AU56">
        <v>7.6195931163232936E-2</v>
      </c>
      <c r="AV56">
        <v>7.6195931163232936E-2</v>
      </c>
      <c r="AW56">
        <v>7.6195931163232936E-2</v>
      </c>
      <c r="AX56">
        <v>7.6195931163232936E-2</v>
      </c>
      <c r="AY56">
        <v>7.6195931163232936E-2</v>
      </c>
      <c r="AZ56">
        <v>7.6195931163232936E-2</v>
      </c>
      <c r="BA56">
        <v>7.6195931163232936E-2</v>
      </c>
      <c r="BB56">
        <v>7.6195931163232936E-2</v>
      </c>
      <c r="BC56">
        <v>7.6195931163232936E-2</v>
      </c>
      <c r="BD56">
        <v>7.6195931163232936E-2</v>
      </c>
      <c r="BE56">
        <v>7.6195931163232936E-2</v>
      </c>
      <c r="BF56">
        <v>7.6195931163232936E-2</v>
      </c>
      <c r="BG56">
        <v>7.4053479361322533E-2</v>
      </c>
      <c r="BH56">
        <v>6.2278766721498076E-2</v>
      </c>
      <c r="BI56">
        <v>5.4348522990881429E-2</v>
      </c>
      <c r="BJ56">
        <v>4.0986500789667757E-2</v>
      </c>
      <c r="BK56">
        <v>3.6012711390437158E-2</v>
      </c>
      <c r="BL56">
        <v>3.2376542606153816E-2</v>
      </c>
      <c r="BM56">
        <v>2.5823861048928535E-2</v>
      </c>
      <c r="BN56">
        <v>2.35833895076412E-2</v>
      </c>
      <c r="BO56">
        <v>1.3402961076233084E-2</v>
      </c>
      <c r="BP56">
        <v>6.3595636070764208E-3</v>
      </c>
      <c r="BQ56">
        <v>2.6149987983029583E-3</v>
      </c>
      <c r="BR56">
        <v>0</v>
      </c>
      <c r="BS56">
        <v>0</v>
      </c>
      <c r="BT56">
        <v>0</v>
      </c>
      <c r="BU56">
        <v>1.6849455162486822E-2</v>
      </c>
    </row>
    <row r="57" spans="1:73" x14ac:dyDescent="0.35">
      <c r="A57">
        <v>1142</v>
      </c>
      <c r="B57">
        <v>1111.1142108000001</v>
      </c>
      <c r="C57">
        <v>1.9792783093780077E-3</v>
      </c>
      <c r="D57">
        <v>30</v>
      </c>
      <c r="E57">
        <v>601</v>
      </c>
      <c r="F57">
        <v>-541</v>
      </c>
      <c r="G57">
        <v>0</v>
      </c>
      <c r="H57">
        <v>0</v>
      </c>
      <c r="I57">
        <v>3.3100735150049889E-3</v>
      </c>
      <c r="J57">
        <v>1.1869482795169389E-2</v>
      </c>
      <c r="K57">
        <v>2.0245658726450105E-2</v>
      </c>
      <c r="L57">
        <v>2.4268106337838029E-2</v>
      </c>
      <c r="M57">
        <v>2.4990838320726166E-2</v>
      </c>
      <c r="N57">
        <v>2.9272767516481168E-2</v>
      </c>
      <c r="O57">
        <v>2.9272767516481168E-2</v>
      </c>
      <c r="P57">
        <v>3.7569331095209005E-2</v>
      </c>
      <c r="Q57">
        <v>5.0155415913164837E-2</v>
      </c>
      <c r="R57">
        <v>5.9974018627264328E-2</v>
      </c>
      <c r="S57">
        <v>7.3970080614675332E-2</v>
      </c>
      <c r="T57">
        <v>7.8175209472610946E-2</v>
      </c>
      <c r="U57">
        <v>7.8175209472610946E-2</v>
      </c>
      <c r="V57">
        <v>7.8175209472610946E-2</v>
      </c>
      <c r="W57">
        <v>7.8175209472610946E-2</v>
      </c>
      <c r="X57">
        <v>7.8175209472610946E-2</v>
      </c>
      <c r="Y57">
        <v>7.8175209472610946E-2</v>
      </c>
      <c r="Z57">
        <v>7.8175209472610946E-2</v>
      </c>
      <c r="AA57">
        <v>7.8175209472610946E-2</v>
      </c>
      <c r="AB57">
        <v>7.8175209472610946E-2</v>
      </c>
      <c r="AC57">
        <v>7.8175209472610946E-2</v>
      </c>
      <c r="AD57">
        <v>7.8175209472610946E-2</v>
      </c>
      <c r="AE57">
        <v>7.8175209472610946E-2</v>
      </c>
      <c r="AF57">
        <v>7.8175209472610946E-2</v>
      </c>
      <c r="AG57">
        <v>7.8175209472610946E-2</v>
      </c>
      <c r="AH57">
        <v>7.8175209472610946E-2</v>
      </c>
      <c r="AI57">
        <v>7.8175209472610946E-2</v>
      </c>
      <c r="AJ57">
        <v>7.8175209472610946E-2</v>
      </c>
      <c r="AK57">
        <v>7.8175209472610946E-2</v>
      </c>
      <c r="AL57">
        <v>7.8175209472610946E-2</v>
      </c>
      <c r="AM57">
        <v>7.8175209472610946E-2</v>
      </c>
      <c r="AN57">
        <v>7.8175209472610946E-2</v>
      </c>
      <c r="AO57">
        <v>7.8175209472610946E-2</v>
      </c>
      <c r="AP57">
        <v>7.8175209472610946E-2</v>
      </c>
      <c r="AQ57">
        <v>7.8175209472610946E-2</v>
      </c>
      <c r="AR57">
        <v>7.8175209472610946E-2</v>
      </c>
      <c r="AS57">
        <v>7.8175209472610946E-2</v>
      </c>
      <c r="AT57">
        <v>7.8175209472610946E-2</v>
      </c>
      <c r="AU57">
        <v>7.8175209472610946E-2</v>
      </c>
      <c r="AV57">
        <v>7.8175209472610946E-2</v>
      </c>
      <c r="AW57">
        <v>7.8175209472610946E-2</v>
      </c>
      <c r="AX57">
        <v>7.8175209472610946E-2</v>
      </c>
      <c r="AY57">
        <v>7.8175209472610946E-2</v>
      </c>
      <c r="AZ57">
        <v>7.8175209472610946E-2</v>
      </c>
      <c r="BA57">
        <v>7.8175209472610946E-2</v>
      </c>
      <c r="BB57">
        <v>7.8175209472610946E-2</v>
      </c>
      <c r="BC57">
        <v>7.8175209472610946E-2</v>
      </c>
      <c r="BD57">
        <v>7.8175209472610946E-2</v>
      </c>
      <c r="BE57">
        <v>7.8175209472610946E-2</v>
      </c>
      <c r="BF57">
        <v>7.8175209472610946E-2</v>
      </c>
      <c r="BG57">
        <v>7.6032757670700543E-2</v>
      </c>
      <c r="BH57">
        <v>6.4258045030876079E-2</v>
      </c>
      <c r="BI57">
        <v>5.6327801300259439E-2</v>
      </c>
      <c r="BJ57">
        <v>4.0986500789667757E-2</v>
      </c>
      <c r="BK57">
        <v>3.6012711390437158E-2</v>
      </c>
      <c r="BL57">
        <v>3.2376542606153816E-2</v>
      </c>
      <c r="BM57">
        <v>2.5823861048928535E-2</v>
      </c>
      <c r="BN57">
        <v>2.35833895076412E-2</v>
      </c>
      <c r="BO57">
        <v>1.3402961076233084E-2</v>
      </c>
      <c r="BP57">
        <v>6.3595636070764208E-3</v>
      </c>
      <c r="BQ57">
        <v>2.6149987983029583E-3</v>
      </c>
      <c r="BR57">
        <v>0</v>
      </c>
      <c r="BS57">
        <v>0</v>
      </c>
      <c r="BT57">
        <v>0</v>
      </c>
      <c r="BU57">
        <v>1.3864283995747642E-2</v>
      </c>
    </row>
    <row r="58" spans="1:73" x14ac:dyDescent="0.35">
      <c r="A58">
        <v>1142</v>
      </c>
      <c r="B58">
        <v>1123.9000501492119</v>
      </c>
      <c r="C58">
        <v>2.0020543068813299E-3</v>
      </c>
      <c r="D58">
        <v>20</v>
      </c>
      <c r="E58">
        <v>591</v>
      </c>
      <c r="F58">
        <v>-551</v>
      </c>
      <c r="G58">
        <v>0</v>
      </c>
      <c r="H58">
        <v>0</v>
      </c>
      <c r="I58">
        <v>3.3100735150049889E-3</v>
      </c>
      <c r="J58">
        <v>1.1869482795169389E-2</v>
      </c>
      <c r="K58">
        <v>2.0245658726450105E-2</v>
      </c>
      <c r="L58">
        <v>2.4268106337838029E-2</v>
      </c>
      <c r="M58">
        <v>2.4990838320726166E-2</v>
      </c>
      <c r="N58">
        <v>2.9272767516481168E-2</v>
      </c>
      <c r="O58">
        <v>2.9272767516481168E-2</v>
      </c>
      <c r="P58">
        <v>3.7569331095209005E-2</v>
      </c>
      <c r="Q58">
        <v>5.0155415913164837E-2</v>
      </c>
      <c r="R58">
        <v>5.9974018627264328E-2</v>
      </c>
      <c r="S58">
        <v>7.5972134921556661E-2</v>
      </c>
      <c r="T58">
        <v>8.0177263779492275E-2</v>
      </c>
      <c r="U58">
        <v>8.0177263779492275E-2</v>
      </c>
      <c r="V58">
        <v>8.0177263779492275E-2</v>
      </c>
      <c r="W58">
        <v>8.0177263779492275E-2</v>
      </c>
      <c r="X58">
        <v>8.0177263779492275E-2</v>
      </c>
      <c r="Y58">
        <v>8.0177263779492275E-2</v>
      </c>
      <c r="Z58">
        <v>8.0177263779492275E-2</v>
      </c>
      <c r="AA58">
        <v>8.0177263779492275E-2</v>
      </c>
      <c r="AB58">
        <v>8.0177263779492275E-2</v>
      </c>
      <c r="AC58">
        <v>8.0177263779492275E-2</v>
      </c>
      <c r="AD58">
        <v>8.0177263779492275E-2</v>
      </c>
      <c r="AE58">
        <v>8.0177263779492275E-2</v>
      </c>
      <c r="AF58">
        <v>8.0177263779492275E-2</v>
      </c>
      <c r="AG58">
        <v>8.0177263779492275E-2</v>
      </c>
      <c r="AH58">
        <v>8.0177263779492275E-2</v>
      </c>
      <c r="AI58">
        <v>8.0177263779492275E-2</v>
      </c>
      <c r="AJ58">
        <v>8.0177263779492275E-2</v>
      </c>
      <c r="AK58">
        <v>8.0177263779492275E-2</v>
      </c>
      <c r="AL58">
        <v>8.0177263779492275E-2</v>
      </c>
      <c r="AM58">
        <v>8.0177263779492275E-2</v>
      </c>
      <c r="AN58">
        <v>8.0177263779492275E-2</v>
      </c>
      <c r="AO58">
        <v>8.0177263779492275E-2</v>
      </c>
      <c r="AP58">
        <v>8.0177263779492275E-2</v>
      </c>
      <c r="AQ58">
        <v>8.0177263779492275E-2</v>
      </c>
      <c r="AR58">
        <v>8.0177263779492275E-2</v>
      </c>
      <c r="AS58">
        <v>8.0177263779492275E-2</v>
      </c>
      <c r="AT58">
        <v>8.0177263779492275E-2</v>
      </c>
      <c r="AU58">
        <v>8.0177263779492275E-2</v>
      </c>
      <c r="AV58">
        <v>8.0177263779492275E-2</v>
      </c>
      <c r="AW58">
        <v>8.0177263779492275E-2</v>
      </c>
      <c r="AX58">
        <v>8.0177263779492275E-2</v>
      </c>
      <c r="AY58">
        <v>8.0177263779492275E-2</v>
      </c>
      <c r="AZ58">
        <v>8.0177263779492275E-2</v>
      </c>
      <c r="BA58">
        <v>8.0177263779492275E-2</v>
      </c>
      <c r="BB58">
        <v>8.0177263779492275E-2</v>
      </c>
      <c r="BC58">
        <v>8.0177263779492275E-2</v>
      </c>
      <c r="BD58">
        <v>8.0177263779492275E-2</v>
      </c>
      <c r="BE58">
        <v>8.0177263779492275E-2</v>
      </c>
      <c r="BF58">
        <v>8.0177263779492275E-2</v>
      </c>
      <c r="BG58">
        <v>7.8034811977581872E-2</v>
      </c>
      <c r="BH58">
        <v>6.6260099337757408E-2</v>
      </c>
      <c r="BI58">
        <v>5.8329855607140768E-2</v>
      </c>
      <c r="BJ58">
        <v>4.0986500789667757E-2</v>
      </c>
      <c r="BK58">
        <v>3.6012711390437158E-2</v>
      </c>
      <c r="BL58">
        <v>3.2376542606153816E-2</v>
      </c>
      <c r="BM58">
        <v>2.5823861048928535E-2</v>
      </c>
      <c r="BN58">
        <v>2.35833895076412E-2</v>
      </c>
      <c r="BO58">
        <v>1.3402961076233084E-2</v>
      </c>
      <c r="BP58">
        <v>6.3595636070764208E-3</v>
      </c>
      <c r="BQ58">
        <v>2.6149987983029583E-3</v>
      </c>
      <c r="BR58">
        <v>0</v>
      </c>
      <c r="BS58">
        <v>0</v>
      </c>
      <c r="BT58">
        <v>5.2249355570158085E-4</v>
      </c>
      <c r="BU58">
        <v>9.4575801634780021E-3</v>
      </c>
    </row>
    <row r="59" spans="1:73" x14ac:dyDescent="0.35">
      <c r="A59">
        <v>1142</v>
      </c>
      <c r="B59">
        <v>1161.2685120029421</v>
      </c>
      <c r="C59">
        <v>2.0686204485821499E-3</v>
      </c>
      <c r="D59">
        <v>10</v>
      </c>
      <c r="E59">
        <v>581</v>
      </c>
      <c r="F59">
        <v>-561</v>
      </c>
      <c r="G59">
        <v>0</v>
      </c>
      <c r="H59">
        <v>0</v>
      </c>
      <c r="I59">
        <v>3.3100735150049889E-3</v>
      </c>
      <c r="J59">
        <v>1.1869482795169389E-2</v>
      </c>
      <c r="K59">
        <v>2.0245658726450105E-2</v>
      </c>
      <c r="L59">
        <v>2.4268106337838029E-2</v>
      </c>
      <c r="M59">
        <v>2.4990838320726166E-2</v>
      </c>
      <c r="N59">
        <v>2.9272767516481168E-2</v>
      </c>
      <c r="O59">
        <v>2.9272767516481168E-2</v>
      </c>
      <c r="P59">
        <v>3.7569331095209005E-2</v>
      </c>
      <c r="Q59">
        <v>5.0155415913164837E-2</v>
      </c>
      <c r="R59">
        <v>5.9974018627264328E-2</v>
      </c>
      <c r="S59">
        <v>7.8040755370138812E-2</v>
      </c>
      <c r="T59">
        <v>8.2245884228074426E-2</v>
      </c>
      <c r="U59">
        <v>8.2245884228074426E-2</v>
      </c>
      <c r="V59">
        <v>8.2245884228074426E-2</v>
      </c>
      <c r="W59">
        <v>8.2245884228074426E-2</v>
      </c>
      <c r="X59">
        <v>8.2245884228074426E-2</v>
      </c>
      <c r="Y59">
        <v>8.2245884228074426E-2</v>
      </c>
      <c r="Z59">
        <v>8.2245884228074426E-2</v>
      </c>
      <c r="AA59">
        <v>8.2245884228074426E-2</v>
      </c>
      <c r="AB59">
        <v>8.2245884228074426E-2</v>
      </c>
      <c r="AC59">
        <v>8.2245884228074426E-2</v>
      </c>
      <c r="AD59">
        <v>8.2245884228074426E-2</v>
      </c>
      <c r="AE59">
        <v>8.2245884228074426E-2</v>
      </c>
      <c r="AF59">
        <v>8.2245884228074426E-2</v>
      </c>
      <c r="AG59">
        <v>8.2245884228074426E-2</v>
      </c>
      <c r="AH59">
        <v>8.2245884228074426E-2</v>
      </c>
      <c r="AI59">
        <v>8.2245884228074426E-2</v>
      </c>
      <c r="AJ59">
        <v>8.2245884228074426E-2</v>
      </c>
      <c r="AK59">
        <v>8.2245884228074426E-2</v>
      </c>
      <c r="AL59">
        <v>8.2245884228074426E-2</v>
      </c>
      <c r="AM59">
        <v>8.2245884228074426E-2</v>
      </c>
      <c r="AN59">
        <v>8.2245884228074426E-2</v>
      </c>
      <c r="AO59">
        <v>8.2245884228074426E-2</v>
      </c>
      <c r="AP59">
        <v>8.2245884228074426E-2</v>
      </c>
      <c r="AQ59">
        <v>8.2245884228074426E-2</v>
      </c>
      <c r="AR59">
        <v>8.2245884228074426E-2</v>
      </c>
      <c r="AS59">
        <v>8.2245884228074426E-2</v>
      </c>
      <c r="AT59">
        <v>8.2245884228074426E-2</v>
      </c>
      <c r="AU59">
        <v>8.2245884228074426E-2</v>
      </c>
      <c r="AV59">
        <v>8.2245884228074426E-2</v>
      </c>
      <c r="AW59">
        <v>8.2245884228074426E-2</v>
      </c>
      <c r="AX59">
        <v>8.2245884228074426E-2</v>
      </c>
      <c r="AY59">
        <v>8.2245884228074426E-2</v>
      </c>
      <c r="AZ59">
        <v>8.2245884228074426E-2</v>
      </c>
      <c r="BA59">
        <v>8.2245884228074426E-2</v>
      </c>
      <c r="BB59">
        <v>8.2245884228074426E-2</v>
      </c>
      <c r="BC59">
        <v>8.2245884228074426E-2</v>
      </c>
      <c r="BD59">
        <v>8.2245884228074426E-2</v>
      </c>
      <c r="BE59">
        <v>8.2245884228074426E-2</v>
      </c>
      <c r="BF59">
        <v>8.2245884228074426E-2</v>
      </c>
      <c r="BG59">
        <v>8.0103432426164023E-2</v>
      </c>
      <c r="BH59">
        <v>6.8328719786339559E-2</v>
      </c>
      <c r="BI59">
        <v>5.8329855607140768E-2</v>
      </c>
      <c r="BJ59">
        <v>4.0986500789667757E-2</v>
      </c>
      <c r="BK59">
        <v>3.6012711390437158E-2</v>
      </c>
      <c r="BL59">
        <v>3.2376542606153816E-2</v>
      </c>
      <c r="BM59">
        <v>2.5823861048928535E-2</v>
      </c>
      <c r="BN59">
        <v>2.35833895076412E-2</v>
      </c>
      <c r="BO59">
        <v>1.3402961076233084E-2</v>
      </c>
      <c r="BP59">
        <v>6.3595636070764208E-3</v>
      </c>
      <c r="BQ59">
        <v>2.6149987983029583E-3</v>
      </c>
      <c r="BR59">
        <v>0</v>
      </c>
      <c r="BS59">
        <v>0</v>
      </c>
      <c r="BT59">
        <v>2.0962693258870652E-3</v>
      </c>
      <c r="BU59">
        <v>5.050876331208376E-3</v>
      </c>
    </row>
    <row r="60" spans="1:73" x14ac:dyDescent="0.35">
      <c r="A60">
        <v>1142</v>
      </c>
      <c r="B60">
        <v>1108.4417885693958</v>
      </c>
      <c r="C60">
        <v>1.9745178020394087E-3</v>
      </c>
      <c r="D60">
        <v>0</v>
      </c>
      <c r="E60">
        <v>571</v>
      </c>
      <c r="F60">
        <v>-571</v>
      </c>
      <c r="G60">
        <v>0</v>
      </c>
      <c r="H60">
        <v>0</v>
      </c>
      <c r="I60">
        <v>3.3100735150049889E-3</v>
      </c>
      <c r="J60">
        <v>1.1869482795169389E-2</v>
      </c>
      <c r="K60">
        <v>2.0245658726450105E-2</v>
      </c>
      <c r="L60">
        <v>2.4268106337838029E-2</v>
      </c>
      <c r="M60">
        <v>2.4990838320726166E-2</v>
      </c>
      <c r="N60">
        <v>2.9272767516481168E-2</v>
      </c>
      <c r="O60">
        <v>2.9272767516481168E-2</v>
      </c>
      <c r="P60">
        <v>3.7569331095209005E-2</v>
      </c>
      <c r="Q60">
        <v>5.0155415913164837E-2</v>
      </c>
      <c r="R60">
        <v>6.1948536429303737E-2</v>
      </c>
      <c r="S60">
        <v>8.0015273172178214E-2</v>
      </c>
      <c r="T60">
        <v>8.4220402030113828E-2</v>
      </c>
      <c r="U60">
        <v>8.4220402030113828E-2</v>
      </c>
      <c r="V60">
        <v>8.4220402030113828E-2</v>
      </c>
      <c r="W60">
        <v>8.4220402030113828E-2</v>
      </c>
      <c r="X60">
        <v>8.4220402030113828E-2</v>
      </c>
      <c r="Y60">
        <v>8.4220402030113828E-2</v>
      </c>
      <c r="Z60">
        <v>8.4220402030113828E-2</v>
      </c>
      <c r="AA60">
        <v>8.4220402030113828E-2</v>
      </c>
      <c r="AB60">
        <v>8.4220402030113828E-2</v>
      </c>
      <c r="AC60">
        <v>8.4220402030113828E-2</v>
      </c>
      <c r="AD60">
        <v>8.4220402030113828E-2</v>
      </c>
      <c r="AE60">
        <v>8.4220402030113828E-2</v>
      </c>
      <c r="AF60">
        <v>8.4220402030113828E-2</v>
      </c>
      <c r="AG60">
        <v>8.4220402030113828E-2</v>
      </c>
      <c r="AH60">
        <v>8.4220402030113828E-2</v>
      </c>
      <c r="AI60">
        <v>8.4220402030113828E-2</v>
      </c>
      <c r="AJ60">
        <v>8.4220402030113828E-2</v>
      </c>
      <c r="AK60">
        <v>8.4220402030113828E-2</v>
      </c>
      <c r="AL60">
        <v>8.4220402030113828E-2</v>
      </c>
      <c r="AM60">
        <v>8.4220402030113828E-2</v>
      </c>
      <c r="AN60">
        <v>8.4220402030113828E-2</v>
      </c>
      <c r="AO60">
        <v>8.4220402030113828E-2</v>
      </c>
      <c r="AP60">
        <v>8.4220402030113828E-2</v>
      </c>
      <c r="AQ60">
        <v>8.4220402030113828E-2</v>
      </c>
      <c r="AR60">
        <v>8.4220402030113828E-2</v>
      </c>
      <c r="AS60">
        <v>8.4220402030113828E-2</v>
      </c>
      <c r="AT60">
        <v>8.4220402030113828E-2</v>
      </c>
      <c r="AU60">
        <v>8.4220402030113828E-2</v>
      </c>
      <c r="AV60">
        <v>8.4220402030113828E-2</v>
      </c>
      <c r="AW60">
        <v>8.4220402030113828E-2</v>
      </c>
      <c r="AX60">
        <v>8.4220402030113828E-2</v>
      </c>
      <c r="AY60">
        <v>8.4220402030113828E-2</v>
      </c>
      <c r="AZ60">
        <v>8.4220402030113828E-2</v>
      </c>
      <c r="BA60">
        <v>8.4220402030113828E-2</v>
      </c>
      <c r="BB60">
        <v>8.4220402030113828E-2</v>
      </c>
      <c r="BC60">
        <v>8.4220402030113828E-2</v>
      </c>
      <c r="BD60">
        <v>8.4220402030113828E-2</v>
      </c>
      <c r="BE60">
        <v>8.4220402030113828E-2</v>
      </c>
      <c r="BF60">
        <v>8.4220402030113828E-2</v>
      </c>
      <c r="BG60">
        <v>8.2077950228203425E-2</v>
      </c>
      <c r="BH60">
        <v>7.0303237588378961E-2</v>
      </c>
      <c r="BI60">
        <v>5.8329855607140768E-2</v>
      </c>
      <c r="BJ60">
        <v>4.0986500789667757E-2</v>
      </c>
      <c r="BK60">
        <v>3.6012711390437158E-2</v>
      </c>
      <c r="BL60">
        <v>3.2376542606153816E-2</v>
      </c>
      <c r="BM60">
        <v>2.5823861048928535E-2</v>
      </c>
      <c r="BN60">
        <v>2.35833895076412E-2</v>
      </c>
      <c r="BO60">
        <v>1.3402961076233084E-2</v>
      </c>
      <c r="BP60">
        <v>6.3595636070764208E-3</v>
      </c>
      <c r="BQ60">
        <v>2.6149987983029583E-3</v>
      </c>
      <c r="BR60">
        <v>0</v>
      </c>
      <c r="BS60">
        <v>0</v>
      </c>
      <c r="BT60">
        <v>3.6700450960725495E-3</v>
      </c>
      <c r="BU60">
        <v>1.8698344319068444E-3</v>
      </c>
    </row>
    <row r="61" spans="1:73" x14ac:dyDescent="0.35">
      <c r="A61">
        <v>1142</v>
      </c>
      <c r="B61">
        <v>1046.3843730253939</v>
      </c>
      <c r="C61">
        <v>1.8639721035608842E-3</v>
      </c>
      <c r="D61">
        <v>-10</v>
      </c>
      <c r="E61">
        <v>561</v>
      </c>
      <c r="F61">
        <v>-581</v>
      </c>
      <c r="G61">
        <v>0</v>
      </c>
      <c r="H61">
        <v>0</v>
      </c>
      <c r="I61">
        <v>3.3100735150049889E-3</v>
      </c>
      <c r="J61">
        <v>1.1869482795169389E-2</v>
      </c>
      <c r="K61">
        <v>2.0245658726450105E-2</v>
      </c>
      <c r="L61">
        <v>2.4268106337838029E-2</v>
      </c>
      <c r="M61">
        <v>2.4990838320726166E-2</v>
      </c>
      <c r="N61">
        <v>2.9272767516481168E-2</v>
      </c>
      <c r="O61">
        <v>2.9272767516481168E-2</v>
      </c>
      <c r="P61">
        <v>3.7569331095209005E-2</v>
      </c>
      <c r="Q61">
        <v>5.0155415913164837E-2</v>
      </c>
      <c r="R61">
        <v>6.3812508532864617E-2</v>
      </c>
      <c r="S61">
        <v>8.1879245275739101E-2</v>
      </c>
      <c r="T61">
        <v>8.6084374133674715E-2</v>
      </c>
      <c r="U61">
        <v>8.6084374133674715E-2</v>
      </c>
      <c r="V61">
        <v>8.6084374133674715E-2</v>
      </c>
      <c r="W61">
        <v>8.6084374133674715E-2</v>
      </c>
      <c r="X61">
        <v>8.6084374133674715E-2</v>
      </c>
      <c r="Y61">
        <v>8.6084374133674715E-2</v>
      </c>
      <c r="Z61">
        <v>8.6084374133674715E-2</v>
      </c>
      <c r="AA61">
        <v>8.6084374133674715E-2</v>
      </c>
      <c r="AB61">
        <v>8.6084374133674715E-2</v>
      </c>
      <c r="AC61">
        <v>8.6084374133674715E-2</v>
      </c>
      <c r="AD61">
        <v>8.6084374133674715E-2</v>
      </c>
      <c r="AE61">
        <v>8.6084374133674715E-2</v>
      </c>
      <c r="AF61">
        <v>8.6084374133674715E-2</v>
      </c>
      <c r="AG61">
        <v>8.6084374133674715E-2</v>
      </c>
      <c r="AH61">
        <v>8.6084374133674715E-2</v>
      </c>
      <c r="AI61">
        <v>8.6084374133674715E-2</v>
      </c>
      <c r="AJ61">
        <v>8.6084374133674715E-2</v>
      </c>
      <c r="AK61">
        <v>8.6084374133674715E-2</v>
      </c>
      <c r="AL61">
        <v>8.6084374133674715E-2</v>
      </c>
      <c r="AM61">
        <v>8.6084374133674715E-2</v>
      </c>
      <c r="AN61">
        <v>8.6084374133674715E-2</v>
      </c>
      <c r="AO61">
        <v>8.6084374133674715E-2</v>
      </c>
      <c r="AP61">
        <v>8.6084374133674715E-2</v>
      </c>
      <c r="AQ61">
        <v>8.6084374133674715E-2</v>
      </c>
      <c r="AR61">
        <v>8.6084374133674715E-2</v>
      </c>
      <c r="AS61">
        <v>8.6084374133674715E-2</v>
      </c>
      <c r="AT61">
        <v>8.6084374133674715E-2</v>
      </c>
      <c r="AU61">
        <v>8.6084374133674715E-2</v>
      </c>
      <c r="AV61">
        <v>8.6084374133674715E-2</v>
      </c>
      <c r="AW61">
        <v>8.6084374133674715E-2</v>
      </c>
      <c r="AX61">
        <v>8.6084374133674715E-2</v>
      </c>
      <c r="AY61">
        <v>8.6084374133674715E-2</v>
      </c>
      <c r="AZ61">
        <v>8.6084374133674715E-2</v>
      </c>
      <c r="BA61">
        <v>8.6084374133674715E-2</v>
      </c>
      <c r="BB61">
        <v>8.6084374133674715E-2</v>
      </c>
      <c r="BC61">
        <v>8.6084374133674715E-2</v>
      </c>
      <c r="BD61">
        <v>8.6084374133674715E-2</v>
      </c>
      <c r="BE61">
        <v>8.6084374133674715E-2</v>
      </c>
      <c r="BF61">
        <v>8.6084374133674715E-2</v>
      </c>
      <c r="BG61">
        <v>8.3941922331764313E-2</v>
      </c>
      <c r="BH61">
        <v>7.0303237588378961E-2</v>
      </c>
      <c r="BI61">
        <v>5.8329855607140768E-2</v>
      </c>
      <c r="BJ61">
        <v>4.0986500789667757E-2</v>
      </c>
      <c r="BK61">
        <v>3.6012711390437158E-2</v>
      </c>
      <c r="BL61">
        <v>3.2376542606153816E-2</v>
      </c>
      <c r="BM61">
        <v>2.5823861048928535E-2</v>
      </c>
      <c r="BN61">
        <v>2.35833895076412E-2</v>
      </c>
      <c r="BO61">
        <v>1.3402961076233084E-2</v>
      </c>
      <c r="BP61">
        <v>6.3595636070764208E-3</v>
      </c>
      <c r="BQ61">
        <v>2.6149987983029583E-3</v>
      </c>
      <c r="BR61">
        <v>0</v>
      </c>
      <c r="BS61">
        <v>0</v>
      </c>
      <c r="BT61">
        <v>8.6677210174779529E-3</v>
      </c>
      <c r="BU61">
        <v>1.0680186377786949E-3</v>
      </c>
    </row>
    <row r="62" spans="1:73" x14ac:dyDescent="0.35">
      <c r="A62">
        <v>1142</v>
      </c>
      <c r="B62">
        <v>1241.3587570325742</v>
      </c>
      <c r="C62">
        <v>2.2112888468791944E-3</v>
      </c>
      <c r="D62">
        <v>-20</v>
      </c>
      <c r="E62">
        <v>551</v>
      </c>
      <c r="F62">
        <v>-591</v>
      </c>
      <c r="G62">
        <v>0</v>
      </c>
      <c r="H62">
        <v>0</v>
      </c>
      <c r="I62">
        <v>3.3100735150049889E-3</v>
      </c>
      <c r="J62">
        <v>1.1869482795169389E-2</v>
      </c>
      <c r="K62">
        <v>2.0245658726450105E-2</v>
      </c>
      <c r="L62">
        <v>2.4268106337838029E-2</v>
      </c>
      <c r="M62">
        <v>2.4990838320726166E-2</v>
      </c>
      <c r="N62">
        <v>2.9272767516481168E-2</v>
      </c>
      <c r="O62">
        <v>2.9272767516481168E-2</v>
      </c>
      <c r="P62">
        <v>3.7569331095209005E-2</v>
      </c>
      <c r="Q62">
        <v>5.2366704760044035E-2</v>
      </c>
      <c r="R62">
        <v>6.6023797379743815E-2</v>
      </c>
      <c r="S62">
        <v>8.4090534122618299E-2</v>
      </c>
      <c r="T62">
        <v>8.8295662980553913E-2</v>
      </c>
      <c r="U62">
        <v>8.8295662980553913E-2</v>
      </c>
      <c r="V62">
        <v>8.8295662980553913E-2</v>
      </c>
      <c r="W62">
        <v>8.8295662980553913E-2</v>
      </c>
      <c r="X62">
        <v>8.8295662980553913E-2</v>
      </c>
      <c r="Y62">
        <v>8.8295662980553913E-2</v>
      </c>
      <c r="Z62">
        <v>8.8295662980553913E-2</v>
      </c>
      <c r="AA62">
        <v>8.8295662980553913E-2</v>
      </c>
      <c r="AB62">
        <v>8.8295662980553913E-2</v>
      </c>
      <c r="AC62">
        <v>8.8295662980553913E-2</v>
      </c>
      <c r="AD62">
        <v>8.8295662980553913E-2</v>
      </c>
      <c r="AE62">
        <v>8.8295662980553913E-2</v>
      </c>
      <c r="AF62">
        <v>8.8295662980553913E-2</v>
      </c>
      <c r="AG62">
        <v>8.8295662980553913E-2</v>
      </c>
      <c r="AH62">
        <v>8.8295662980553913E-2</v>
      </c>
      <c r="AI62">
        <v>8.8295662980553913E-2</v>
      </c>
      <c r="AJ62">
        <v>8.8295662980553913E-2</v>
      </c>
      <c r="AK62">
        <v>8.8295662980553913E-2</v>
      </c>
      <c r="AL62">
        <v>8.8295662980553913E-2</v>
      </c>
      <c r="AM62">
        <v>8.8295662980553913E-2</v>
      </c>
      <c r="AN62">
        <v>8.8295662980553913E-2</v>
      </c>
      <c r="AO62">
        <v>8.8295662980553913E-2</v>
      </c>
      <c r="AP62">
        <v>8.8295662980553913E-2</v>
      </c>
      <c r="AQ62">
        <v>8.8295662980553913E-2</v>
      </c>
      <c r="AR62">
        <v>8.8295662980553913E-2</v>
      </c>
      <c r="AS62">
        <v>8.8295662980553913E-2</v>
      </c>
      <c r="AT62">
        <v>8.8295662980553913E-2</v>
      </c>
      <c r="AU62">
        <v>8.8295662980553913E-2</v>
      </c>
      <c r="AV62">
        <v>8.8295662980553913E-2</v>
      </c>
      <c r="AW62">
        <v>8.8295662980553913E-2</v>
      </c>
      <c r="AX62">
        <v>8.8295662980553913E-2</v>
      </c>
      <c r="AY62">
        <v>8.8295662980553913E-2</v>
      </c>
      <c r="AZ62">
        <v>8.8295662980553913E-2</v>
      </c>
      <c r="BA62">
        <v>8.8295662980553913E-2</v>
      </c>
      <c r="BB62">
        <v>8.8295662980553913E-2</v>
      </c>
      <c r="BC62">
        <v>8.8295662980553913E-2</v>
      </c>
      <c r="BD62">
        <v>8.8295662980553913E-2</v>
      </c>
      <c r="BE62">
        <v>8.8295662980553913E-2</v>
      </c>
      <c r="BF62">
        <v>8.8295662980553913E-2</v>
      </c>
      <c r="BG62">
        <v>8.615321117864351E-2</v>
      </c>
      <c r="BH62">
        <v>7.0303237588378961E-2</v>
      </c>
      <c r="BI62">
        <v>5.8329855607140768E-2</v>
      </c>
      <c r="BJ62">
        <v>4.0986500789667757E-2</v>
      </c>
      <c r="BK62">
        <v>3.6012711390437158E-2</v>
      </c>
      <c r="BL62">
        <v>3.2376542606153816E-2</v>
      </c>
      <c r="BM62">
        <v>2.5823861048928535E-2</v>
      </c>
      <c r="BN62">
        <v>2.35833895076412E-2</v>
      </c>
      <c r="BO62">
        <v>1.3402961076233084E-2</v>
      </c>
      <c r="BP62">
        <v>6.3595636070764208E-3</v>
      </c>
      <c r="BQ62">
        <v>2.6149987983029583E-3</v>
      </c>
      <c r="BR62">
        <v>0</v>
      </c>
      <c r="BS62">
        <v>0</v>
      </c>
      <c r="BT62">
        <v>1.5429224289511823E-2</v>
      </c>
      <c r="BU62">
        <v>2.6620284365054536E-4</v>
      </c>
    </row>
    <row r="63" spans="1:73" x14ac:dyDescent="0.35">
      <c r="A63">
        <v>1142</v>
      </c>
      <c r="B63">
        <v>1182.400725921121</v>
      </c>
      <c r="C63">
        <v>2.1062642229402084E-3</v>
      </c>
      <c r="D63">
        <v>-30</v>
      </c>
      <c r="E63">
        <v>541</v>
      </c>
      <c r="F63">
        <v>-601</v>
      </c>
      <c r="G63">
        <v>0</v>
      </c>
      <c r="H63">
        <v>0</v>
      </c>
      <c r="I63">
        <v>3.3100735150049889E-3</v>
      </c>
      <c r="J63">
        <v>1.1869482795169389E-2</v>
      </c>
      <c r="K63">
        <v>2.0245658726450105E-2</v>
      </c>
      <c r="L63">
        <v>2.4268106337838029E-2</v>
      </c>
      <c r="M63">
        <v>2.4990838320726166E-2</v>
      </c>
      <c r="N63">
        <v>2.9272767516481168E-2</v>
      </c>
      <c r="O63">
        <v>2.9272767516481168E-2</v>
      </c>
      <c r="P63">
        <v>3.7569331095209005E-2</v>
      </c>
      <c r="Q63">
        <v>5.4472968982984246E-2</v>
      </c>
      <c r="R63">
        <v>6.8130061602684019E-2</v>
      </c>
      <c r="S63">
        <v>8.6196798345558504E-2</v>
      </c>
      <c r="T63">
        <v>9.0401927203494117E-2</v>
      </c>
      <c r="U63">
        <v>9.0401927203494117E-2</v>
      </c>
      <c r="V63">
        <v>9.0401927203494117E-2</v>
      </c>
      <c r="W63">
        <v>9.0401927203494117E-2</v>
      </c>
      <c r="X63">
        <v>9.0401927203494117E-2</v>
      </c>
      <c r="Y63">
        <v>9.0401927203494117E-2</v>
      </c>
      <c r="Z63">
        <v>9.0401927203494117E-2</v>
      </c>
      <c r="AA63">
        <v>9.0401927203494117E-2</v>
      </c>
      <c r="AB63">
        <v>9.0401927203494117E-2</v>
      </c>
      <c r="AC63">
        <v>9.0401927203494117E-2</v>
      </c>
      <c r="AD63">
        <v>9.0401927203494117E-2</v>
      </c>
      <c r="AE63">
        <v>9.0401927203494117E-2</v>
      </c>
      <c r="AF63">
        <v>9.0401927203494117E-2</v>
      </c>
      <c r="AG63">
        <v>9.0401927203494117E-2</v>
      </c>
      <c r="AH63">
        <v>9.0401927203494117E-2</v>
      </c>
      <c r="AI63">
        <v>9.0401927203494117E-2</v>
      </c>
      <c r="AJ63">
        <v>9.0401927203494117E-2</v>
      </c>
      <c r="AK63">
        <v>9.0401927203494117E-2</v>
      </c>
      <c r="AL63">
        <v>9.0401927203494117E-2</v>
      </c>
      <c r="AM63">
        <v>9.0401927203494117E-2</v>
      </c>
      <c r="AN63">
        <v>9.0401927203494117E-2</v>
      </c>
      <c r="AO63">
        <v>9.0401927203494117E-2</v>
      </c>
      <c r="AP63">
        <v>9.0401927203494117E-2</v>
      </c>
      <c r="AQ63">
        <v>9.0401927203494117E-2</v>
      </c>
      <c r="AR63">
        <v>9.0401927203494117E-2</v>
      </c>
      <c r="AS63">
        <v>9.0401927203494117E-2</v>
      </c>
      <c r="AT63">
        <v>9.0401927203494117E-2</v>
      </c>
      <c r="AU63">
        <v>9.0401927203494117E-2</v>
      </c>
      <c r="AV63">
        <v>9.0401927203494117E-2</v>
      </c>
      <c r="AW63">
        <v>9.0401927203494117E-2</v>
      </c>
      <c r="AX63">
        <v>9.0401927203494117E-2</v>
      </c>
      <c r="AY63">
        <v>9.0401927203494117E-2</v>
      </c>
      <c r="AZ63">
        <v>9.0401927203494117E-2</v>
      </c>
      <c r="BA63">
        <v>9.0401927203494117E-2</v>
      </c>
      <c r="BB63">
        <v>9.0401927203494117E-2</v>
      </c>
      <c r="BC63">
        <v>9.0401927203494117E-2</v>
      </c>
      <c r="BD63">
        <v>9.0401927203494117E-2</v>
      </c>
      <c r="BE63">
        <v>9.0401927203494117E-2</v>
      </c>
      <c r="BF63">
        <v>9.0401927203494117E-2</v>
      </c>
      <c r="BG63">
        <v>8.8259475401583715E-2</v>
      </c>
      <c r="BH63">
        <v>7.0303237588378961E-2</v>
      </c>
      <c r="BI63">
        <v>5.8329855607140768E-2</v>
      </c>
      <c r="BJ63">
        <v>4.0986500789667757E-2</v>
      </c>
      <c r="BK63">
        <v>3.6012711390437158E-2</v>
      </c>
      <c r="BL63">
        <v>3.2376542606153816E-2</v>
      </c>
      <c r="BM63">
        <v>2.5823861048928535E-2</v>
      </c>
      <c r="BN63">
        <v>2.35833895076412E-2</v>
      </c>
      <c r="BO63">
        <v>1.3402961076233084E-2</v>
      </c>
      <c r="BP63">
        <v>6.3595636070764208E-3</v>
      </c>
      <c r="BQ63">
        <v>2.6149987983029583E-3</v>
      </c>
      <c r="BR63">
        <v>0</v>
      </c>
      <c r="BS63">
        <v>0</v>
      </c>
      <c r="BT63">
        <v>2.2190727561545692E-2</v>
      </c>
      <c r="BU63">
        <v>0</v>
      </c>
    </row>
    <row r="64" spans="1:73" x14ac:dyDescent="0.35">
      <c r="A64">
        <v>1046</v>
      </c>
      <c r="B64">
        <v>788.41488805828874</v>
      </c>
      <c r="C64">
        <v>1.4044393200595545E-3</v>
      </c>
      <c r="D64">
        <v>-40</v>
      </c>
      <c r="E64">
        <v>483</v>
      </c>
      <c r="F64">
        <v>-563</v>
      </c>
      <c r="G64">
        <v>0</v>
      </c>
      <c r="H64">
        <v>0</v>
      </c>
      <c r="I64">
        <v>3.3100735150049889E-3</v>
      </c>
      <c r="J64">
        <v>1.1869482795169389E-2</v>
      </c>
      <c r="K64">
        <v>2.0245658726450105E-2</v>
      </c>
      <c r="L64">
        <v>2.4268106337838029E-2</v>
      </c>
      <c r="M64">
        <v>2.4990838320726166E-2</v>
      </c>
      <c r="N64">
        <v>2.9272767516481168E-2</v>
      </c>
      <c r="O64">
        <v>2.9272767516481168E-2</v>
      </c>
      <c r="P64">
        <v>3.7569331095209005E-2</v>
      </c>
      <c r="Q64">
        <v>5.4472968982984246E-2</v>
      </c>
      <c r="R64">
        <v>6.9534500922743575E-2</v>
      </c>
      <c r="S64">
        <v>8.7601237665618059E-2</v>
      </c>
      <c r="T64">
        <v>9.1806366523553673E-2</v>
      </c>
      <c r="U64">
        <v>9.1806366523553673E-2</v>
      </c>
      <c r="V64">
        <v>9.1806366523553673E-2</v>
      </c>
      <c r="W64">
        <v>9.1806366523553673E-2</v>
      </c>
      <c r="X64">
        <v>9.1806366523553673E-2</v>
      </c>
      <c r="Y64">
        <v>9.1806366523553673E-2</v>
      </c>
      <c r="Z64">
        <v>9.1806366523553673E-2</v>
      </c>
      <c r="AA64">
        <v>9.1806366523553673E-2</v>
      </c>
      <c r="AB64">
        <v>9.1806366523553673E-2</v>
      </c>
      <c r="AC64">
        <v>9.1806366523553673E-2</v>
      </c>
      <c r="AD64">
        <v>9.1806366523553673E-2</v>
      </c>
      <c r="AE64">
        <v>9.1806366523553673E-2</v>
      </c>
      <c r="AF64">
        <v>9.1806366523553673E-2</v>
      </c>
      <c r="AG64">
        <v>9.1806366523553673E-2</v>
      </c>
      <c r="AH64">
        <v>9.1806366523553673E-2</v>
      </c>
      <c r="AI64">
        <v>9.1806366523553673E-2</v>
      </c>
      <c r="AJ64">
        <v>9.1806366523553673E-2</v>
      </c>
      <c r="AK64">
        <v>9.1806366523553673E-2</v>
      </c>
      <c r="AL64">
        <v>9.1806366523553673E-2</v>
      </c>
      <c r="AM64">
        <v>9.1806366523553673E-2</v>
      </c>
      <c r="AN64">
        <v>9.1806366523553673E-2</v>
      </c>
      <c r="AO64">
        <v>9.1806366523553673E-2</v>
      </c>
      <c r="AP64">
        <v>9.1806366523553673E-2</v>
      </c>
      <c r="AQ64">
        <v>9.1806366523553673E-2</v>
      </c>
      <c r="AR64">
        <v>9.1806366523553673E-2</v>
      </c>
      <c r="AS64">
        <v>9.1806366523553673E-2</v>
      </c>
      <c r="AT64">
        <v>9.1806366523553673E-2</v>
      </c>
      <c r="AU64">
        <v>9.1806366523553673E-2</v>
      </c>
      <c r="AV64">
        <v>9.1806366523553673E-2</v>
      </c>
      <c r="AW64">
        <v>9.1806366523553673E-2</v>
      </c>
      <c r="AX64">
        <v>9.1806366523553673E-2</v>
      </c>
      <c r="AY64">
        <v>9.1806366523553673E-2</v>
      </c>
      <c r="AZ64">
        <v>9.1806366523553673E-2</v>
      </c>
      <c r="BA64">
        <v>9.1806366523553673E-2</v>
      </c>
      <c r="BB64">
        <v>9.1806366523553673E-2</v>
      </c>
      <c r="BC64">
        <v>9.1806366523553673E-2</v>
      </c>
      <c r="BD64">
        <v>9.1806366523553673E-2</v>
      </c>
      <c r="BE64">
        <v>9.1806366523553673E-2</v>
      </c>
      <c r="BF64">
        <v>9.0401927203494117E-2</v>
      </c>
      <c r="BG64">
        <v>8.8259475401583715E-2</v>
      </c>
      <c r="BH64">
        <v>7.0303237588378961E-2</v>
      </c>
      <c r="BI64">
        <v>5.8329855607140768E-2</v>
      </c>
      <c r="BJ64">
        <v>4.0986500789667757E-2</v>
      </c>
      <c r="BK64">
        <v>3.6012711390437158E-2</v>
      </c>
      <c r="BL64">
        <v>3.2376542606153816E-2</v>
      </c>
      <c r="BM64">
        <v>2.5823861048928535E-2</v>
      </c>
      <c r="BN64">
        <v>2.35833895076412E-2</v>
      </c>
      <c r="BO64">
        <v>1.3402961076233084E-2</v>
      </c>
      <c r="BP64">
        <v>6.3595636070764208E-3</v>
      </c>
      <c r="BQ64">
        <v>2.6149987983029583E-3</v>
      </c>
      <c r="BR64">
        <v>0</v>
      </c>
      <c r="BS64">
        <v>0</v>
      </c>
      <c r="BT64">
        <v>2.4110244799241676E-3</v>
      </c>
      <c r="BU64">
        <v>0</v>
      </c>
    </row>
    <row r="65" spans="1:73" x14ac:dyDescent="0.35">
      <c r="A65">
        <v>1046</v>
      </c>
      <c r="B65">
        <v>932.70824891564041</v>
      </c>
      <c r="C65">
        <v>1.661475650399152E-3</v>
      </c>
      <c r="D65">
        <v>-30</v>
      </c>
      <c r="E65">
        <v>493</v>
      </c>
      <c r="F65">
        <v>-553</v>
      </c>
      <c r="G65">
        <v>0</v>
      </c>
      <c r="H65">
        <v>0</v>
      </c>
      <c r="I65">
        <v>3.3100735150049889E-3</v>
      </c>
      <c r="J65">
        <v>1.1869482795169389E-2</v>
      </c>
      <c r="K65">
        <v>2.0245658726450105E-2</v>
      </c>
      <c r="L65">
        <v>2.4268106337838029E-2</v>
      </c>
      <c r="M65">
        <v>2.4990838320726166E-2</v>
      </c>
      <c r="N65">
        <v>2.9272767516481168E-2</v>
      </c>
      <c r="O65">
        <v>2.9272767516481168E-2</v>
      </c>
      <c r="P65">
        <v>3.7569331095209005E-2</v>
      </c>
      <c r="Q65">
        <v>5.4472968982984246E-2</v>
      </c>
      <c r="R65">
        <v>6.9534500922743575E-2</v>
      </c>
      <c r="S65">
        <v>8.9262713316017206E-2</v>
      </c>
      <c r="T65">
        <v>9.346784217395282E-2</v>
      </c>
      <c r="U65">
        <v>9.346784217395282E-2</v>
      </c>
      <c r="V65">
        <v>9.346784217395282E-2</v>
      </c>
      <c r="W65">
        <v>9.346784217395282E-2</v>
      </c>
      <c r="X65">
        <v>9.346784217395282E-2</v>
      </c>
      <c r="Y65">
        <v>9.346784217395282E-2</v>
      </c>
      <c r="Z65">
        <v>9.346784217395282E-2</v>
      </c>
      <c r="AA65">
        <v>9.346784217395282E-2</v>
      </c>
      <c r="AB65">
        <v>9.346784217395282E-2</v>
      </c>
      <c r="AC65">
        <v>9.346784217395282E-2</v>
      </c>
      <c r="AD65">
        <v>9.346784217395282E-2</v>
      </c>
      <c r="AE65">
        <v>9.346784217395282E-2</v>
      </c>
      <c r="AF65">
        <v>9.346784217395282E-2</v>
      </c>
      <c r="AG65">
        <v>9.346784217395282E-2</v>
      </c>
      <c r="AH65">
        <v>9.346784217395282E-2</v>
      </c>
      <c r="AI65">
        <v>9.346784217395282E-2</v>
      </c>
      <c r="AJ65">
        <v>9.346784217395282E-2</v>
      </c>
      <c r="AK65">
        <v>9.346784217395282E-2</v>
      </c>
      <c r="AL65">
        <v>9.346784217395282E-2</v>
      </c>
      <c r="AM65">
        <v>9.346784217395282E-2</v>
      </c>
      <c r="AN65">
        <v>9.346784217395282E-2</v>
      </c>
      <c r="AO65">
        <v>9.346784217395282E-2</v>
      </c>
      <c r="AP65">
        <v>9.346784217395282E-2</v>
      </c>
      <c r="AQ65">
        <v>9.346784217395282E-2</v>
      </c>
      <c r="AR65">
        <v>9.346784217395282E-2</v>
      </c>
      <c r="AS65">
        <v>9.346784217395282E-2</v>
      </c>
      <c r="AT65">
        <v>9.346784217395282E-2</v>
      </c>
      <c r="AU65">
        <v>9.346784217395282E-2</v>
      </c>
      <c r="AV65">
        <v>9.346784217395282E-2</v>
      </c>
      <c r="AW65">
        <v>9.346784217395282E-2</v>
      </c>
      <c r="AX65">
        <v>9.346784217395282E-2</v>
      </c>
      <c r="AY65">
        <v>9.346784217395282E-2</v>
      </c>
      <c r="AZ65">
        <v>9.346784217395282E-2</v>
      </c>
      <c r="BA65">
        <v>9.346784217395282E-2</v>
      </c>
      <c r="BB65">
        <v>9.346784217395282E-2</v>
      </c>
      <c r="BC65">
        <v>9.346784217395282E-2</v>
      </c>
      <c r="BD65">
        <v>9.346784217395282E-2</v>
      </c>
      <c r="BE65">
        <v>9.346784217395282E-2</v>
      </c>
      <c r="BF65">
        <v>9.0401927203494117E-2</v>
      </c>
      <c r="BG65">
        <v>8.8259475401583715E-2</v>
      </c>
      <c r="BH65">
        <v>7.0303237588378961E-2</v>
      </c>
      <c r="BI65">
        <v>5.8329855607140768E-2</v>
      </c>
      <c r="BJ65">
        <v>4.0986500789667757E-2</v>
      </c>
      <c r="BK65">
        <v>3.6012711390437158E-2</v>
      </c>
      <c r="BL65">
        <v>3.2376542606153816E-2</v>
      </c>
      <c r="BM65">
        <v>2.5823861048928535E-2</v>
      </c>
      <c r="BN65">
        <v>2.35833895076412E-2</v>
      </c>
      <c r="BO65">
        <v>1.3402961076233084E-2</v>
      </c>
      <c r="BP65">
        <v>6.3595636070764208E-3</v>
      </c>
      <c r="BQ65">
        <v>2.6149987983029583E-3</v>
      </c>
      <c r="BR65">
        <v>0</v>
      </c>
      <c r="BS65">
        <v>0</v>
      </c>
      <c r="BT65">
        <v>8.3724870973868326E-4</v>
      </c>
      <c r="BU65">
        <v>0</v>
      </c>
    </row>
    <row r="66" spans="1:73" x14ac:dyDescent="0.35">
      <c r="A66">
        <v>1046</v>
      </c>
      <c r="B66">
        <v>856.22908982847991</v>
      </c>
      <c r="C66">
        <v>1.5252398438282881E-3</v>
      </c>
      <c r="D66">
        <v>-20</v>
      </c>
      <c r="E66">
        <v>503</v>
      </c>
      <c r="F66">
        <v>-543</v>
      </c>
      <c r="G66">
        <v>0</v>
      </c>
      <c r="H66">
        <v>0</v>
      </c>
      <c r="I66">
        <v>3.3100735150049889E-3</v>
      </c>
      <c r="J66">
        <v>1.1869482795169389E-2</v>
      </c>
      <c r="K66">
        <v>2.0245658726450105E-2</v>
      </c>
      <c r="L66">
        <v>2.4268106337838029E-2</v>
      </c>
      <c r="M66">
        <v>2.4990838320726166E-2</v>
      </c>
      <c r="N66">
        <v>2.9272767516481168E-2</v>
      </c>
      <c r="O66">
        <v>2.9272767516481168E-2</v>
      </c>
      <c r="P66">
        <v>3.7569331095209005E-2</v>
      </c>
      <c r="Q66">
        <v>5.4472968982984246E-2</v>
      </c>
      <c r="R66">
        <v>6.9534500922743575E-2</v>
      </c>
      <c r="S66">
        <v>9.0787953159845489E-2</v>
      </c>
      <c r="T66">
        <v>9.4993082017781102E-2</v>
      </c>
      <c r="U66">
        <v>9.4993082017781102E-2</v>
      </c>
      <c r="V66">
        <v>9.4993082017781102E-2</v>
      </c>
      <c r="W66">
        <v>9.4993082017781102E-2</v>
      </c>
      <c r="X66">
        <v>9.4993082017781102E-2</v>
      </c>
      <c r="Y66">
        <v>9.4993082017781102E-2</v>
      </c>
      <c r="Z66">
        <v>9.4993082017781102E-2</v>
      </c>
      <c r="AA66">
        <v>9.4993082017781102E-2</v>
      </c>
      <c r="AB66">
        <v>9.4993082017781102E-2</v>
      </c>
      <c r="AC66">
        <v>9.4993082017781102E-2</v>
      </c>
      <c r="AD66">
        <v>9.4993082017781102E-2</v>
      </c>
      <c r="AE66">
        <v>9.4993082017781102E-2</v>
      </c>
      <c r="AF66">
        <v>9.4993082017781102E-2</v>
      </c>
      <c r="AG66">
        <v>9.4993082017781102E-2</v>
      </c>
      <c r="AH66">
        <v>9.4993082017781102E-2</v>
      </c>
      <c r="AI66">
        <v>9.4993082017781102E-2</v>
      </c>
      <c r="AJ66">
        <v>9.4993082017781102E-2</v>
      </c>
      <c r="AK66">
        <v>9.4993082017781102E-2</v>
      </c>
      <c r="AL66">
        <v>9.4993082017781102E-2</v>
      </c>
      <c r="AM66">
        <v>9.4993082017781102E-2</v>
      </c>
      <c r="AN66">
        <v>9.4993082017781102E-2</v>
      </c>
      <c r="AO66">
        <v>9.4993082017781102E-2</v>
      </c>
      <c r="AP66">
        <v>9.4993082017781102E-2</v>
      </c>
      <c r="AQ66">
        <v>9.4993082017781102E-2</v>
      </c>
      <c r="AR66">
        <v>9.4993082017781102E-2</v>
      </c>
      <c r="AS66">
        <v>9.4993082017781102E-2</v>
      </c>
      <c r="AT66">
        <v>9.4993082017781102E-2</v>
      </c>
      <c r="AU66">
        <v>9.4993082017781102E-2</v>
      </c>
      <c r="AV66">
        <v>9.4993082017781102E-2</v>
      </c>
      <c r="AW66">
        <v>9.4993082017781102E-2</v>
      </c>
      <c r="AX66">
        <v>9.4993082017781102E-2</v>
      </c>
      <c r="AY66">
        <v>9.4993082017781102E-2</v>
      </c>
      <c r="AZ66">
        <v>9.4993082017781102E-2</v>
      </c>
      <c r="BA66">
        <v>9.4993082017781102E-2</v>
      </c>
      <c r="BB66">
        <v>9.4993082017781102E-2</v>
      </c>
      <c r="BC66">
        <v>9.4993082017781102E-2</v>
      </c>
      <c r="BD66">
        <v>9.4993082017781102E-2</v>
      </c>
      <c r="BE66">
        <v>9.4993082017781102E-2</v>
      </c>
      <c r="BF66">
        <v>9.0401927203494117E-2</v>
      </c>
      <c r="BG66">
        <v>8.8259475401583715E-2</v>
      </c>
      <c r="BH66">
        <v>7.0303237588378961E-2</v>
      </c>
      <c r="BI66">
        <v>5.8329855607140768E-2</v>
      </c>
      <c r="BJ66">
        <v>4.0986500789667757E-2</v>
      </c>
      <c r="BK66">
        <v>3.6012711390437158E-2</v>
      </c>
      <c r="BL66">
        <v>3.2376542606153816E-2</v>
      </c>
      <c r="BM66">
        <v>2.5823861048928535E-2</v>
      </c>
      <c r="BN66">
        <v>2.35833895076412E-2</v>
      </c>
      <c r="BO66">
        <v>1.3402961076233084E-2</v>
      </c>
      <c r="BP66">
        <v>6.3595636070764208E-3</v>
      </c>
      <c r="BQ66">
        <v>2.6149987983029583E-3</v>
      </c>
      <c r="BR66">
        <v>0</v>
      </c>
      <c r="BS66">
        <v>0</v>
      </c>
      <c r="BT66">
        <v>0</v>
      </c>
      <c r="BU66">
        <v>0</v>
      </c>
    </row>
    <row r="67" spans="1:73" x14ac:dyDescent="0.35">
      <c r="A67">
        <v>967</v>
      </c>
      <c r="B67">
        <v>976.62049587411582</v>
      </c>
      <c r="C67">
        <v>1.7396985343080729E-3</v>
      </c>
      <c r="D67">
        <v>-10</v>
      </c>
      <c r="E67">
        <v>473.5</v>
      </c>
      <c r="F67">
        <v>-493.5</v>
      </c>
      <c r="G67">
        <v>0</v>
      </c>
      <c r="H67">
        <v>0</v>
      </c>
      <c r="I67">
        <v>3.3100735150049889E-3</v>
      </c>
      <c r="J67">
        <v>1.1869482795169389E-2</v>
      </c>
      <c r="K67">
        <v>2.0245658726450105E-2</v>
      </c>
      <c r="L67">
        <v>2.4268106337838029E-2</v>
      </c>
      <c r="M67">
        <v>2.4990838320726166E-2</v>
      </c>
      <c r="N67">
        <v>2.9272767516481168E-2</v>
      </c>
      <c r="O67">
        <v>2.9272767516481168E-2</v>
      </c>
      <c r="P67">
        <v>3.7569331095209005E-2</v>
      </c>
      <c r="Q67">
        <v>5.4472968982984246E-2</v>
      </c>
      <c r="R67">
        <v>6.9534500922743575E-2</v>
      </c>
      <c r="S67">
        <v>9.0787953159845489E-2</v>
      </c>
      <c r="T67">
        <v>9.4993082017781102E-2</v>
      </c>
      <c r="U67">
        <v>9.673278055208917E-2</v>
      </c>
      <c r="V67">
        <v>9.673278055208917E-2</v>
      </c>
      <c r="W67">
        <v>9.673278055208917E-2</v>
      </c>
      <c r="X67">
        <v>9.673278055208917E-2</v>
      </c>
      <c r="Y67">
        <v>9.673278055208917E-2</v>
      </c>
      <c r="Z67">
        <v>9.673278055208917E-2</v>
      </c>
      <c r="AA67">
        <v>9.673278055208917E-2</v>
      </c>
      <c r="AB67">
        <v>9.673278055208917E-2</v>
      </c>
      <c r="AC67">
        <v>9.673278055208917E-2</v>
      </c>
      <c r="AD67">
        <v>9.673278055208917E-2</v>
      </c>
      <c r="AE67">
        <v>9.673278055208917E-2</v>
      </c>
      <c r="AF67">
        <v>9.673278055208917E-2</v>
      </c>
      <c r="AG67">
        <v>9.673278055208917E-2</v>
      </c>
      <c r="AH67">
        <v>9.673278055208917E-2</v>
      </c>
      <c r="AI67">
        <v>9.673278055208917E-2</v>
      </c>
      <c r="AJ67">
        <v>9.673278055208917E-2</v>
      </c>
      <c r="AK67">
        <v>9.673278055208917E-2</v>
      </c>
      <c r="AL67">
        <v>9.673278055208917E-2</v>
      </c>
      <c r="AM67">
        <v>9.673278055208917E-2</v>
      </c>
      <c r="AN67">
        <v>9.673278055208917E-2</v>
      </c>
      <c r="AO67">
        <v>9.673278055208917E-2</v>
      </c>
      <c r="AP67">
        <v>9.673278055208917E-2</v>
      </c>
      <c r="AQ67">
        <v>9.673278055208917E-2</v>
      </c>
      <c r="AR67">
        <v>9.673278055208917E-2</v>
      </c>
      <c r="AS67">
        <v>9.673278055208917E-2</v>
      </c>
      <c r="AT67">
        <v>9.673278055208917E-2</v>
      </c>
      <c r="AU67">
        <v>9.673278055208917E-2</v>
      </c>
      <c r="AV67">
        <v>9.673278055208917E-2</v>
      </c>
      <c r="AW67">
        <v>9.673278055208917E-2</v>
      </c>
      <c r="AX67">
        <v>9.673278055208917E-2</v>
      </c>
      <c r="AY67">
        <v>9.673278055208917E-2</v>
      </c>
      <c r="AZ67">
        <v>9.673278055208917E-2</v>
      </c>
      <c r="BA67">
        <v>9.673278055208917E-2</v>
      </c>
      <c r="BB67">
        <v>9.673278055208917E-2</v>
      </c>
      <c r="BC67">
        <v>9.673278055208917E-2</v>
      </c>
      <c r="BD67">
        <v>9.673278055208917E-2</v>
      </c>
      <c r="BE67">
        <v>9.4993082017781102E-2</v>
      </c>
      <c r="BF67">
        <v>9.0401927203494117E-2</v>
      </c>
      <c r="BG67">
        <v>8.8259475401583715E-2</v>
      </c>
      <c r="BH67">
        <v>7.0303237588378961E-2</v>
      </c>
      <c r="BI67">
        <v>5.8329855607140768E-2</v>
      </c>
      <c r="BJ67">
        <v>4.0986500789667757E-2</v>
      </c>
      <c r="BK67">
        <v>3.6012711390437158E-2</v>
      </c>
      <c r="BL67">
        <v>3.2376542606153816E-2</v>
      </c>
      <c r="BM67">
        <v>2.5823861048928535E-2</v>
      </c>
      <c r="BN67">
        <v>2.35833895076412E-2</v>
      </c>
      <c r="BO67">
        <v>1.3402961076233084E-2</v>
      </c>
      <c r="BP67">
        <v>6.3595636070764208E-3</v>
      </c>
      <c r="BQ67">
        <v>2.6149987983029583E-3</v>
      </c>
      <c r="BR67">
        <v>0</v>
      </c>
      <c r="BS67">
        <v>0</v>
      </c>
      <c r="BT67">
        <v>0</v>
      </c>
      <c r="BU67">
        <v>0</v>
      </c>
    </row>
    <row r="68" spans="1:73" x14ac:dyDescent="0.35">
      <c r="A68">
        <v>967</v>
      </c>
      <c r="B68">
        <v>944.39832414095144</v>
      </c>
      <c r="C68">
        <v>1.6822997134014568E-3</v>
      </c>
      <c r="D68">
        <v>0</v>
      </c>
      <c r="E68">
        <v>483.5</v>
      </c>
      <c r="F68">
        <v>-483.5</v>
      </c>
      <c r="G68">
        <v>0</v>
      </c>
      <c r="H68">
        <v>0</v>
      </c>
      <c r="I68">
        <v>3.3100735150049889E-3</v>
      </c>
      <c r="J68">
        <v>1.1869482795169389E-2</v>
      </c>
      <c r="K68">
        <v>2.0245658726450105E-2</v>
      </c>
      <c r="L68">
        <v>2.4268106337838029E-2</v>
      </c>
      <c r="M68">
        <v>2.4990838320726166E-2</v>
      </c>
      <c r="N68">
        <v>2.9272767516481168E-2</v>
      </c>
      <c r="O68">
        <v>2.9272767516481168E-2</v>
      </c>
      <c r="P68">
        <v>3.7569331095209005E-2</v>
      </c>
      <c r="Q68">
        <v>5.4472968982984246E-2</v>
      </c>
      <c r="R68">
        <v>6.9534500922743575E-2</v>
      </c>
      <c r="S68">
        <v>9.0787953159845489E-2</v>
      </c>
      <c r="T68">
        <v>9.4993082017781102E-2</v>
      </c>
      <c r="U68">
        <v>9.8415080265490631E-2</v>
      </c>
      <c r="V68">
        <v>9.8415080265490631E-2</v>
      </c>
      <c r="W68">
        <v>9.8415080265490631E-2</v>
      </c>
      <c r="X68">
        <v>9.8415080265490631E-2</v>
      </c>
      <c r="Y68">
        <v>9.8415080265490631E-2</v>
      </c>
      <c r="Z68">
        <v>9.8415080265490631E-2</v>
      </c>
      <c r="AA68">
        <v>9.8415080265490631E-2</v>
      </c>
      <c r="AB68">
        <v>9.8415080265490631E-2</v>
      </c>
      <c r="AC68">
        <v>9.8415080265490631E-2</v>
      </c>
      <c r="AD68">
        <v>9.8415080265490631E-2</v>
      </c>
      <c r="AE68">
        <v>9.8415080265490631E-2</v>
      </c>
      <c r="AF68">
        <v>9.8415080265490631E-2</v>
      </c>
      <c r="AG68">
        <v>9.8415080265490631E-2</v>
      </c>
      <c r="AH68">
        <v>9.8415080265490631E-2</v>
      </c>
      <c r="AI68">
        <v>9.8415080265490631E-2</v>
      </c>
      <c r="AJ68">
        <v>9.8415080265490631E-2</v>
      </c>
      <c r="AK68">
        <v>9.8415080265490631E-2</v>
      </c>
      <c r="AL68">
        <v>9.8415080265490631E-2</v>
      </c>
      <c r="AM68">
        <v>9.8415080265490631E-2</v>
      </c>
      <c r="AN68">
        <v>9.8415080265490631E-2</v>
      </c>
      <c r="AO68">
        <v>9.8415080265490631E-2</v>
      </c>
      <c r="AP68">
        <v>9.8415080265490631E-2</v>
      </c>
      <c r="AQ68">
        <v>9.8415080265490631E-2</v>
      </c>
      <c r="AR68">
        <v>9.8415080265490631E-2</v>
      </c>
      <c r="AS68">
        <v>9.8415080265490631E-2</v>
      </c>
      <c r="AT68">
        <v>9.8415080265490631E-2</v>
      </c>
      <c r="AU68">
        <v>9.8415080265490631E-2</v>
      </c>
      <c r="AV68">
        <v>9.8415080265490631E-2</v>
      </c>
      <c r="AW68">
        <v>9.8415080265490631E-2</v>
      </c>
      <c r="AX68">
        <v>9.8415080265490631E-2</v>
      </c>
      <c r="AY68">
        <v>9.8415080265490631E-2</v>
      </c>
      <c r="AZ68">
        <v>9.8415080265490631E-2</v>
      </c>
      <c r="BA68">
        <v>9.8415080265490631E-2</v>
      </c>
      <c r="BB68">
        <v>9.8415080265490631E-2</v>
      </c>
      <c r="BC68">
        <v>9.8415080265490631E-2</v>
      </c>
      <c r="BD68">
        <v>9.8415080265490631E-2</v>
      </c>
      <c r="BE68">
        <v>9.6675381731182564E-2</v>
      </c>
      <c r="BF68">
        <v>9.0401927203494117E-2</v>
      </c>
      <c r="BG68">
        <v>8.8259475401583715E-2</v>
      </c>
      <c r="BH68">
        <v>7.0303237588378961E-2</v>
      </c>
      <c r="BI68">
        <v>5.8329855607140768E-2</v>
      </c>
      <c r="BJ68">
        <v>4.0986500789667757E-2</v>
      </c>
      <c r="BK68">
        <v>3.6012711390437158E-2</v>
      </c>
      <c r="BL68">
        <v>3.2376542606153816E-2</v>
      </c>
      <c r="BM68">
        <v>2.5823861048928535E-2</v>
      </c>
      <c r="BN68">
        <v>2.35833895076412E-2</v>
      </c>
      <c r="BO68">
        <v>1.3402961076233084E-2</v>
      </c>
      <c r="BP68">
        <v>6.3595636070764208E-3</v>
      </c>
      <c r="BQ68">
        <v>2.6149987983029583E-3</v>
      </c>
      <c r="BR68">
        <v>0</v>
      </c>
      <c r="BS68">
        <v>0</v>
      </c>
      <c r="BT68">
        <v>0</v>
      </c>
      <c r="BU68">
        <v>0</v>
      </c>
    </row>
    <row r="69" spans="1:73" x14ac:dyDescent="0.35">
      <c r="A69">
        <v>967</v>
      </c>
      <c r="B69">
        <v>910.45289187168555</v>
      </c>
      <c r="C69">
        <v>1.621831170078045E-3</v>
      </c>
      <c r="D69">
        <v>10</v>
      </c>
      <c r="E69">
        <v>493.5</v>
      </c>
      <c r="F69">
        <v>-473.5</v>
      </c>
      <c r="G69">
        <v>0</v>
      </c>
      <c r="H69">
        <v>0</v>
      </c>
      <c r="I69">
        <v>3.3100735150049889E-3</v>
      </c>
      <c r="J69">
        <v>1.1869482795169389E-2</v>
      </c>
      <c r="K69">
        <v>2.0245658726450105E-2</v>
      </c>
      <c r="L69">
        <v>2.4268106337838029E-2</v>
      </c>
      <c r="M69">
        <v>2.4990838320726166E-2</v>
      </c>
      <c r="N69">
        <v>2.9272767516481168E-2</v>
      </c>
      <c r="O69">
        <v>2.9272767516481168E-2</v>
      </c>
      <c r="P69">
        <v>3.7569331095209005E-2</v>
      </c>
      <c r="Q69">
        <v>5.4472968982984246E-2</v>
      </c>
      <c r="R69">
        <v>6.9534500922743575E-2</v>
      </c>
      <c r="S69">
        <v>9.0787953159845489E-2</v>
      </c>
      <c r="T69">
        <v>9.4993082017781102E-2</v>
      </c>
      <c r="U69">
        <v>9.8415080265490631E-2</v>
      </c>
      <c r="V69">
        <v>0.10003691143556867</v>
      </c>
      <c r="W69">
        <v>0.10003691143556867</v>
      </c>
      <c r="X69">
        <v>0.10003691143556867</v>
      </c>
      <c r="Y69">
        <v>0.10003691143556867</v>
      </c>
      <c r="Z69">
        <v>0.10003691143556867</v>
      </c>
      <c r="AA69">
        <v>0.10003691143556867</v>
      </c>
      <c r="AB69">
        <v>0.10003691143556867</v>
      </c>
      <c r="AC69">
        <v>0.10003691143556867</v>
      </c>
      <c r="AD69">
        <v>0.10003691143556867</v>
      </c>
      <c r="AE69">
        <v>0.10003691143556867</v>
      </c>
      <c r="AF69">
        <v>0.10003691143556867</v>
      </c>
      <c r="AG69">
        <v>0.10003691143556867</v>
      </c>
      <c r="AH69">
        <v>0.10003691143556867</v>
      </c>
      <c r="AI69">
        <v>0.10003691143556867</v>
      </c>
      <c r="AJ69">
        <v>0.10003691143556867</v>
      </c>
      <c r="AK69">
        <v>0.10003691143556867</v>
      </c>
      <c r="AL69">
        <v>0.10003691143556867</v>
      </c>
      <c r="AM69">
        <v>0.10003691143556867</v>
      </c>
      <c r="AN69">
        <v>0.10003691143556867</v>
      </c>
      <c r="AO69">
        <v>0.10003691143556867</v>
      </c>
      <c r="AP69">
        <v>0.10003691143556867</v>
      </c>
      <c r="AQ69">
        <v>0.10003691143556867</v>
      </c>
      <c r="AR69">
        <v>0.10003691143556867</v>
      </c>
      <c r="AS69">
        <v>0.10003691143556867</v>
      </c>
      <c r="AT69">
        <v>0.10003691143556867</v>
      </c>
      <c r="AU69">
        <v>0.10003691143556867</v>
      </c>
      <c r="AV69">
        <v>0.10003691143556867</v>
      </c>
      <c r="AW69">
        <v>0.10003691143556867</v>
      </c>
      <c r="AX69">
        <v>0.10003691143556867</v>
      </c>
      <c r="AY69">
        <v>0.10003691143556867</v>
      </c>
      <c r="AZ69">
        <v>0.10003691143556867</v>
      </c>
      <c r="BA69">
        <v>0.10003691143556867</v>
      </c>
      <c r="BB69">
        <v>0.10003691143556867</v>
      </c>
      <c r="BC69">
        <v>0.10003691143556867</v>
      </c>
      <c r="BD69">
        <v>0.10003691143556867</v>
      </c>
      <c r="BE69">
        <v>9.8297212901260603E-2</v>
      </c>
      <c r="BF69">
        <v>9.0401927203494117E-2</v>
      </c>
      <c r="BG69">
        <v>8.8259475401583715E-2</v>
      </c>
      <c r="BH69">
        <v>7.0303237588378961E-2</v>
      </c>
      <c r="BI69">
        <v>5.8329855607140768E-2</v>
      </c>
      <c r="BJ69">
        <v>4.0986500789667757E-2</v>
      </c>
      <c r="BK69">
        <v>3.6012711390437158E-2</v>
      </c>
      <c r="BL69">
        <v>3.2376542606153816E-2</v>
      </c>
      <c r="BM69">
        <v>2.5823861048928535E-2</v>
      </c>
      <c r="BN69">
        <v>2.35833895076412E-2</v>
      </c>
      <c r="BO69">
        <v>1.3402961076233084E-2</v>
      </c>
      <c r="BP69">
        <v>6.3595636070764208E-3</v>
      </c>
      <c r="BQ69">
        <v>2.6149987983029583E-3</v>
      </c>
      <c r="BR69">
        <v>0</v>
      </c>
      <c r="BS69">
        <v>0</v>
      </c>
      <c r="BT69">
        <v>0</v>
      </c>
      <c r="BU69">
        <v>0</v>
      </c>
    </row>
    <row r="70" spans="1:73" x14ac:dyDescent="0.35">
      <c r="A70">
        <v>967</v>
      </c>
      <c r="B70">
        <v>908.63368270179933</v>
      </c>
      <c r="C70">
        <v>1.6185905299933637E-3</v>
      </c>
      <c r="D70">
        <v>20</v>
      </c>
      <c r="E70">
        <v>503.5</v>
      </c>
      <c r="F70">
        <v>-463.5</v>
      </c>
      <c r="G70">
        <v>0</v>
      </c>
      <c r="H70">
        <v>0</v>
      </c>
      <c r="I70">
        <v>3.3100735150049889E-3</v>
      </c>
      <c r="J70">
        <v>1.1869482795169389E-2</v>
      </c>
      <c r="K70">
        <v>2.0245658726450105E-2</v>
      </c>
      <c r="L70">
        <v>2.4268106337838029E-2</v>
      </c>
      <c r="M70">
        <v>2.4990838320726166E-2</v>
      </c>
      <c r="N70">
        <v>2.9272767516481168E-2</v>
      </c>
      <c r="O70">
        <v>2.9272767516481168E-2</v>
      </c>
      <c r="P70">
        <v>3.7569331095209005E-2</v>
      </c>
      <c r="Q70">
        <v>5.4472968982984246E-2</v>
      </c>
      <c r="R70">
        <v>6.9534500922743575E-2</v>
      </c>
      <c r="S70">
        <v>9.0787953159845489E-2</v>
      </c>
      <c r="T70">
        <v>9.4993082017781102E-2</v>
      </c>
      <c r="U70">
        <v>9.8415080265490631E-2</v>
      </c>
      <c r="V70">
        <v>0.10165550196556203</v>
      </c>
      <c r="W70">
        <v>0.10165550196556203</v>
      </c>
      <c r="X70">
        <v>0.10165550196556203</v>
      </c>
      <c r="Y70">
        <v>0.10165550196556203</v>
      </c>
      <c r="Z70">
        <v>0.10165550196556203</v>
      </c>
      <c r="AA70">
        <v>0.10165550196556203</v>
      </c>
      <c r="AB70">
        <v>0.10165550196556203</v>
      </c>
      <c r="AC70">
        <v>0.10165550196556203</v>
      </c>
      <c r="AD70">
        <v>0.10165550196556203</v>
      </c>
      <c r="AE70">
        <v>0.10165550196556203</v>
      </c>
      <c r="AF70">
        <v>0.10165550196556203</v>
      </c>
      <c r="AG70">
        <v>0.10165550196556203</v>
      </c>
      <c r="AH70">
        <v>0.10165550196556203</v>
      </c>
      <c r="AI70">
        <v>0.10165550196556203</v>
      </c>
      <c r="AJ70">
        <v>0.10165550196556203</v>
      </c>
      <c r="AK70">
        <v>0.10165550196556203</v>
      </c>
      <c r="AL70">
        <v>0.10165550196556203</v>
      </c>
      <c r="AM70">
        <v>0.10165550196556203</v>
      </c>
      <c r="AN70">
        <v>0.10165550196556203</v>
      </c>
      <c r="AO70">
        <v>0.10165550196556203</v>
      </c>
      <c r="AP70">
        <v>0.10165550196556203</v>
      </c>
      <c r="AQ70">
        <v>0.10165550196556203</v>
      </c>
      <c r="AR70">
        <v>0.10165550196556203</v>
      </c>
      <c r="AS70">
        <v>0.10165550196556203</v>
      </c>
      <c r="AT70">
        <v>0.10165550196556203</v>
      </c>
      <c r="AU70">
        <v>0.10165550196556203</v>
      </c>
      <c r="AV70">
        <v>0.10165550196556203</v>
      </c>
      <c r="AW70">
        <v>0.10165550196556203</v>
      </c>
      <c r="AX70">
        <v>0.10165550196556203</v>
      </c>
      <c r="AY70">
        <v>0.10165550196556203</v>
      </c>
      <c r="AZ70">
        <v>0.10165550196556203</v>
      </c>
      <c r="BA70">
        <v>0.10165550196556203</v>
      </c>
      <c r="BB70">
        <v>0.10165550196556203</v>
      </c>
      <c r="BC70">
        <v>0.10165550196556203</v>
      </c>
      <c r="BD70">
        <v>0.10165550196556203</v>
      </c>
      <c r="BE70">
        <v>9.9915803431253961E-2</v>
      </c>
      <c r="BF70">
        <v>9.0401927203494117E-2</v>
      </c>
      <c r="BG70">
        <v>8.8259475401583715E-2</v>
      </c>
      <c r="BH70">
        <v>7.0303237588378961E-2</v>
      </c>
      <c r="BI70">
        <v>5.8329855607140768E-2</v>
      </c>
      <c r="BJ70">
        <v>4.0986500789667757E-2</v>
      </c>
      <c r="BK70">
        <v>3.6012711390437158E-2</v>
      </c>
      <c r="BL70">
        <v>3.2376542606153816E-2</v>
      </c>
      <c r="BM70">
        <v>2.5823861048928535E-2</v>
      </c>
      <c r="BN70">
        <v>2.35833895076412E-2</v>
      </c>
      <c r="BO70">
        <v>1.3402961076233084E-2</v>
      </c>
      <c r="BP70">
        <v>6.3595636070764208E-3</v>
      </c>
      <c r="BQ70">
        <v>2.6149987983029583E-3</v>
      </c>
      <c r="BR70">
        <v>0</v>
      </c>
      <c r="BS70">
        <v>0</v>
      </c>
      <c r="BT70">
        <v>0</v>
      </c>
      <c r="BU70">
        <v>6.0290450702442377E-4</v>
      </c>
    </row>
    <row r="71" spans="1:73" x14ac:dyDescent="0.35">
      <c r="A71">
        <v>894</v>
      </c>
      <c r="B71">
        <v>935.75921796869125</v>
      </c>
      <c r="C71">
        <v>1.6669104804198562E-3</v>
      </c>
      <c r="D71">
        <v>30</v>
      </c>
      <c r="E71">
        <v>477</v>
      </c>
      <c r="F71">
        <v>-417</v>
      </c>
      <c r="G71">
        <v>0</v>
      </c>
      <c r="H71">
        <v>0</v>
      </c>
      <c r="I71">
        <v>3.3100735150049889E-3</v>
      </c>
      <c r="J71">
        <v>1.1869482795169389E-2</v>
      </c>
      <c r="K71">
        <v>2.0245658726450105E-2</v>
      </c>
      <c r="L71">
        <v>2.4268106337838029E-2</v>
      </c>
      <c r="M71">
        <v>2.4990838320726166E-2</v>
      </c>
      <c r="N71">
        <v>2.9272767516481168E-2</v>
      </c>
      <c r="O71">
        <v>2.9272767516481168E-2</v>
      </c>
      <c r="P71">
        <v>3.7569331095209005E-2</v>
      </c>
      <c r="Q71">
        <v>5.4472968982984246E-2</v>
      </c>
      <c r="R71">
        <v>6.9534500922743575E-2</v>
      </c>
      <c r="S71">
        <v>9.0787953159845489E-2</v>
      </c>
      <c r="T71">
        <v>9.4993082017781102E-2</v>
      </c>
      <c r="U71">
        <v>9.8415080265490631E-2</v>
      </c>
      <c r="V71">
        <v>0.10165550196556203</v>
      </c>
      <c r="W71">
        <v>0.10165550196556203</v>
      </c>
      <c r="X71">
        <v>0.10332241244598188</v>
      </c>
      <c r="Y71">
        <v>0.10332241244598188</v>
      </c>
      <c r="Z71">
        <v>0.10332241244598188</v>
      </c>
      <c r="AA71">
        <v>0.10332241244598188</v>
      </c>
      <c r="AB71">
        <v>0.10332241244598188</v>
      </c>
      <c r="AC71">
        <v>0.10332241244598188</v>
      </c>
      <c r="AD71">
        <v>0.10332241244598188</v>
      </c>
      <c r="AE71">
        <v>0.10332241244598188</v>
      </c>
      <c r="AF71">
        <v>0.10332241244598188</v>
      </c>
      <c r="AG71">
        <v>0.10332241244598188</v>
      </c>
      <c r="AH71">
        <v>0.10332241244598188</v>
      </c>
      <c r="AI71">
        <v>0.10332241244598188</v>
      </c>
      <c r="AJ71">
        <v>0.10332241244598188</v>
      </c>
      <c r="AK71">
        <v>0.10332241244598188</v>
      </c>
      <c r="AL71">
        <v>0.10332241244598188</v>
      </c>
      <c r="AM71">
        <v>0.10332241244598188</v>
      </c>
      <c r="AN71">
        <v>0.10332241244598188</v>
      </c>
      <c r="AO71">
        <v>0.10332241244598188</v>
      </c>
      <c r="AP71">
        <v>0.10332241244598188</v>
      </c>
      <c r="AQ71">
        <v>0.10332241244598188</v>
      </c>
      <c r="AR71">
        <v>0.10332241244598188</v>
      </c>
      <c r="AS71">
        <v>0.10332241244598188</v>
      </c>
      <c r="AT71">
        <v>0.10332241244598188</v>
      </c>
      <c r="AU71">
        <v>0.10332241244598188</v>
      </c>
      <c r="AV71">
        <v>0.10332241244598188</v>
      </c>
      <c r="AW71">
        <v>0.10332241244598188</v>
      </c>
      <c r="AX71">
        <v>0.10332241244598188</v>
      </c>
      <c r="AY71">
        <v>0.10332241244598188</v>
      </c>
      <c r="AZ71">
        <v>0.10332241244598188</v>
      </c>
      <c r="BA71">
        <v>0.10332241244598188</v>
      </c>
      <c r="BB71">
        <v>0.10332241244598188</v>
      </c>
      <c r="BC71">
        <v>0.10332241244598188</v>
      </c>
      <c r="BD71">
        <v>0.10332241244598188</v>
      </c>
      <c r="BE71">
        <v>9.9915803431253961E-2</v>
      </c>
      <c r="BF71">
        <v>9.0401927203494117E-2</v>
      </c>
      <c r="BG71">
        <v>8.8259475401583715E-2</v>
      </c>
      <c r="BH71">
        <v>7.0303237588378961E-2</v>
      </c>
      <c r="BI71">
        <v>5.8329855607140768E-2</v>
      </c>
      <c r="BJ71">
        <v>4.0986500789667757E-2</v>
      </c>
      <c r="BK71">
        <v>3.6012711390437158E-2</v>
      </c>
      <c r="BL71">
        <v>3.2376542606153816E-2</v>
      </c>
      <c r="BM71">
        <v>2.5823861048928535E-2</v>
      </c>
      <c r="BN71">
        <v>2.35833895076412E-2</v>
      </c>
      <c r="BO71">
        <v>1.3402961076233084E-2</v>
      </c>
      <c r="BP71">
        <v>6.3595636070764208E-3</v>
      </c>
      <c r="BQ71">
        <v>2.6149987983029583E-3</v>
      </c>
      <c r="BR71">
        <v>0</v>
      </c>
      <c r="BS71">
        <v>0</v>
      </c>
      <c r="BT71">
        <v>0</v>
      </c>
      <c r="BU71">
        <v>0</v>
      </c>
    </row>
    <row r="72" spans="1:73" x14ac:dyDescent="0.35">
      <c r="A72">
        <v>894</v>
      </c>
      <c r="B72">
        <v>927.44508550791954</v>
      </c>
      <c r="C72">
        <v>1.652100137899754E-3</v>
      </c>
      <c r="D72">
        <v>40</v>
      </c>
      <c r="E72">
        <v>487</v>
      </c>
      <c r="F72">
        <v>-407</v>
      </c>
      <c r="G72">
        <v>0</v>
      </c>
      <c r="H72">
        <v>0</v>
      </c>
      <c r="I72">
        <v>3.3100735150049889E-3</v>
      </c>
      <c r="J72">
        <v>1.1869482795169389E-2</v>
      </c>
      <c r="K72">
        <v>2.0245658726450105E-2</v>
      </c>
      <c r="L72">
        <v>2.4268106337838029E-2</v>
      </c>
      <c r="M72">
        <v>2.4990838320726166E-2</v>
      </c>
      <c r="N72">
        <v>2.9272767516481168E-2</v>
      </c>
      <c r="O72">
        <v>2.9272767516481168E-2</v>
      </c>
      <c r="P72">
        <v>3.7569331095209005E-2</v>
      </c>
      <c r="Q72">
        <v>5.4472968982984246E-2</v>
      </c>
      <c r="R72">
        <v>6.9534500922743575E-2</v>
      </c>
      <c r="S72">
        <v>9.0787953159845489E-2</v>
      </c>
      <c r="T72">
        <v>9.4993082017781102E-2</v>
      </c>
      <c r="U72">
        <v>9.8415080265490631E-2</v>
      </c>
      <c r="V72">
        <v>0.10165550196556203</v>
      </c>
      <c r="W72">
        <v>0.10165550196556203</v>
      </c>
      <c r="X72">
        <v>0.10497451258388163</v>
      </c>
      <c r="Y72">
        <v>0.10497451258388163</v>
      </c>
      <c r="Z72">
        <v>0.10497451258388163</v>
      </c>
      <c r="AA72">
        <v>0.10497451258388163</v>
      </c>
      <c r="AB72">
        <v>0.10497451258388163</v>
      </c>
      <c r="AC72">
        <v>0.10497451258388163</v>
      </c>
      <c r="AD72">
        <v>0.10497451258388163</v>
      </c>
      <c r="AE72">
        <v>0.10497451258388163</v>
      </c>
      <c r="AF72">
        <v>0.10497451258388163</v>
      </c>
      <c r="AG72">
        <v>0.10497451258388163</v>
      </c>
      <c r="AH72">
        <v>0.10497451258388163</v>
      </c>
      <c r="AI72">
        <v>0.10497451258388163</v>
      </c>
      <c r="AJ72">
        <v>0.10497451258388163</v>
      </c>
      <c r="AK72">
        <v>0.10497451258388163</v>
      </c>
      <c r="AL72">
        <v>0.10497451258388163</v>
      </c>
      <c r="AM72">
        <v>0.10497451258388163</v>
      </c>
      <c r="AN72">
        <v>0.10497451258388163</v>
      </c>
      <c r="AO72">
        <v>0.10497451258388163</v>
      </c>
      <c r="AP72">
        <v>0.10497451258388163</v>
      </c>
      <c r="AQ72">
        <v>0.10497451258388163</v>
      </c>
      <c r="AR72">
        <v>0.10497451258388163</v>
      </c>
      <c r="AS72">
        <v>0.10497451258388163</v>
      </c>
      <c r="AT72">
        <v>0.10497451258388163</v>
      </c>
      <c r="AU72">
        <v>0.10497451258388163</v>
      </c>
      <c r="AV72">
        <v>0.10497451258388163</v>
      </c>
      <c r="AW72">
        <v>0.10497451258388163</v>
      </c>
      <c r="AX72">
        <v>0.10497451258388163</v>
      </c>
      <c r="AY72">
        <v>0.10497451258388163</v>
      </c>
      <c r="AZ72">
        <v>0.10497451258388163</v>
      </c>
      <c r="BA72">
        <v>0.10497451258388163</v>
      </c>
      <c r="BB72">
        <v>0.10497451258388163</v>
      </c>
      <c r="BC72">
        <v>0.10497451258388163</v>
      </c>
      <c r="BD72">
        <v>0.10497451258388163</v>
      </c>
      <c r="BE72">
        <v>0.10156790356915371</v>
      </c>
      <c r="BF72">
        <v>9.0401927203494117E-2</v>
      </c>
      <c r="BG72">
        <v>8.8259475401583715E-2</v>
      </c>
      <c r="BH72">
        <v>7.0303237588378961E-2</v>
      </c>
      <c r="BI72">
        <v>5.8329855607140768E-2</v>
      </c>
      <c r="BJ72">
        <v>4.0986500789667757E-2</v>
      </c>
      <c r="BK72">
        <v>3.6012711390437158E-2</v>
      </c>
      <c r="BL72">
        <v>3.2376542606153816E-2</v>
      </c>
      <c r="BM72">
        <v>2.5823861048928535E-2</v>
      </c>
      <c r="BN72">
        <v>2.35833895076412E-2</v>
      </c>
      <c r="BO72">
        <v>1.3402961076233084E-2</v>
      </c>
      <c r="BP72">
        <v>6.3595636070764208E-3</v>
      </c>
      <c r="BQ72">
        <v>2.6149987983029583E-3</v>
      </c>
      <c r="BR72">
        <v>0</v>
      </c>
      <c r="BS72">
        <v>0</v>
      </c>
      <c r="BT72">
        <v>0</v>
      </c>
      <c r="BU72">
        <v>0</v>
      </c>
    </row>
    <row r="73" spans="1:73" x14ac:dyDescent="0.35">
      <c r="A73">
        <v>894</v>
      </c>
      <c r="B73">
        <v>823.79446290597321</v>
      </c>
      <c r="C73">
        <v>1.4674625668242764E-3</v>
      </c>
      <c r="D73">
        <v>30</v>
      </c>
      <c r="E73">
        <v>477</v>
      </c>
      <c r="F73">
        <v>-417</v>
      </c>
      <c r="G73">
        <v>0</v>
      </c>
      <c r="H73">
        <v>0</v>
      </c>
      <c r="I73">
        <v>3.3100735150049889E-3</v>
      </c>
      <c r="J73">
        <v>1.1869482795169389E-2</v>
      </c>
      <c r="K73">
        <v>2.0245658726450105E-2</v>
      </c>
      <c r="L73">
        <v>2.4268106337838029E-2</v>
      </c>
      <c r="M73">
        <v>2.4990838320726166E-2</v>
      </c>
      <c r="N73">
        <v>2.9272767516481168E-2</v>
      </c>
      <c r="O73">
        <v>2.9272767516481168E-2</v>
      </c>
      <c r="P73">
        <v>3.7569331095209005E-2</v>
      </c>
      <c r="Q73">
        <v>5.4472968982984246E-2</v>
      </c>
      <c r="R73">
        <v>6.9534500922743575E-2</v>
      </c>
      <c r="S73">
        <v>9.0787953159845489E-2</v>
      </c>
      <c r="T73">
        <v>9.4993082017781102E-2</v>
      </c>
      <c r="U73">
        <v>9.8415080265490631E-2</v>
      </c>
      <c r="V73">
        <v>0.10165550196556203</v>
      </c>
      <c r="W73">
        <v>0.10165550196556203</v>
      </c>
      <c r="X73">
        <v>0.1064419751507059</v>
      </c>
      <c r="Y73">
        <v>0.1064419751507059</v>
      </c>
      <c r="Z73">
        <v>0.1064419751507059</v>
      </c>
      <c r="AA73">
        <v>0.1064419751507059</v>
      </c>
      <c r="AB73">
        <v>0.1064419751507059</v>
      </c>
      <c r="AC73">
        <v>0.1064419751507059</v>
      </c>
      <c r="AD73">
        <v>0.1064419751507059</v>
      </c>
      <c r="AE73">
        <v>0.1064419751507059</v>
      </c>
      <c r="AF73">
        <v>0.1064419751507059</v>
      </c>
      <c r="AG73">
        <v>0.1064419751507059</v>
      </c>
      <c r="AH73">
        <v>0.1064419751507059</v>
      </c>
      <c r="AI73">
        <v>0.1064419751507059</v>
      </c>
      <c r="AJ73">
        <v>0.1064419751507059</v>
      </c>
      <c r="AK73">
        <v>0.1064419751507059</v>
      </c>
      <c r="AL73">
        <v>0.1064419751507059</v>
      </c>
      <c r="AM73">
        <v>0.1064419751507059</v>
      </c>
      <c r="AN73">
        <v>0.1064419751507059</v>
      </c>
      <c r="AO73">
        <v>0.1064419751507059</v>
      </c>
      <c r="AP73">
        <v>0.1064419751507059</v>
      </c>
      <c r="AQ73">
        <v>0.1064419751507059</v>
      </c>
      <c r="AR73">
        <v>0.1064419751507059</v>
      </c>
      <c r="AS73">
        <v>0.1064419751507059</v>
      </c>
      <c r="AT73">
        <v>0.1064419751507059</v>
      </c>
      <c r="AU73">
        <v>0.1064419751507059</v>
      </c>
      <c r="AV73">
        <v>0.1064419751507059</v>
      </c>
      <c r="AW73">
        <v>0.1064419751507059</v>
      </c>
      <c r="AX73">
        <v>0.1064419751507059</v>
      </c>
      <c r="AY73">
        <v>0.1064419751507059</v>
      </c>
      <c r="AZ73">
        <v>0.1064419751507059</v>
      </c>
      <c r="BA73">
        <v>0.1064419751507059</v>
      </c>
      <c r="BB73">
        <v>0.1064419751507059</v>
      </c>
      <c r="BC73">
        <v>0.1064419751507059</v>
      </c>
      <c r="BD73">
        <v>0.1064419751507059</v>
      </c>
      <c r="BE73">
        <v>0.10156790356915371</v>
      </c>
      <c r="BF73">
        <v>9.0401927203494117E-2</v>
      </c>
      <c r="BG73">
        <v>8.8259475401583715E-2</v>
      </c>
      <c r="BH73">
        <v>7.0303237588378961E-2</v>
      </c>
      <c r="BI73">
        <v>5.8329855607140768E-2</v>
      </c>
      <c r="BJ73">
        <v>4.0986500789667757E-2</v>
      </c>
      <c r="BK73">
        <v>3.6012711390437158E-2</v>
      </c>
      <c r="BL73">
        <v>3.2376542606153816E-2</v>
      </c>
      <c r="BM73">
        <v>2.5823861048928535E-2</v>
      </c>
      <c r="BN73">
        <v>2.35833895076412E-2</v>
      </c>
      <c r="BO73">
        <v>1.3402961076233084E-2</v>
      </c>
      <c r="BP73">
        <v>6.3595636070764208E-3</v>
      </c>
      <c r="BQ73">
        <v>2.6149987983029583E-3</v>
      </c>
      <c r="BR73">
        <v>0</v>
      </c>
      <c r="BS73">
        <v>0</v>
      </c>
      <c r="BT73">
        <v>0</v>
      </c>
      <c r="BU73">
        <v>0</v>
      </c>
    </row>
    <row r="74" spans="1:73" x14ac:dyDescent="0.35">
      <c r="A74">
        <v>894</v>
      </c>
      <c r="B74">
        <v>930.57894339752806</v>
      </c>
      <c r="C74">
        <v>1.6576826215772055E-3</v>
      </c>
      <c r="D74">
        <v>20</v>
      </c>
      <c r="E74">
        <v>467</v>
      </c>
      <c r="F74">
        <v>-427</v>
      </c>
      <c r="G74">
        <v>0</v>
      </c>
      <c r="H74">
        <v>0</v>
      </c>
      <c r="I74">
        <v>3.3100735150049889E-3</v>
      </c>
      <c r="J74">
        <v>1.1869482795169389E-2</v>
      </c>
      <c r="K74">
        <v>2.0245658726450105E-2</v>
      </c>
      <c r="L74">
        <v>2.4268106337838029E-2</v>
      </c>
      <c r="M74">
        <v>2.4990838320726166E-2</v>
      </c>
      <c r="N74">
        <v>2.9272767516481168E-2</v>
      </c>
      <c r="O74">
        <v>2.9272767516481168E-2</v>
      </c>
      <c r="P74">
        <v>3.7569331095209005E-2</v>
      </c>
      <c r="Q74">
        <v>5.4472968982984246E-2</v>
      </c>
      <c r="R74">
        <v>6.9534500922743575E-2</v>
      </c>
      <c r="S74">
        <v>9.0787953159845489E-2</v>
      </c>
      <c r="T74">
        <v>9.4993082017781102E-2</v>
      </c>
      <c r="U74">
        <v>9.8415080265490631E-2</v>
      </c>
      <c r="V74">
        <v>0.10165550196556203</v>
      </c>
      <c r="W74">
        <v>0.10165550196556203</v>
      </c>
      <c r="X74">
        <v>0.1080996577722831</v>
      </c>
      <c r="Y74">
        <v>0.1080996577722831</v>
      </c>
      <c r="Z74">
        <v>0.1080996577722831</v>
      </c>
      <c r="AA74">
        <v>0.1080996577722831</v>
      </c>
      <c r="AB74">
        <v>0.1080996577722831</v>
      </c>
      <c r="AC74">
        <v>0.1080996577722831</v>
      </c>
      <c r="AD74">
        <v>0.1080996577722831</v>
      </c>
      <c r="AE74">
        <v>0.1080996577722831</v>
      </c>
      <c r="AF74">
        <v>0.1080996577722831</v>
      </c>
      <c r="AG74">
        <v>0.1080996577722831</v>
      </c>
      <c r="AH74">
        <v>0.1080996577722831</v>
      </c>
      <c r="AI74">
        <v>0.1080996577722831</v>
      </c>
      <c r="AJ74">
        <v>0.1080996577722831</v>
      </c>
      <c r="AK74">
        <v>0.1080996577722831</v>
      </c>
      <c r="AL74">
        <v>0.1080996577722831</v>
      </c>
      <c r="AM74">
        <v>0.1080996577722831</v>
      </c>
      <c r="AN74">
        <v>0.1080996577722831</v>
      </c>
      <c r="AO74">
        <v>0.1080996577722831</v>
      </c>
      <c r="AP74">
        <v>0.1080996577722831</v>
      </c>
      <c r="AQ74">
        <v>0.1080996577722831</v>
      </c>
      <c r="AR74">
        <v>0.1080996577722831</v>
      </c>
      <c r="AS74">
        <v>0.1080996577722831</v>
      </c>
      <c r="AT74">
        <v>0.1080996577722831</v>
      </c>
      <c r="AU74">
        <v>0.1080996577722831</v>
      </c>
      <c r="AV74">
        <v>0.1080996577722831</v>
      </c>
      <c r="AW74">
        <v>0.1080996577722831</v>
      </c>
      <c r="AX74">
        <v>0.1080996577722831</v>
      </c>
      <c r="AY74">
        <v>0.1080996577722831</v>
      </c>
      <c r="AZ74">
        <v>0.1080996577722831</v>
      </c>
      <c r="BA74">
        <v>0.1080996577722831</v>
      </c>
      <c r="BB74">
        <v>0.1080996577722831</v>
      </c>
      <c r="BC74">
        <v>0.1080996577722831</v>
      </c>
      <c r="BD74">
        <v>0.1080996577722831</v>
      </c>
      <c r="BE74">
        <v>0.10156790356915371</v>
      </c>
      <c r="BF74">
        <v>9.0401927203494117E-2</v>
      </c>
      <c r="BG74">
        <v>8.8259475401583715E-2</v>
      </c>
      <c r="BH74">
        <v>7.0303237588378961E-2</v>
      </c>
      <c r="BI74">
        <v>5.8329855607140768E-2</v>
      </c>
      <c r="BJ74">
        <v>4.0986500789667757E-2</v>
      </c>
      <c r="BK74">
        <v>3.6012711390437158E-2</v>
      </c>
      <c r="BL74">
        <v>3.2376542606153816E-2</v>
      </c>
      <c r="BM74">
        <v>2.5823861048928535E-2</v>
      </c>
      <c r="BN74">
        <v>2.35833895076412E-2</v>
      </c>
      <c r="BO74">
        <v>1.3402961076233084E-2</v>
      </c>
      <c r="BP74">
        <v>6.3595636070764208E-3</v>
      </c>
      <c r="BQ74">
        <v>2.6149987983029583E-3</v>
      </c>
      <c r="BR74">
        <v>0</v>
      </c>
      <c r="BS74">
        <v>0</v>
      </c>
      <c r="BT74">
        <v>0</v>
      </c>
      <c r="BU74">
        <v>0</v>
      </c>
    </row>
    <row r="75" spans="1:73" x14ac:dyDescent="0.35">
      <c r="A75">
        <v>894</v>
      </c>
      <c r="B75">
        <v>807.44160826995528</v>
      </c>
      <c r="C75">
        <v>1.4383324826593212E-3</v>
      </c>
      <c r="D75">
        <v>10</v>
      </c>
      <c r="E75">
        <v>457</v>
      </c>
      <c r="F75">
        <v>-437</v>
      </c>
      <c r="G75">
        <v>0</v>
      </c>
      <c r="H75">
        <v>0</v>
      </c>
      <c r="I75">
        <v>3.3100735150049889E-3</v>
      </c>
      <c r="J75">
        <v>1.1869482795169389E-2</v>
      </c>
      <c r="K75">
        <v>2.0245658726450105E-2</v>
      </c>
      <c r="L75">
        <v>2.4268106337838029E-2</v>
      </c>
      <c r="M75">
        <v>2.4990838320726166E-2</v>
      </c>
      <c r="N75">
        <v>2.9272767516481168E-2</v>
      </c>
      <c r="O75">
        <v>2.9272767516481168E-2</v>
      </c>
      <c r="P75">
        <v>3.7569331095209005E-2</v>
      </c>
      <c r="Q75">
        <v>5.4472968982984246E-2</v>
      </c>
      <c r="R75">
        <v>6.9534500922743575E-2</v>
      </c>
      <c r="S75">
        <v>9.0787953159845489E-2</v>
      </c>
      <c r="T75">
        <v>9.4993082017781102E-2</v>
      </c>
      <c r="U75">
        <v>9.8415080265490631E-2</v>
      </c>
      <c r="V75">
        <v>0.10165550196556203</v>
      </c>
      <c r="W75">
        <v>0.10309383444822134</v>
      </c>
      <c r="X75">
        <v>0.10953799025494242</v>
      </c>
      <c r="Y75">
        <v>0.10953799025494242</v>
      </c>
      <c r="Z75">
        <v>0.10953799025494242</v>
      </c>
      <c r="AA75">
        <v>0.10953799025494242</v>
      </c>
      <c r="AB75">
        <v>0.10953799025494242</v>
      </c>
      <c r="AC75">
        <v>0.10953799025494242</v>
      </c>
      <c r="AD75">
        <v>0.10953799025494242</v>
      </c>
      <c r="AE75">
        <v>0.10953799025494242</v>
      </c>
      <c r="AF75">
        <v>0.10953799025494242</v>
      </c>
      <c r="AG75">
        <v>0.10953799025494242</v>
      </c>
      <c r="AH75">
        <v>0.10953799025494242</v>
      </c>
      <c r="AI75">
        <v>0.10953799025494242</v>
      </c>
      <c r="AJ75">
        <v>0.10953799025494242</v>
      </c>
      <c r="AK75">
        <v>0.10953799025494242</v>
      </c>
      <c r="AL75">
        <v>0.10953799025494242</v>
      </c>
      <c r="AM75">
        <v>0.10953799025494242</v>
      </c>
      <c r="AN75">
        <v>0.10953799025494242</v>
      </c>
      <c r="AO75">
        <v>0.10953799025494242</v>
      </c>
      <c r="AP75">
        <v>0.10953799025494242</v>
      </c>
      <c r="AQ75">
        <v>0.10953799025494242</v>
      </c>
      <c r="AR75">
        <v>0.10953799025494242</v>
      </c>
      <c r="AS75">
        <v>0.10953799025494242</v>
      </c>
      <c r="AT75">
        <v>0.10953799025494242</v>
      </c>
      <c r="AU75">
        <v>0.10953799025494242</v>
      </c>
      <c r="AV75">
        <v>0.10953799025494242</v>
      </c>
      <c r="AW75">
        <v>0.10953799025494242</v>
      </c>
      <c r="AX75">
        <v>0.10953799025494242</v>
      </c>
      <c r="AY75">
        <v>0.10953799025494242</v>
      </c>
      <c r="AZ75">
        <v>0.10953799025494242</v>
      </c>
      <c r="BA75">
        <v>0.10953799025494242</v>
      </c>
      <c r="BB75">
        <v>0.10953799025494242</v>
      </c>
      <c r="BC75">
        <v>0.10953799025494242</v>
      </c>
      <c r="BD75">
        <v>0.10953799025494242</v>
      </c>
      <c r="BE75">
        <v>0.10156790356915371</v>
      </c>
      <c r="BF75">
        <v>9.0401927203494117E-2</v>
      </c>
      <c r="BG75">
        <v>8.8259475401583715E-2</v>
      </c>
      <c r="BH75">
        <v>7.0303237588378961E-2</v>
      </c>
      <c r="BI75">
        <v>5.8329855607140768E-2</v>
      </c>
      <c r="BJ75">
        <v>4.0986500789667757E-2</v>
      </c>
      <c r="BK75">
        <v>3.6012711390437158E-2</v>
      </c>
      <c r="BL75">
        <v>3.2376542606153816E-2</v>
      </c>
      <c r="BM75">
        <v>2.5823861048928535E-2</v>
      </c>
      <c r="BN75">
        <v>2.35833895076412E-2</v>
      </c>
      <c r="BO75">
        <v>1.3402961076233084E-2</v>
      </c>
      <c r="BP75">
        <v>6.3595636070764208E-3</v>
      </c>
      <c r="BQ75">
        <v>2.6149987983029583E-3</v>
      </c>
      <c r="BR75">
        <v>0</v>
      </c>
      <c r="BS75">
        <v>0</v>
      </c>
      <c r="BT75">
        <v>0</v>
      </c>
      <c r="BU75">
        <v>0</v>
      </c>
    </row>
    <row r="76" spans="1:73" x14ac:dyDescent="0.35">
      <c r="A76">
        <v>875</v>
      </c>
      <c r="B76">
        <v>923.4458288171428</v>
      </c>
      <c r="C76">
        <v>1.6449760799543607E-3</v>
      </c>
      <c r="D76">
        <v>0</v>
      </c>
      <c r="E76">
        <v>437.5</v>
      </c>
      <c r="F76">
        <v>-437.5</v>
      </c>
      <c r="G76">
        <v>0</v>
      </c>
      <c r="H76">
        <v>0</v>
      </c>
      <c r="I76">
        <v>3.3100735150049889E-3</v>
      </c>
      <c r="J76">
        <v>1.1869482795169389E-2</v>
      </c>
      <c r="K76">
        <v>2.0245658726450105E-2</v>
      </c>
      <c r="L76">
        <v>2.4268106337838029E-2</v>
      </c>
      <c r="M76">
        <v>2.4990838320726166E-2</v>
      </c>
      <c r="N76">
        <v>2.9272767516481168E-2</v>
      </c>
      <c r="O76">
        <v>2.9272767516481168E-2</v>
      </c>
      <c r="P76">
        <v>3.7569331095209005E-2</v>
      </c>
      <c r="Q76">
        <v>5.4472968982984246E-2</v>
      </c>
      <c r="R76">
        <v>6.9534500922743575E-2</v>
      </c>
      <c r="S76">
        <v>9.0787953159845489E-2</v>
      </c>
      <c r="T76">
        <v>9.4993082017781102E-2</v>
      </c>
      <c r="U76">
        <v>9.8415080265490631E-2</v>
      </c>
      <c r="V76">
        <v>0.10165550196556203</v>
      </c>
      <c r="W76">
        <v>0.1047388105281757</v>
      </c>
      <c r="X76">
        <v>0.11118296633489677</v>
      </c>
      <c r="Y76">
        <v>0.11118296633489677</v>
      </c>
      <c r="Z76">
        <v>0.11118296633489677</v>
      </c>
      <c r="AA76">
        <v>0.11118296633489677</v>
      </c>
      <c r="AB76">
        <v>0.11118296633489677</v>
      </c>
      <c r="AC76">
        <v>0.11118296633489677</v>
      </c>
      <c r="AD76">
        <v>0.11118296633489677</v>
      </c>
      <c r="AE76">
        <v>0.11118296633489677</v>
      </c>
      <c r="AF76">
        <v>0.11118296633489677</v>
      </c>
      <c r="AG76">
        <v>0.11118296633489677</v>
      </c>
      <c r="AH76">
        <v>0.11118296633489677</v>
      </c>
      <c r="AI76">
        <v>0.11118296633489677</v>
      </c>
      <c r="AJ76">
        <v>0.11118296633489677</v>
      </c>
      <c r="AK76">
        <v>0.11118296633489677</v>
      </c>
      <c r="AL76">
        <v>0.11118296633489677</v>
      </c>
      <c r="AM76">
        <v>0.11118296633489677</v>
      </c>
      <c r="AN76">
        <v>0.11118296633489677</v>
      </c>
      <c r="AO76">
        <v>0.11118296633489677</v>
      </c>
      <c r="AP76">
        <v>0.11118296633489677</v>
      </c>
      <c r="AQ76">
        <v>0.11118296633489677</v>
      </c>
      <c r="AR76">
        <v>0.11118296633489677</v>
      </c>
      <c r="AS76">
        <v>0.11118296633489677</v>
      </c>
      <c r="AT76">
        <v>0.11118296633489677</v>
      </c>
      <c r="AU76">
        <v>0.11118296633489677</v>
      </c>
      <c r="AV76">
        <v>0.11118296633489677</v>
      </c>
      <c r="AW76">
        <v>0.11118296633489677</v>
      </c>
      <c r="AX76">
        <v>0.11118296633489677</v>
      </c>
      <c r="AY76">
        <v>0.11118296633489677</v>
      </c>
      <c r="AZ76">
        <v>0.11118296633489677</v>
      </c>
      <c r="BA76">
        <v>0.11118296633489677</v>
      </c>
      <c r="BB76">
        <v>0.11118296633489677</v>
      </c>
      <c r="BC76">
        <v>0.11118296633489677</v>
      </c>
      <c r="BD76">
        <v>0.10953799025494242</v>
      </c>
      <c r="BE76">
        <v>0.10156790356915371</v>
      </c>
      <c r="BF76">
        <v>9.0401927203494117E-2</v>
      </c>
      <c r="BG76">
        <v>8.8259475401583715E-2</v>
      </c>
      <c r="BH76">
        <v>7.0303237588378961E-2</v>
      </c>
      <c r="BI76">
        <v>5.8329855607140768E-2</v>
      </c>
      <c r="BJ76">
        <v>4.0986500789667757E-2</v>
      </c>
      <c r="BK76">
        <v>3.6012711390437158E-2</v>
      </c>
      <c r="BL76">
        <v>3.2376542606153816E-2</v>
      </c>
      <c r="BM76">
        <v>2.5823861048928535E-2</v>
      </c>
      <c r="BN76">
        <v>2.35833895076412E-2</v>
      </c>
      <c r="BO76">
        <v>1.3402961076233084E-2</v>
      </c>
      <c r="BP76">
        <v>6.3595636070764208E-3</v>
      </c>
      <c r="BQ76">
        <v>2.6149987983029583E-3</v>
      </c>
      <c r="BR76">
        <v>0</v>
      </c>
      <c r="BS76">
        <v>0</v>
      </c>
      <c r="BT76">
        <v>0</v>
      </c>
      <c r="BU76">
        <v>0</v>
      </c>
    </row>
    <row r="77" spans="1:73" x14ac:dyDescent="0.35">
      <c r="A77">
        <v>875</v>
      </c>
      <c r="B77">
        <v>915.96101705640001</v>
      </c>
      <c r="C77">
        <v>1.6316430441387633E-3</v>
      </c>
      <c r="D77">
        <v>-10</v>
      </c>
      <c r="E77">
        <v>427.5</v>
      </c>
      <c r="F77">
        <v>-447.5</v>
      </c>
      <c r="G77">
        <v>0</v>
      </c>
      <c r="H77">
        <v>0</v>
      </c>
      <c r="I77">
        <v>3.3100735150049889E-3</v>
      </c>
      <c r="J77">
        <v>1.1869482795169389E-2</v>
      </c>
      <c r="K77">
        <v>2.0245658726450105E-2</v>
      </c>
      <c r="L77">
        <v>2.4268106337838029E-2</v>
      </c>
      <c r="M77">
        <v>2.4990838320726166E-2</v>
      </c>
      <c r="N77">
        <v>2.9272767516481168E-2</v>
      </c>
      <c r="O77">
        <v>2.9272767516481168E-2</v>
      </c>
      <c r="P77">
        <v>3.7569331095209005E-2</v>
      </c>
      <c r="Q77">
        <v>5.4472968982984246E-2</v>
      </c>
      <c r="R77">
        <v>6.9534500922743575E-2</v>
      </c>
      <c r="S77">
        <v>9.0787953159845489E-2</v>
      </c>
      <c r="T77">
        <v>9.4993082017781102E-2</v>
      </c>
      <c r="U77">
        <v>9.8415080265490631E-2</v>
      </c>
      <c r="V77">
        <v>0.10165550196556203</v>
      </c>
      <c r="W77">
        <v>0.10637045357231446</v>
      </c>
      <c r="X77">
        <v>0.11281460937903554</v>
      </c>
      <c r="Y77">
        <v>0.11281460937903554</v>
      </c>
      <c r="Z77">
        <v>0.11281460937903554</v>
      </c>
      <c r="AA77">
        <v>0.11281460937903554</v>
      </c>
      <c r="AB77">
        <v>0.11281460937903554</v>
      </c>
      <c r="AC77">
        <v>0.11281460937903554</v>
      </c>
      <c r="AD77">
        <v>0.11281460937903554</v>
      </c>
      <c r="AE77">
        <v>0.11281460937903554</v>
      </c>
      <c r="AF77">
        <v>0.11281460937903554</v>
      </c>
      <c r="AG77">
        <v>0.11281460937903554</v>
      </c>
      <c r="AH77">
        <v>0.11281460937903554</v>
      </c>
      <c r="AI77">
        <v>0.11281460937903554</v>
      </c>
      <c r="AJ77">
        <v>0.11281460937903554</v>
      </c>
      <c r="AK77">
        <v>0.11281460937903554</v>
      </c>
      <c r="AL77">
        <v>0.11281460937903554</v>
      </c>
      <c r="AM77">
        <v>0.11281460937903554</v>
      </c>
      <c r="AN77">
        <v>0.11281460937903554</v>
      </c>
      <c r="AO77">
        <v>0.11281460937903554</v>
      </c>
      <c r="AP77">
        <v>0.11281460937903554</v>
      </c>
      <c r="AQ77">
        <v>0.11281460937903554</v>
      </c>
      <c r="AR77">
        <v>0.11281460937903554</v>
      </c>
      <c r="AS77">
        <v>0.11281460937903554</v>
      </c>
      <c r="AT77">
        <v>0.11281460937903554</v>
      </c>
      <c r="AU77">
        <v>0.11281460937903554</v>
      </c>
      <c r="AV77">
        <v>0.11281460937903554</v>
      </c>
      <c r="AW77">
        <v>0.11281460937903554</v>
      </c>
      <c r="AX77">
        <v>0.11281460937903554</v>
      </c>
      <c r="AY77">
        <v>0.11281460937903554</v>
      </c>
      <c r="AZ77">
        <v>0.11281460937903554</v>
      </c>
      <c r="BA77">
        <v>0.11281460937903554</v>
      </c>
      <c r="BB77">
        <v>0.11281460937903554</v>
      </c>
      <c r="BC77">
        <v>0.11118296633489677</v>
      </c>
      <c r="BD77">
        <v>0.10953799025494242</v>
      </c>
      <c r="BE77">
        <v>0.10156790356915371</v>
      </c>
      <c r="BF77">
        <v>9.0401927203494117E-2</v>
      </c>
      <c r="BG77">
        <v>8.8259475401583715E-2</v>
      </c>
      <c r="BH77">
        <v>7.0303237588378961E-2</v>
      </c>
      <c r="BI77">
        <v>5.8329855607140768E-2</v>
      </c>
      <c r="BJ77">
        <v>4.0986500789667757E-2</v>
      </c>
      <c r="BK77">
        <v>3.6012711390437158E-2</v>
      </c>
      <c r="BL77">
        <v>3.2376542606153816E-2</v>
      </c>
      <c r="BM77">
        <v>2.5823861048928535E-2</v>
      </c>
      <c r="BN77">
        <v>2.35833895076412E-2</v>
      </c>
      <c r="BO77">
        <v>1.3402961076233084E-2</v>
      </c>
      <c r="BP77">
        <v>6.3595636070764208E-3</v>
      </c>
      <c r="BQ77">
        <v>2.6149987983029583E-3</v>
      </c>
      <c r="BR77">
        <v>0</v>
      </c>
      <c r="BS77">
        <v>0</v>
      </c>
      <c r="BT77">
        <v>1.6158624215954764E-3</v>
      </c>
      <c r="BU77">
        <v>0</v>
      </c>
    </row>
    <row r="78" spans="1:73" x14ac:dyDescent="0.35">
      <c r="A78">
        <v>875</v>
      </c>
      <c r="B78">
        <v>803.99770514609145</v>
      </c>
      <c r="C78">
        <v>1.4321977012962468E-3</v>
      </c>
      <c r="D78">
        <v>-20</v>
      </c>
      <c r="E78">
        <v>417.5</v>
      </c>
      <c r="F78">
        <v>-457.5</v>
      </c>
      <c r="G78">
        <v>0</v>
      </c>
      <c r="H78">
        <v>0</v>
      </c>
      <c r="I78">
        <v>3.3100735150049889E-3</v>
      </c>
      <c r="J78">
        <v>1.1869482795169389E-2</v>
      </c>
      <c r="K78">
        <v>2.0245658726450105E-2</v>
      </c>
      <c r="L78">
        <v>2.4268106337838029E-2</v>
      </c>
      <c r="M78">
        <v>2.4990838320726166E-2</v>
      </c>
      <c r="N78">
        <v>2.9272767516481168E-2</v>
      </c>
      <c r="O78">
        <v>2.9272767516481168E-2</v>
      </c>
      <c r="P78">
        <v>3.7569331095209005E-2</v>
      </c>
      <c r="Q78">
        <v>5.4472968982984246E-2</v>
      </c>
      <c r="R78">
        <v>6.9534500922743575E-2</v>
      </c>
      <c r="S78">
        <v>9.0787953159845489E-2</v>
      </c>
      <c r="T78">
        <v>9.4993082017781102E-2</v>
      </c>
      <c r="U78">
        <v>9.8415080265490631E-2</v>
      </c>
      <c r="V78">
        <v>0.10308769966685828</v>
      </c>
      <c r="W78">
        <v>0.10780265127361072</v>
      </c>
      <c r="X78">
        <v>0.11424680708033179</v>
      </c>
      <c r="Y78">
        <v>0.11424680708033179</v>
      </c>
      <c r="Z78">
        <v>0.11424680708033179</v>
      </c>
      <c r="AA78">
        <v>0.11424680708033179</v>
      </c>
      <c r="AB78">
        <v>0.11424680708033179</v>
      </c>
      <c r="AC78">
        <v>0.11424680708033179</v>
      </c>
      <c r="AD78">
        <v>0.11424680708033179</v>
      </c>
      <c r="AE78">
        <v>0.11424680708033179</v>
      </c>
      <c r="AF78">
        <v>0.11424680708033179</v>
      </c>
      <c r="AG78">
        <v>0.11424680708033179</v>
      </c>
      <c r="AH78">
        <v>0.11424680708033179</v>
      </c>
      <c r="AI78">
        <v>0.11424680708033179</v>
      </c>
      <c r="AJ78">
        <v>0.11424680708033179</v>
      </c>
      <c r="AK78">
        <v>0.11424680708033179</v>
      </c>
      <c r="AL78">
        <v>0.11424680708033179</v>
      </c>
      <c r="AM78">
        <v>0.11424680708033179</v>
      </c>
      <c r="AN78">
        <v>0.11424680708033179</v>
      </c>
      <c r="AO78">
        <v>0.11424680708033179</v>
      </c>
      <c r="AP78">
        <v>0.11424680708033179</v>
      </c>
      <c r="AQ78">
        <v>0.11424680708033179</v>
      </c>
      <c r="AR78">
        <v>0.11424680708033179</v>
      </c>
      <c r="AS78">
        <v>0.11424680708033179</v>
      </c>
      <c r="AT78">
        <v>0.11424680708033179</v>
      </c>
      <c r="AU78">
        <v>0.11424680708033179</v>
      </c>
      <c r="AV78">
        <v>0.11424680708033179</v>
      </c>
      <c r="AW78">
        <v>0.11424680708033179</v>
      </c>
      <c r="AX78">
        <v>0.11424680708033179</v>
      </c>
      <c r="AY78">
        <v>0.11424680708033179</v>
      </c>
      <c r="AZ78">
        <v>0.11424680708033179</v>
      </c>
      <c r="BA78">
        <v>0.11424680708033179</v>
      </c>
      <c r="BB78">
        <v>0.11424680708033179</v>
      </c>
      <c r="BC78">
        <v>0.11118296633489677</v>
      </c>
      <c r="BD78">
        <v>0.10953799025494242</v>
      </c>
      <c r="BE78">
        <v>0.10156790356915371</v>
      </c>
      <c r="BF78">
        <v>9.0401927203494117E-2</v>
      </c>
      <c r="BG78">
        <v>8.8259475401583715E-2</v>
      </c>
      <c r="BH78">
        <v>7.0303237588378961E-2</v>
      </c>
      <c r="BI78">
        <v>5.8329855607140768E-2</v>
      </c>
      <c r="BJ78">
        <v>4.0986500789667757E-2</v>
      </c>
      <c r="BK78">
        <v>3.6012711390437158E-2</v>
      </c>
      <c r="BL78">
        <v>3.2376542606153816E-2</v>
      </c>
      <c r="BM78">
        <v>2.5823861048928535E-2</v>
      </c>
      <c r="BN78">
        <v>2.35833895076412E-2</v>
      </c>
      <c r="BO78">
        <v>1.3402961076233084E-2</v>
      </c>
      <c r="BP78">
        <v>6.3595636070764208E-3</v>
      </c>
      <c r="BQ78">
        <v>2.6149987983029583E-3</v>
      </c>
      <c r="BR78">
        <v>0</v>
      </c>
      <c r="BS78">
        <v>0</v>
      </c>
      <c r="BT78">
        <v>4.0275973792006786E-3</v>
      </c>
      <c r="BU78">
        <v>0</v>
      </c>
    </row>
    <row r="79" spans="1:73" x14ac:dyDescent="0.35">
      <c r="A79">
        <v>765</v>
      </c>
      <c r="B79">
        <v>480.52430629764706</v>
      </c>
      <c r="C79">
        <v>8.5597981498145253E-4</v>
      </c>
      <c r="D79">
        <v>-30</v>
      </c>
      <c r="E79">
        <v>352.5</v>
      </c>
      <c r="F79">
        <v>-412.5</v>
      </c>
      <c r="G79">
        <v>0</v>
      </c>
      <c r="H79">
        <v>0</v>
      </c>
      <c r="I79">
        <v>3.3100735150049889E-3</v>
      </c>
      <c r="J79">
        <v>1.1869482795169389E-2</v>
      </c>
      <c r="K79">
        <v>2.0245658726450105E-2</v>
      </c>
      <c r="L79">
        <v>2.4268106337838029E-2</v>
      </c>
      <c r="M79">
        <v>2.4990838320726166E-2</v>
      </c>
      <c r="N79">
        <v>2.9272767516481168E-2</v>
      </c>
      <c r="O79">
        <v>2.9272767516481168E-2</v>
      </c>
      <c r="P79">
        <v>3.7569331095209005E-2</v>
      </c>
      <c r="Q79">
        <v>5.4472968982984246E-2</v>
      </c>
      <c r="R79">
        <v>6.9534500922743575E-2</v>
      </c>
      <c r="S79">
        <v>9.0787953159845489E-2</v>
      </c>
      <c r="T79">
        <v>9.4993082017781102E-2</v>
      </c>
      <c r="U79">
        <v>9.8415080265490631E-2</v>
      </c>
      <c r="V79">
        <v>0.10308769966685828</v>
      </c>
      <c r="W79">
        <v>0.10780265127361072</v>
      </c>
      <c r="X79">
        <v>0.11510278689531324</v>
      </c>
      <c r="Y79">
        <v>0.11510278689531324</v>
      </c>
      <c r="Z79">
        <v>0.11510278689531324</v>
      </c>
      <c r="AA79">
        <v>0.11510278689531324</v>
      </c>
      <c r="AB79">
        <v>0.11510278689531324</v>
      </c>
      <c r="AC79">
        <v>0.11510278689531324</v>
      </c>
      <c r="AD79">
        <v>0.11510278689531324</v>
      </c>
      <c r="AE79">
        <v>0.11510278689531324</v>
      </c>
      <c r="AF79">
        <v>0.11510278689531324</v>
      </c>
      <c r="AG79">
        <v>0.11510278689531324</v>
      </c>
      <c r="AH79">
        <v>0.11510278689531324</v>
      </c>
      <c r="AI79">
        <v>0.11510278689531324</v>
      </c>
      <c r="AJ79">
        <v>0.11510278689531324</v>
      </c>
      <c r="AK79">
        <v>0.11510278689531324</v>
      </c>
      <c r="AL79">
        <v>0.11510278689531324</v>
      </c>
      <c r="AM79">
        <v>0.11510278689531324</v>
      </c>
      <c r="AN79">
        <v>0.11510278689531324</v>
      </c>
      <c r="AO79">
        <v>0.11510278689531324</v>
      </c>
      <c r="AP79">
        <v>0.11510278689531324</v>
      </c>
      <c r="AQ79">
        <v>0.11510278689531324</v>
      </c>
      <c r="AR79">
        <v>0.11510278689531324</v>
      </c>
      <c r="AS79">
        <v>0.11510278689531324</v>
      </c>
      <c r="AT79">
        <v>0.11510278689531324</v>
      </c>
      <c r="AU79">
        <v>0.11510278689531324</v>
      </c>
      <c r="AV79">
        <v>0.11510278689531324</v>
      </c>
      <c r="AW79">
        <v>0.11510278689531324</v>
      </c>
      <c r="AX79">
        <v>0.11510278689531324</v>
      </c>
      <c r="AY79">
        <v>0.11510278689531324</v>
      </c>
      <c r="AZ79">
        <v>0.11510278689531324</v>
      </c>
      <c r="BA79">
        <v>0.11424680708033179</v>
      </c>
      <c r="BB79">
        <v>0.11424680708033179</v>
      </c>
      <c r="BC79">
        <v>0.11118296633489677</v>
      </c>
      <c r="BD79">
        <v>0.10953799025494242</v>
      </c>
      <c r="BE79">
        <v>0.10156790356915371</v>
      </c>
      <c r="BF79">
        <v>9.0401927203494117E-2</v>
      </c>
      <c r="BG79">
        <v>8.8259475401583715E-2</v>
      </c>
      <c r="BH79">
        <v>7.0303237588378961E-2</v>
      </c>
      <c r="BI79">
        <v>5.8329855607140768E-2</v>
      </c>
      <c r="BJ79">
        <v>4.0986500789667757E-2</v>
      </c>
      <c r="BK79">
        <v>3.6012711390437158E-2</v>
      </c>
      <c r="BL79">
        <v>3.2376542606153816E-2</v>
      </c>
      <c r="BM79">
        <v>2.5823861048928535E-2</v>
      </c>
      <c r="BN79">
        <v>2.35833895076412E-2</v>
      </c>
      <c r="BO79">
        <v>1.3402961076233084E-2</v>
      </c>
      <c r="BP79">
        <v>6.3595636070764208E-3</v>
      </c>
      <c r="BQ79">
        <v>2.6149987983029583E-3</v>
      </c>
      <c r="BR79">
        <v>0</v>
      </c>
      <c r="BS79">
        <v>0</v>
      </c>
      <c r="BT79">
        <v>0</v>
      </c>
      <c r="BU79">
        <v>0</v>
      </c>
    </row>
    <row r="80" spans="1:73" x14ac:dyDescent="0.35">
      <c r="A80">
        <v>765</v>
      </c>
      <c r="B80">
        <v>489.31362602198692</v>
      </c>
      <c r="C80">
        <v>8.7163663019943871E-4</v>
      </c>
      <c r="D80">
        <v>-40</v>
      </c>
      <c r="E80">
        <v>342.5</v>
      </c>
      <c r="F80">
        <v>-422.5</v>
      </c>
      <c r="G80">
        <v>0</v>
      </c>
      <c r="H80">
        <v>0</v>
      </c>
      <c r="I80">
        <v>3.3100735150049889E-3</v>
      </c>
      <c r="J80">
        <v>1.1869482795169389E-2</v>
      </c>
      <c r="K80">
        <v>2.0245658726450105E-2</v>
      </c>
      <c r="L80">
        <v>2.4268106337838029E-2</v>
      </c>
      <c r="M80">
        <v>2.4990838320726166E-2</v>
      </c>
      <c r="N80">
        <v>2.9272767516481168E-2</v>
      </c>
      <c r="O80">
        <v>2.9272767516481168E-2</v>
      </c>
      <c r="P80">
        <v>3.7569331095209005E-2</v>
      </c>
      <c r="Q80">
        <v>5.4472968982984246E-2</v>
      </c>
      <c r="R80">
        <v>6.9534500922743575E-2</v>
      </c>
      <c r="S80">
        <v>9.0787953159845489E-2</v>
      </c>
      <c r="T80">
        <v>9.4993082017781102E-2</v>
      </c>
      <c r="U80">
        <v>9.8415080265490631E-2</v>
      </c>
      <c r="V80">
        <v>0.10308769966685828</v>
      </c>
      <c r="W80">
        <v>0.10780265127361072</v>
      </c>
      <c r="X80">
        <v>0.11597442352551268</v>
      </c>
      <c r="Y80">
        <v>0.11597442352551268</v>
      </c>
      <c r="Z80">
        <v>0.11597442352551268</v>
      </c>
      <c r="AA80">
        <v>0.11597442352551268</v>
      </c>
      <c r="AB80">
        <v>0.11597442352551268</v>
      </c>
      <c r="AC80">
        <v>0.11597442352551268</v>
      </c>
      <c r="AD80">
        <v>0.11597442352551268</v>
      </c>
      <c r="AE80">
        <v>0.11597442352551268</v>
      </c>
      <c r="AF80">
        <v>0.11597442352551268</v>
      </c>
      <c r="AG80">
        <v>0.11597442352551268</v>
      </c>
      <c r="AH80">
        <v>0.11597442352551268</v>
      </c>
      <c r="AI80">
        <v>0.11597442352551268</v>
      </c>
      <c r="AJ80">
        <v>0.11597442352551268</v>
      </c>
      <c r="AK80">
        <v>0.11597442352551268</v>
      </c>
      <c r="AL80">
        <v>0.11597442352551268</v>
      </c>
      <c r="AM80">
        <v>0.11597442352551268</v>
      </c>
      <c r="AN80">
        <v>0.11597442352551268</v>
      </c>
      <c r="AO80">
        <v>0.11597442352551268</v>
      </c>
      <c r="AP80">
        <v>0.11597442352551268</v>
      </c>
      <c r="AQ80">
        <v>0.11597442352551268</v>
      </c>
      <c r="AR80">
        <v>0.11597442352551268</v>
      </c>
      <c r="AS80">
        <v>0.11597442352551268</v>
      </c>
      <c r="AT80">
        <v>0.11597442352551268</v>
      </c>
      <c r="AU80">
        <v>0.11597442352551268</v>
      </c>
      <c r="AV80">
        <v>0.11597442352551268</v>
      </c>
      <c r="AW80">
        <v>0.11597442352551268</v>
      </c>
      <c r="AX80">
        <v>0.11597442352551268</v>
      </c>
      <c r="AY80">
        <v>0.11597442352551268</v>
      </c>
      <c r="AZ80">
        <v>0.11510278689531324</v>
      </c>
      <c r="BA80">
        <v>0.11424680708033179</v>
      </c>
      <c r="BB80">
        <v>0.11424680708033179</v>
      </c>
      <c r="BC80">
        <v>0.11118296633489677</v>
      </c>
      <c r="BD80">
        <v>0.10953799025494242</v>
      </c>
      <c r="BE80">
        <v>0.10156790356915371</v>
      </c>
      <c r="BF80">
        <v>9.0401927203494117E-2</v>
      </c>
      <c r="BG80">
        <v>8.8259475401583715E-2</v>
      </c>
      <c r="BH80">
        <v>7.0303237588378961E-2</v>
      </c>
      <c r="BI80">
        <v>5.8329855607140768E-2</v>
      </c>
      <c r="BJ80">
        <v>4.0986500789667757E-2</v>
      </c>
      <c r="BK80">
        <v>3.6012711390437158E-2</v>
      </c>
      <c r="BL80">
        <v>3.2376542606153816E-2</v>
      </c>
      <c r="BM80">
        <v>2.5823861048928535E-2</v>
      </c>
      <c r="BN80">
        <v>2.35833895076412E-2</v>
      </c>
      <c r="BO80">
        <v>1.3402961076233084E-2</v>
      </c>
      <c r="BP80">
        <v>6.3595636070764208E-3</v>
      </c>
      <c r="BQ80">
        <v>2.6149987983029583E-3</v>
      </c>
      <c r="BR80">
        <v>0</v>
      </c>
      <c r="BS80">
        <v>0</v>
      </c>
      <c r="BT80">
        <v>0</v>
      </c>
      <c r="BU80">
        <v>0</v>
      </c>
    </row>
    <row r="81" spans="1:73" x14ac:dyDescent="0.35">
      <c r="A81">
        <v>765</v>
      </c>
      <c r="B81">
        <v>463.45667935921568</v>
      </c>
      <c r="C81">
        <v>8.2557647438564617E-4</v>
      </c>
      <c r="D81">
        <v>-30</v>
      </c>
      <c r="E81">
        <v>352.5</v>
      </c>
      <c r="F81">
        <v>-412.5</v>
      </c>
      <c r="G81">
        <v>0</v>
      </c>
      <c r="H81">
        <v>0</v>
      </c>
      <c r="I81">
        <v>3.3100735150049889E-3</v>
      </c>
      <c r="J81">
        <v>1.1869482795169389E-2</v>
      </c>
      <c r="K81">
        <v>2.0245658726450105E-2</v>
      </c>
      <c r="L81">
        <v>2.4268106337838029E-2</v>
      </c>
      <c r="M81">
        <v>2.4990838320726166E-2</v>
      </c>
      <c r="N81">
        <v>2.9272767516481168E-2</v>
      </c>
      <c r="O81">
        <v>2.9272767516481168E-2</v>
      </c>
      <c r="P81">
        <v>3.7569331095209005E-2</v>
      </c>
      <c r="Q81">
        <v>5.4472968982984246E-2</v>
      </c>
      <c r="R81">
        <v>6.9534500922743575E-2</v>
      </c>
      <c r="S81">
        <v>9.0787953159845489E-2</v>
      </c>
      <c r="T81">
        <v>9.4993082017781102E-2</v>
      </c>
      <c r="U81">
        <v>9.8415080265490631E-2</v>
      </c>
      <c r="V81">
        <v>0.10308769966685828</v>
      </c>
      <c r="W81">
        <v>0.10780265127361072</v>
      </c>
      <c r="X81">
        <v>0.11679999999989833</v>
      </c>
      <c r="Y81">
        <v>0.11679999999989833</v>
      </c>
      <c r="Z81">
        <v>0.11679999999989833</v>
      </c>
      <c r="AA81">
        <v>0.11679999999989833</v>
      </c>
      <c r="AB81">
        <v>0.11679999999989833</v>
      </c>
      <c r="AC81">
        <v>0.11679999999989833</v>
      </c>
      <c r="AD81">
        <v>0.11679999999989833</v>
      </c>
      <c r="AE81">
        <v>0.11679999999989833</v>
      </c>
      <c r="AF81">
        <v>0.11679999999989833</v>
      </c>
      <c r="AG81">
        <v>0.11679999999989833</v>
      </c>
      <c r="AH81">
        <v>0.11679999999989833</v>
      </c>
      <c r="AI81">
        <v>0.11679999999989833</v>
      </c>
      <c r="AJ81">
        <v>0.11679999999989833</v>
      </c>
      <c r="AK81">
        <v>0.11679999999989833</v>
      </c>
      <c r="AL81">
        <v>0.11679999999989833</v>
      </c>
      <c r="AM81">
        <v>0.11679999999989833</v>
      </c>
      <c r="AN81">
        <v>0.11679999999989833</v>
      </c>
      <c r="AO81">
        <v>0.11679999999989833</v>
      </c>
      <c r="AP81">
        <v>0.11679999999989833</v>
      </c>
      <c r="AQ81">
        <v>0.11679999999989833</v>
      </c>
      <c r="AR81">
        <v>0.11679999999989833</v>
      </c>
      <c r="AS81">
        <v>0.11679999999989833</v>
      </c>
      <c r="AT81">
        <v>0.11679999999989833</v>
      </c>
      <c r="AU81">
        <v>0.11679999999989833</v>
      </c>
      <c r="AV81">
        <v>0.11679999999989833</v>
      </c>
      <c r="AW81">
        <v>0.11679999999989833</v>
      </c>
      <c r="AX81">
        <v>0.11679999999989833</v>
      </c>
      <c r="AY81">
        <v>0.11679999999989833</v>
      </c>
      <c r="AZ81">
        <v>0.11592836336969889</v>
      </c>
      <c r="BA81">
        <v>0.11424680708033179</v>
      </c>
      <c r="BB81">
        <v>0.11424680708033179</v>
      </c>
      <c r="BC81">
        <v>0.11118296633489677</v>
      </c>
      <c r="BD81">
        <v>0.10953799025494242</v>
      </c>
      <c r="BE81">
        <v>0.10156790356915371</v>
      </c>
      <c r="BF81">
        <v>9.0401927203494117E-2</v>
      </c>
      <c r="BG81">
        <v>8.8259475401583715E-2</v>
      </c>
      <c r="BH81">
        <v>7.0303237588378961E-2</v>
      </c>
      <c r="BI81">
        <v>5.8329855607140768E-2</v>
      </c>
      <c r="BJ81">
        <v>4.0986500789667757E-2</v>
      </c>
      <c r="BK81">
        <v>3.6012711390437158E-2</v>
      </c>
      <c r="BL81">
        <v>3.2376542606153816E-2</v>
      </c>
      <c r="BM81">
        <v>2.5823861048928535E-2</v>
      </c>
      <c r="BN81">
        <v>2.35833895076412E-2</v>
      </c>
      <c r="BO81">
        <v>1.3402961076233084E-2</v>
      </c>
      <c r="BP81">
        <v>6.3595636070764208E-3</v>
      </c>
      <c r="BQ81">
        <v>2.6149987983029583E-3</v>
      </c>
      <c r="BR81">
        <v>0</v>
      </c>
      <c r="BS81">
        <v>0</v>
      </c>
      <c r="BT81">
        <v>0</v>
      </c>
      <c r="BU81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U81"/>
  <sheetViews>
    <sheetView workbookViewId="0">
      <selection activeCell="A3" sqref="A3:BU81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1194</v>
      </c>
      <c r="B3">
        <v>498.92108339652435</v>
      </c>
      <c r="C3">
        <v>1.3361699141010278E-3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1.3361699141010278E-3</v>
      </c>
      <c r="R3">
        <v>1.3361699141010278E-3</v>
      </c>
      <c r="S3">
        <v>1.3361699141010278E-3</v>
      </c>
      <c r="T3">
        <v>1.3361699141010278E-3</v>
      </c>
      <c r="U3">
        <v>1.3361699141010278E-3</v>
      </c>
      <c r="V3">
        <v>1.3361699141010278E-3</v>
      </c>
      <c r="W3">
        <v>1.3361699141010278E-3</v>
      </c>
      <c r="X3">
        <v>1.3361699141010278E-3</v>
      </c>
      <c r="Y3">
        <v>1.3361699141010278E-3</v>
      </c>
      <c r="Z3">
        <v>1.3361699141010278E-3</v>
      </c>
      <c r="AA3">
        <v>1.3361699141010278E-3</v>
      </c>
      <c r="AB3">
        <v>1.3361699141010278E-3</v>
      </c>
      <c r="AC3">
        <v>1.3361699141010278E-3</v>
      </c>
      <c r="AD3">
        <v>1.3361699141010278E-3</v>
      </c>
      <c r="AE3">
        <v>1.3361699141010278E-3</v>
      </c>
      <c r="AF3">
        <v>1.3361699141010278E-3</v>
      </c>
      <c r="AG3">
        <v>1.3361699141010278E-3</v>
      </c>
      <c r="AH3">
        <v>1.3361699141010278E-3</v>
      </c>
      <c r="AI3">
        <v>1.3361699141010278E-3</v>
      </c>
      <c r="AJ3">
        <v>1.3361699141010278E-3</v>
      </c>
      <c r="AK3">
        <v>1.3361699141010278E-3</v>
      </c>
      <c r="AL3">
        <v>1.3361699141010278E-3</v>
      </c>
      <c r="AM3">
        <v>1.3361699141010278E-3</v>
      </c>
      <c r="AN3">
        <v>1.3361699141010278E-3</v>
      </c>
      <c r="AO3">
        <v>1.3361699141010278E-3</v>
      </c>
      <c r="AP3">
        <v>1.3361699141010278E-3</v>
      </c>
      <c r="AQ3">
        <v>1.3361699141010278E-3</v>
      </c>
      <c r="AR3">
        <v>1.3361699141010278E-3</v>
      </c>
      <c r="AS3">
        <v>1.3361699141010278E-3</v>
      </c>
      <c r="AT3">
        <v>1.3361699141010278E-3</v>
      </c>
      <c r="AU3">
        <v>1.3361699141010278E-3</v>
      </c>
      <c r="AV3">
        <v>1.3361699141010278E-3</v>
      </c>
      <c r="AW3">
        <v>1.3361699141010278E-3</v>
      </c>
      <c r="AX3">
        <v>1.3361699141010278E-3</v>
      </c>
      <c r="AY3">
        <v>1.3361699141010278E-3</v>
      </c>
      <c r="AZ3">
        <v>1.3361699141010278E-3</v>
      </c>
      <c r="BA3">
        <v>1.3361699141010278E-3</v>
      </c>
      <c r="BB3">
        <v>1.3361699141010278E-3</v>
      </c>
      <c r="BC3">
        <v>1.3361699141010278E-3</v>
      </c>
      <c r="BD3">
        <v>1.3361699141010278E-3</v>
      </c>
      <c r="BE3">
        <v>1.3361699141010278E-3</v>
      </c>
      <c r="BF3">
        <v>1.3361699141010278E-3</v>
      </c>
      <c r="BG3">
        <v>1.3361699141010278E-3</v>
      </c>
      <c r="BH3">
        <v>1.3361699141010278E-3</v>
      </c>
      <c r="BI3">
        <v>1.3361699141010278E-3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1236</v>
      </c>
      <c r="B4">
        <v>320.61049864035596</v>
      </c>
      <c r="C4">
        <v>8.5863299163828517E-4</v>
      </c>
      <c r="D4">
        <v>0</v>
      </c>
      <c r="E4">
        <v>618</v>
      </c>
      <c r="F4">
        <v>-618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8.5863299163828517E-4</v>
      </c>
      <c r="Q4">
        <v>2.194802905739313E-3</v>
      </c>
      <c r="R4">
        <v>2.194802905739313E-3</v>
      </c>
      <c r="S4">
        <v>2.194802905739313E-3</v>
      </c>
      <c r="T4">
        <v>2.194802905739313E-3</v>
      </c>
      <c r="U4">
        <v>2.194802905739313E-3</v>
      </c>
      <c r="V4">
        <v>2.194802905739313E-3</v>
      </c>
      <c r="W4">
        <v>2.194802905739313E-3</v>
      </c>
      <c r="X4">
        <v>2.194802905739313E-3</v>
      </c>
      <c r="Y4">
        <v>2.194802905739313E-3</v>
      </c>
      <c r="Z4">
        <v>2.194802905739313E-3</v>
      </c>
      <c r="AA4">
        <v>2.194802905739313E-3</v>
      </c>
      <c r="AB4">
        <v>2.194802905739313E-3</v>
      </c>
      <c r="AC4">
        <v>2.194802905739313E-3</v>
      </c>
      <c r="AD4">
        <v>2.194802905739313E-3</v>
      </c>
      <c r="AE4">
        <v>2.194802905739313E-3</v>
      </c>
      <c r="AF4">
        <v>2.194802905739313E-3</v>
      </c>
      <c r="AG4">
        <v>2.194802905739313E-3</v>
      </c>
      <c r="AH4">
        <v>2.194802905739313E-3</v>
      </c>
      <c r="AI4">
        <v>2.194802905739313E-3</v>
      </c>
      <c r="AJ4">
        <v>2.194802905739313E-3</v>
      </c>
      <c r="AK4">
        <v>2.194802905739313E-3</v>
      </c>
      <c r="AL4">
        <v>2.194802905739313E-3</v>
      </c>
      <c r="AM4">
        <v>2.194802905739313E-3</v>
      </c>
      <c r="AN4">
        <v>2.194802905739313E-3</v>
      </c>
      <c r="AO4">
        <v>2.194802905739313E-3</v>
      </c>
      <c r="AP4">
        <v>2.194802905739313E-3</v>
      </c>
      <c r="AQ4">
        <v>2.194802905739313E-3</v>
      </c>
      <c r="AR4">
        <v>2.194802905739313E-3</v>
      </c>
      <c r="AS4">
        <v>2.194802905739313E-3</v>
      </c>
      <c r="AT4">
        <v>2.194802905739313E-3</v>
      </c>
      <c r="AU4">
        <v>2.194802905739313E-3</v>
      </c>
      <c r="AV4">
        <v>2.194802905739313E-3</v>
      </c>
      <c r="AW4">
        <v>2.194802905739313E-3</v>
      </c>
      <c r="AX4">
        <v>2.194802905739313E-3</v>
      </c>
      <c r="AY4">
        <v>2.194802905739313E-3</v>
      </c>
      <c r="AZ4">
        <v>2.194802905739313E-3</v>
      </c>
      <c r="BA4">
        <v>2.194802905739313E-3</v>
      </c>
      <c r="BB4">
        <v>2.194802905739313E-3</v>
      </c>
      <c r="BC4">
        <v>2.194802905739313E-3</v>
      </c>
      <c r="BD4">
        <v>2.194802905739313E-3</v>
      </c>
      <c r="BE4">
        <v>2.194802905739313E-3</v>
      </c>
      <c r="BF4">
        <v>2.194802905739313E-3</v>
      </c>
      <c r="BG4">
        <v>2.194802905739313E-3</v>
      </c>
      <c r="BH4">
        <v>2.194802905739313E-3</v>
      </c>
      <c r="BI4">
        <v>2.194802905739313E-3</v>
      </c>
      <c r="BJ4">
        <v>8.5863299163828517E-4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1236</v>
      </c>
      <c r="B5">
        <v>375.54467160860844</v>
      </c>
      <c r="C5">
        <v>1.005753230928442E-3</v>
      </c>
      <c r="D5">
        <v>0</v>
      </c>
      <c r="E5">
        <v>618</v>
      </c>
      <c r="F5">
        <v>-618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1.8643862225667272E-3</v>
      </c>
      <c r="Q5">
        <v>3.200556136667755E-3</v>
      </c>
      <c r="R5">
        <v>3.200556136667755E-3</v>
      </c>
      <c r="S5">
        <v>3.200556136667755E-3</v>
      </c>
      <c r="T5">
        <v>3.200556136667755E-3</v>
      </c>
      <c r="U5">
        <v>3.200556136667755E-3</v>
      </c>
      <c r="V5">
        <v>3.200556136667755E-3</v>
      </c>
      <c r="W5">
        <v>3.200556136667755E-3</v>
      </c>
      <c r="X5">
        <v>3.200556136667755E-3</v>
      </c>
      <c r="Y5">
        <v>3.200556136667755E-3</v>
      </c>
      <c r="Z5">
        <v>3.200556136667755E-3</v>
      </c>
      <c r="AA5">
        <v>3.200556136667755E-3</v>
      </c>
      <c r="AB5">
        <v>3.200556136667755E-3</v>
      </c>
      <c r="AC5">
        <v>3.200556136667755E-3</v>
      </c>
      <c r="AD5">
        <v>3.200556136667755E-3</v>
      </c>
      <c r="AE5">
        <v>3.200556136667755E-3</v>
      </c>
      <c r="AF5">
        <v>3.200556136667755E-3</v>
      </c>
      <c r="AG5">
        <v>3.200556136667755E-3</v>
      </c>
      <c r="AH5">
        <v>3.200556136667755E-3</v>
      </c>
      <c r="AI5">
        <v>3.200556136667755E-3</v>
      </c>
      <c r="AJ5">
        <v>3.200556136667755E-3</v>
      </c>
      <c r="AK5">
        <v>3.200556136667755E-3</v>
      </c>
      <c r="AL5">
        <v>3.200556136667755E-3</v>
      </c>
      <c r="AM5">
        <v>3.200556136667755E-3</v>
      </c>
      <c r="AN5">
        <v>3.200556136667755E-3</v>
      </c>
      <c r="AO5">
        <v>3.200556136667755E-3</v>
      </c>
      <c r="AP5">
        <v>3.200556136667755E-3</v>
      </c>
      <c r="AQ5">
        <v>3.200556136667755E-3</v>
      </c>
      <c r="AR5">
        <v>3.200556136667755E-3</v>
      </c>
      <c r="AS5">
        <v>3.200556136667755E-3</v>
      </c>
      <c r="AT5">
        <v>3.200556136667755E-3</v>
      </c>
      <c r="AU5">
        <v>3.200556136667755E-3</v>
      </c>
      <c r="AV5">
        <v>3.200556136667755E-3</v>
      </c>
      <c r="AW5">
        <v>3.200556136667755E-3</v>
      </c>
      <c r="AX5">
        <v>3.200556136667755E-3</v>
      </c>
      <c r="AY5">
        <v>3.200556136667755E-3</v>
      </c>
      <c r="AZ5">
        <v>3.200556136667755E-3</v>
      </c>
      <c r="BA5">
        <v>3.200556136667755E-3</v>
      </c>
      <c r="BB5">
        <v>3.200556136667755E-3</v>
      </c>
      <c r="BC5">
        <v>3.200556136667755E-3</v>
      </c>
      <c r="BD5">
        <v>3.200556136667755E-3</v>
      </c>
      <c r="BE5">
        <v>3.200556136667755E-3</v>
      </c>
      <c r="BF5">
        <v>3.200556136667755E-3</v>
      </c>
      <c r="BG5">
        <v>3.200556136667755E-3</v>
      </c>
      <c r="BH5">
        <v>3.200556136667755E-3</v>
      </c>
      <c r="BI5">
        <v>3.200556136667755E-3</v>
      </c>
      <c r="BJ5">
        <v>1.8643862225667272E-3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1236</v>
      </c>
      <c r="B6">
        <v>315.24059876075239</v>
      </c>
      <c r="C6">
        <v>8.4425176202173983E-4</v>
      </c>
      <c r="D6">
        <v>0</v>
      </c>
      <c r="E6">
        <v>618</v>
      </c>
      <c r="F6">
        <v>-618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2.708637984588467E-3</v>
      </c>
      <c r="Q6">
        <v>4.0448078986894953E-3</v>
      </c>
      <c r="R6">
        <v>4.0448078986894953E-3</v>
      </c>
      <c r="S6">
        <v>4.0448078986894953E-3</v>
      </c>
      <c r="T6">
        <v>4.0448078986894953E-3</v>
      </c>
      <c r="U6">
        <v>4.0448078986894953E-3</v>
      </c>
      <c r="V6">
        <v>4.0448078986894953E-3</v>
      </c>
      <c r="W6">
        <v>4.0448078986894953E-3</v>
      </c>
      <c r="X6">
        <v>4.0448078986894953E-3</v>
      </c>
      <c r="Y6">
        <v>4.0448078986894953E-3</v>
      </c>
      <c r="Z6">
        <v>4.0448078986894953E-3</v>
      </c>
      <c r="AA6">
        <v>4.0448078986894953E-3</v>
      </c>
      <c r="AB6">
        <v>4.0448078986894953E-3</v>
      </c>
      <c r="AC6">
        <v>4.0448078986894953E-3</v>
      </c>
      <c r="AD6">
        <v>4.0448078986894953E-3</v>
      </c>
      <c r="AE6">
        <v>4.0448078986894953E-3</v>
      </c>
      <c r="AF6">
        <v>4.0448078986894953E-3</v>
      </c>
      <c r="AG6">
        <v>4.0448078986894953E-3</v>
      </c>
      <c r="AH6">
        <v>4.0448078986894953E-3</v>
      </c>
      <c r="AI6">
        <v>4.0448078986894953E-3</v>
      </c>
      <c r="AJ6">
        <v>4.0448078986894953E-3</v>
      </c>
      <c r="AK6">
        <v>4.0448078986894953E-3</v>
      </c>
      <c r="AL6">
        <v>4.0448078986894953E-3</v>
      </c>
      <c r="AM6">
        <v>4.0448078986894953E-3</v>
      </c>
      <c r="AN6">
        <v>4.0448078986894953E-3</v>
      </c>
      <c r="AO6">
        <v>4.0448078986894953E-3</v>
      </c>
      <c r="AP6">
        <v>4.0448078986894953E-3</v>
      </c>
      <c r="AQ6">
        <v>4.0448078986894953E-3</v>
      </c>
      <c r="AR6">
        <v>4.0448078986894953E-3</v>
      </c>
      <c r="AS6">
        <v>4.0448078986894953E-3</v>
      </c>
      <c r="AT6">
        <v>4.0448078986894953E-3</v>
      </c>
      <c r="AU6">
        <v>4.0448078986894953E-3</v>
      </c>
      <c r="AV6">
        <v>4.0448078986894953E-3</v>
      </c>
      <c r="AW6">
        <v>4.0448078986894953E-3</v>
      </c>
      <c r="AX6">
        <v>4.0448078986894953E-3</v>
      </c>
      <c r="AY6">
        <v>4.0448078986894953E-3</v>
      </c>
      <c r="AZ6">
        <v>4.0448078986894953E-3</v>
      </c>
      <c r="BA6">
        <v>4.0448078986894953E-3</v>
      </c>
      <c r="BB6">
        <v>4.0448078986894953E-3</v>
      </c>
      <c r="BC6">
        <v>4.0448078986894953E-3</v>
      </c>
      <c r="BD6">
        <v>4.0448078986894953E-3</v>
      </c>
      <c r="BE6">
        <v>4.0448078986894953E-3</v>
      </c>
      <c r="BF6">
        <v>4.0448078986894953E-3</v>
      </c>
      <c r="BG6">
        <v>4.0448078986894953E-3</v>
      </c>
      <c r="BH6">
        <v>4.0448078986894953E-3</v>
      </c>
      <c r="BI6">
        <v>4.0448078986894953E-3</v>
      </c>
      <c r="BJ6">
        <v>2.708637984588467E-3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1236</v>
      </c>
      <c r="B7">
        <v>327.65124672330097</v>
      </c>
      <c r="C7">
        <v>8.7748895117631658E-4</v>
      </c>
      <c r="D7">
        <v>0</v>
      </c>
      <c r="E7">
        <v>618</v>
      </c>
      <c r="F7">
        <v>-618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3.5861269357647836E-3</v>
      </c>
      <c r="Q7">
        <v>4.9222968498658119E-3</v>
      </c>
      <c r="R7">
        <v>4.9222968498658119E-3</v>
      </c>
      <c r="S7">
        <v>4.9222968498658119E-3</v>
      </c>
      <c r="T7">
        <v>4.9222968498658119E-3</v>
      </c>
      <c r="U7">
        <v>4.9222968498658119E-3</v>
      </c>
      <c r="V7">
        <v>4.9222968498658119E-3</v>
      </c>
      <c r="W7">
        <v>4.9222968498658119E-3</v>
      </c>
      <c r="X7">
        <v>4.9222968498658119E-3</v>
      </c>
      <c r="Y7">
        <v>4.9222968498658119E-3</v>
      </c>
      <c r="Z7">
        <v>4.9222968498658119E-3</v>
      </c>
      <c r="AA7">
        <v>4.9222968498658119E-3</v>
      </c>
      <c r="AB7">
        <v>4.9222968498658119E-3</v>
      </c>
      <c r="AC7">
        <v>4.9222968498658119E-3</v>
      </c>
      <c r="AD7">
        <v>4.9222968498658119E-3</v>
      </c>
      <c r="AE7">
        <v>4.9222968498658119E-3</v>
      </c>
      <c r="AF7">
        <v>4.9222968498658119E-3</v>
      </c>
      <c r="AG7">
        <v>4.9222968498658119E-3</v>
      </c>
      <c r="AH7">
        <v>4.9222968498658119E-3</v>
      </c>
      <c r="AI7">
        <v>4.9222968498658119E-3</v>
      </c>
      <c r="AJ7">
        <v>4.9222968498658119E-3</v>
      </c>
      <c r="AK7">
        <v>4.9222968498658119E-3</v>
      </c>
      <c r="AL7">
        <v>4.9222968498658119E-3</v>
      </c>
      <c r="AM7">
        <v>4.9222968498658119E-3</v>
      </c>
      <c r="AN7">
        <v>4.9222968498658119E-3</v>
      </c>
      <c r="AO7">
        <v>4.9222968498658119E-3</v>
      </c>
      <c r="AP7">
        <v>4.9222968498658119E-3</v>
      </c>
      <c r="AQ7">
        <v>4.9222968498658119E-3</v>
      </c>
      <c r="AR7">
        <v>4.9222968498658119E-3</v>
      </c>
      <c r="AS7">
        <v>4.9222968498658119E-3</v>
      </c>
      <c r="AT7">
        <v>4.9222968498658119E-3</v>
      </c>
      <c r="AU7">
        <v>4.9222968498658119E-3</v>
      </c>
      <c r="AV7">
        <v>4.9222968498658119E-3</v>
      </c>
      <c r="AW7">
        <v>4.9222968498658119E-3</v>
      </c>
      <c r="AX7">
        <v>4.9222968498658119E-3</v>
      </c>
      <c r="AY7">
        <v>4.9222968498658119E-3</v>
      </c>
      <c r="AZ7">
        <v>4.9222968498658119E-3</v>
      </c>
      <c r="BA7">
        <v>4.9222968498658119E-3</v>
      </c>
      <c r="BB7">
        <v>4.9222968498658119E-3</v>
      </c>
      <c r="BC7">
        <v>4.9222968498658119E-3</v>
      </c>
      <c r="BD7">
        <v>4.9222968498658119E-3</v>
      </c>
      <c r="BE7">
        <v>4.9222968498658119E-3</v>
      </c>
      <c r="BF7">
        <v>4.9222968498658119E-3</v>
      </c>
      <c r="BG7">
        <v>4.9222968498658119E-3</v>
      </c>
      <c r="BH7">
        <v>4.9222968498658119E-3</v>
      </c>
      <c r="BI7">
        <v>4.9222968498658119E-3</v>
      </c>
      <c r="BJ7">
        <v>3.5861269357647836E-3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1253</v>
      </c>
      <c r="B8">
        <v>473.06311133535513</v>
      </c>
      <c r="C8">
        <v>1.266919193981951E-3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4.8530461297467348E-3</v>
      </c>
      <c r="Q8">
        <v>6.1892160438477631E-3</v>
      </c>
      <c r="R8">
        <v>6.1892160438477631E-3</v>
      </c>
      <c r="S8">
        <v>6.1892160438477631E-3</v>
      </c>
      <c r="T8">
        <v>6.1892160438477631E-3</v>
      </c>
      <c r="U8">
        <v>6.1892160438477631E-3</v>
      </c>
      <c r="V8">
        <v>6.1892160438477631E-3</v>
      </c>
      <c r="W8">
        <v>6.1892160438477631E-3</v>
      </c>
      <c r="X8">
        <v>6.1892160438477631E-3</v>
      </c>
      <c r="Y8">
        <v>6.1892160438477631E-3</v>
      </c>
      <c r="Z8">
        <v>6.1892160438477631E-3</v>
      </c>
      <c r="AA8">
        <v>6.1892160438477631E-3</v>
      </c>
      <c r="AB8">
        <v>6.1892160438477631E-3</v>
      </c>
      <c r="AC8">
        <v>6.1892160438477631E-3</v>
      </c>
      <c r="AD8">
        <v>6.1892160438477631E-3</v>
      </c>
      <c r="AE8">
        <v>6.1892160438477631E-3</v>
      </c>
      <c r="AF8">
        <v>6.1892160438477631E-3</v>
      </c>
      <c r="AG8">
        <v>6.1892160438477631E-3</v>
      </c>
      <c r="AH8">
        <v>6.1892160438477631E-3</v>
      </c>
      <c r="AI8">
        <v>6.1892160438477631E-3</v>
      </c>
      <c r="AJ8">
        <v>6.1892160438477631E-3</v>
      </c>
      <c r="AK8">
        <v>6.1892160438477631E-3</v>
      </c>
      <c r="AL8">
        <v>6.1892160438477631E-3</v>
      </c>
      <c r="AM8">
        <v>6.1892160438477631E-3</v>
      </c>
      <c r="AN8">
        <v>6.1892160438477631E-3</v>
      </c>
      <c r="AO8">
        <v>6.1892160438477631E-3</v>
      </c>
      <c r="AP8">
        <v>6.1892160438477631E-3</v>
      </c>
      <c r="AQ8">
        <v>6.1892160438477631E-3</v>
      </c>
      <c r="AR8">
        <v>6.1892160438477631E-3</v>
      </c>
      <c r="AS8">
        <v>6.1892160438477631E-3</v>
      </c>
      <c r="AT8">
        <v>6.1892160438477631E-3</v>
      </c>
      <c r="AU8">
        <v>6.1892160438477631E-3</v>
      </c>
      <c r="AV8">
        <v>6.1892160438477631E-3</v>
      </c>
      <c r="AW8">
        <v>6.1892160438477631E-3</v>
      </c>
      <c r="AX8">
        <v>6.1892160438477631E-3</v>
      </c>
      <c r="AY8">
        <v>6.1892160438477631E-3</v>
      </c>
      <c r="AZ8">
        <v>6.1892160438477631E-3</v>
      </c>
      <c r="BA8">
        <v>6.1892160438477631E-3</v>
      </c>
      <c r="BB8">
        <v>6.1892160438477631E-3</v>
      </c>
      <c r="BC8">
        <v>6.1892160438477631E-3</v>
      </c>
      <c r="BD8">
        <v>6.1892160438477631E-3</v>
      </c>
      <c r="BE8">
        <v>6.1892160438477631E-3</v>
      </c>
      <c r="BF8">
        <v>6.1892160438477631E-3</v>
      </c>
      <c r="BG8">
        <v>6.1892160438477631E-3</v>
      </c>
      <c r="BH8">
        <v>6.1892160438477631E-3</v>
      </c>
      <c r="BI8">
        <v>6.1892160438477631E-3</v>
      </c>
      <c r="BJ8">
        <v>4.8530461297467348E-3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4.3305506946538126E-4</v>
      </c>
      <c r="BU8">
        <v>0</v>
      </c>
    </row>
    <row r="9" spans="1:73" x14ac:dyDescent="0.35">
      <c r="A9">
        <v>1305</v>
      </c>
      <c r="B9">
        <v>668.11663141712643</v>
      </c>
      <c r="C9">
        <v>1.7892956856677682E-3</v>
      </c>
      <c r="D9">
        <v>-20</v>
      </c>
      <c r="E9">
        <v>632.5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1.7892956856677682E-3</v>
      </c>
      <c r="O9">
        <v>1.7892956856677682E-3</v>
      </c>
      <c r="P9">
        <v>6.6423418154145028E-3</v>
      </c>
      <c r="Q9">
        <v>7.9785117295155319E-3</v>
      </c>
      <c r="R9">
        <v>7.9785117295155319E-3</v>
      </c>
      <c r="S9">
        <v>7.9785117295155319E-3</v>
      </c>
      <c r="T9">
        <v>7.9785117295155319E-3</v>
      </c>
      <c r="U9">
        <v>7.9785117295155319E-3</v>
      </c>
      <c r="V9">
        <v>7.9785117295155319E-3</v>
      </c>
      <c r="W9">
        <v>7.9785117295155319E-3</v>
      </c>
      <c r="X9">
        <v>7.9785117295155319E-3</v>
      </c>
      <c r="Y9">
        <v>7.9785117295155319E-3</v>
      </c>
      <c r="Z9">
        <v>7.9785117295155319E-3</v>
      </c>
      <c r="AA9">
        <v>7.9785117295155319E-3</v>
      </c>
      <c r="AB9">
        <v>7.9785117295155319E-3</v>
      </c>
      <c r="AC9">
        <v>7.9785117295155319E-3</v>
      </c>
      <c r="AD9">
        <v>7.9785117295155319E-3</v>
      </c>
      <c r="AE9">
        <v>7.9785117295155319E-3</v>
      </c>
      <c r="AF9">
        <v>7.9785117295155319E-3</v>
      </c>
      <c r="AG9">
        <v>7.9785117295155319E-3</v>
      </c>
      <c r="AH9">
        <v>7.9785117295155319E-3</v>
      </c>
      <c r="AI9">
        <v>7.9785117295155319E-3</v>
      </c>
      <c r="AJ9">
        <v>7.9785117295155319E-3</v>
      </c>
      <c r="AK9">
        <v>7.9785117295155319E-3</v>
      </c>
      <c r="AL9">
        <v>7.9785117295155319E-3</v>
      </c>
      <c r="AM9">
        <v>7.9785117295155319E-3</v>
      </c>
      <c r="AN9">
        <v>7.9785117295155319E-3</v>
      </c>
      <c r="AO9">
        <v>7.9785117295155319E-3</v>
      </c>
      <c r="AP9">
        <v>7.9785117295155319E-3</v>
      </c>
      <c r="AQ9">
        <v>7.9785117295155319E-3</v>
      </c>
      <c r="AR9">
        <v>7.9785117295155319E-3</v>
      </c>
      <c r="AS9">
        <v>7.9785117295155319E-3</v>
      </c>
      <c r="AT9">
        <v>7.9785117295155319E-3</v>
      </c>
      <c r="AU9">
        <v>7.9785117295155319E-3</v>
      </c>
      <c r="AV9">
        <v>7.9785117295155319E-3</v>
      </c>
      <c r="AW9">
        <v>7.9785117295155319E-3</v>
      </c>
      <c r="AX9">
        <v>7.9785117295155319E-3</v>
      </c>
      <c r="AY9">
        <v>7.9785117295155319E-3</v>
      </c>
      <c r="AZ9">
        <v>7.9785117295155319E-3</v>
      </c>
      <c r="BA9">
        <v>7.9785117295155319E-3</v>
      </c>
      <c r="BB9">
        <v>7.9785117295155319E-3</v>
      </c>
      <c r="BC9">
        <v>7.9785117295155319E-3</v>
      </c>
      <c r="BD9">
        <v>7.9785117295155319E-3</v>
      </c>
      <c r="BE9">
        <v>7.9785117295155319E-3</v>
      </c>
      <c r="BF9">
        <v>7.9785117295155319E-3</v>
      </c>
      <c r="BG9">
        <v>7.9785117295155319E-3</v>
      </c>
      <c r="BH9">
        <v>7.9785117295155319E-3</v>
      </c>
      <c r="BI9">
        <v>7.9785117295155319E-3</v>
      </c>
      <c r="BJ9">
        <v>6.6423418154145028E-3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4.5945399578007501E-3</v>
      </c>
      <c r="BU9">
        <v>2.330296332227139E-4</v>
      </c>
    </row>
    <row r="10" spans="1:73" x14ac:dyDescent="0.35">
      <c r="A10">
        <v>1305</v>
      </c>
      <c r="B10">
        <v>606.01736501218386</v>
      </c>
      <c r="C10">
        <v>1.622986475214773E-3</v>
      </c>
      <c r="D10">
        <v>-30</v>
      </c>
      <c r="E10">
        <v>622.5</v>
      </c>
      <c r="F10">
        <v>-682.5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3.4122821608825412E-3</v>
      </c>
      <c r="O10">
        <v>3.4122821608825412E-3</v>
      </c>
      <c r="P10">
        <v>8.2653282906292765E-3</v>
      </c>
      <c r="Q10">
        <v>9.6014982047303056E-3</v>
      </c>
      <c r="R10">
        <v>9.6014982047303056E-3</v>
      </c>
      <c r="S10">
        <v>9.6014982047303056E-3</v>
      </c>
      <c r="T10">
        <v>9.6014982047303056E-3</v>
      </c>
      <c r="U10">
        <v>9.6014982047303056E-3</v>
      </c>
      <c r="V10">
        <v>9.6014982047303056E-3</v>
      </c>
      <c r="W10">
        <v>9.6014982047303056E-3</v>
      </c>
      <c r="X10">
        <v>9.6014982047303056E-3</v>
      </c>
      <c r="Y10">
        <v>9.6014982047303056E-3</v>
      </c>
      <c r="Z10">
        <v>9.6014982047303056E-3</v>
      </c>
      <c r="AA10">
        <v>9.6014982047303056E-3</v>
      </c>
      <c r="AB10">
        <v>9.6014982047303056E-3</v>
      </c>
      <c r="AC10">
        <v>9.6014982047303056E-3</v>
      </c>
      <c r="AD10">
        <v>9.6014982047303056E-3</v>
      </c>
      <c r="AE10">
        <v>9.6014982047303056E-3</v>
      </c>
      <c r="AF10">
        <v>9.6014982047303056E-3</v>
      </c>
      <c r="AG10">
        <v>9.6014982047303056E-3</v>
      </c>
      <c r="AH10">
        <v>9.6014982047303056E-3</v>
      </c>
      <c r="AI10">
        <v>9.6014982047303056E-3</v>
      </c>
      <c r="AJ10">
        <v>9.6014982047303056E-3</v>
      </c>
      <c r="AK10">
        <v>9.6014982047303056E-3</v>
      </c>
      <c r="AL10">
        <v>9.6014982047303056E-3</v>
      </c>
      <c r="AM10">
        <v>9.6014982047303056E-3</v>
      </c>
      <c r="AN10">
        <v>9.6014982047303056E-3</v>
      </c>
      <c r="AO10">
        <v>9.6014982047303056E-3</v>
      </c>
      <c r="AP10">
        <v>9.6014982047303056E-3</v>
      </c>
      <c r="AQ10">
        <v>9.6014982047303056E-3</v>
      </c>
      <c r="AR10">
        <v>9.6014982047303056E-3</v>
      </c>
      <c r="AS10">
        <v>9.6014982047303056E-3</v>
      </c>
      <c r="AT10">
        <v>9.6014982047303056E-3</v>
      </c>
      <c r="AU10">
        <v>9.6014982047303056E-3</v>
      </c>
      <c r="AV10">
        <v>9.6014982047303056E-3</v>
      </c>
      <c r="AW10">
        <v>9.6014982047303056E-3</v>
      </c>
      <c r="AX10">
        <v>9.6014982047303056E-3</v>
      </c>
      <c r="AY10">
        <v>9.6014982047303056E-3</v>
      </c>
      <c r="AZ10">
        <v>9.6014982047303056E-3</v>
      </c>
      <c r="BA10">
        <v>9.6014982047303056E-3</v>
      </c>
      <c r="BB10">
        <v>9.6014982047303056E-3</v>
      </c>
      <c r="BC10">
        <v>9.6014982047303056E-3</v>
      </c>
      <c r="BD10">
        <v>9.6014982047303056E-3</v>
      </c>
      <c r="BE10">
        <v>9.6014982047303056E-3</v>
      </c>
      <c r="BF10">
        <v>9.6014982047303056E-3</v>
      </c>
      <c r="BG10">
        <v>9.6014982047303056E-3</v>
      </c>
      <c r="BH10">
        <v>9.6014982047303056E-3</v>
      </c>
      <c r="BI10">
        <v>9.6014982047303056E-3</v>
      </c>
      <c r="BJ10">
        <v>8.2653282906292765E-3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6.1892160438477648E-3</v>
      </c>
      <c r="BU10">
        <v>0</v>
      </c>
    </row>
    <row r="11" spans="1:73" x14ac:dyDescent="0.35">
      <c r="A11">
        <v>1309</v>
      </c>
      <c r="B11">
        <v>468.24280471194811</v>
      </c>
      <c r="C11">
        <v>1.2540098403761835E-3</v>
      </c>
      <c r="D11">
        <v>-30</v>
      </c>
      <c r="E11">
        <v>624.5</v>
      </c>
      <c r="F11">
        <v>-684.5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4.6662920012587247E-3</v>
      </c>
      <c r="O11">
        <v>4.6662920012587247E-3</v>
      </c>
      <c r="P11">
        <v>9.5193381310054604E-3</v>
      </c>
      <c r="Q11">
        <v>1.085550804510649E-2</v>
      </c>
      <c r="R11">
        <v>1.085550804510649E-2</v>
      </c>
      <c r="S11">
        <v>1.085550804510649E-2</v>
      </c>
      <c r="T11">
        <v>1.085550804510649E-2</v>
      </c>
      <c r="U11">
        <v>1.085550804510649E-2</v>
      </c>
      <c r="V11">
        <v>1.085550804510649E-2</v>
      </c>
      <c r="W11">
        <v>1.085550804510649E-2</v>
      </c>
      <c r="X11">
        <v>1.085550804510649E-2</v>
      </c>
      <c r="Y11">
        <v>1.085550804510649E-2</v>
      </c>
      <c r="Z11">
        <v>1.085550804510649E-2</v>
      </c>
      <c r="AA11">
        <v>1.085550804510649E-2</v>
      </c>
      <c r="AB11">
        <v>1.085550804510649E-2</v>
      </c>
      <c r="AC11">
        <v>1.085550804510649E-2</v>
      </c>
      <c r="AD11">
        <v>1.085550804510649E-2</v>
      </c>
      <c r="AE11">
        <v>1.085550804510649E-2</v>
      </c>
      <c r="AF11">
        <v>1.085550804510649E-2</v>
      </c>
      <c r="AG11">
        <v>1.085550804510649E-2</v>
      </c>
      <c r="AH11">
        <v>1.085550804510649E-2</v>
      </c>
      <c r="AI11">
        <v>1.085550804510649E-2</v>
      </c>
      <c r="AJ11">
        <v>1.085550804510649E-2</v>
      </c>
      <c r="AK11">
        <v>1.085550804510649E-2</v>
      </c>
      <c r="AL11">
        <v>1.085550804510649E-2</v>
      </c>
      <c r="AM11">
        <v>1.085550804510649E-2</v>
      </c>
      <c r="AN11">
        <v>1.085550804510649E-2</v>
      </c>
      <c r="AO11">
        <v>1.085550804510649E-2</v>
      </c>
      <c r="AP11">
        <v>1.085550804510649E-2</v>
      </c>
      <c r="AQ11">
        <v>1.085550804510649E-2</v>
      </c>
      <c r="AR11">
        <v>1.085550804510649E-2</v>
      </c>
      <c r="AS11">
        <v>1.085550804510649E-2</v>
      </c>
      <c r="AT11">
        <v>1.085550804510649E-2</v>
      </c>
      <c r="AU11">
        <v>1.085550804510649E-2</v>
      </c>
      <c r="AV11">
        <v>1.085550804510649E-2</v>
      </c>
      <c r="AW11">
        <v>1.085550804510649E-2</v>
      </c>
      <c r="AX11">
        <v>1.085550804510649E-2</v>
      </c>
      <c r="AY11">
        <v>1.085550804510649E-2</v>
      </c>
      <c r="AZ11">
        <v>1.085550804510649E-2</v>
      </c>
      <c r="BA11">
        <v>1.085550804510649E-2</v>
      </c>
      <c r="BB11">
        <v>1.085550804510649E-2</v>
      </c>
      <c r="BC11">
        <v>1.085550804510649E-2</v>
      </c>
      <c r="BD11">
        <v>1.085550804510649E-2</v>
      </c>
      <c r="BE11">
        <v>1.085550804510649E-2</v>
      </c>
      <c r="BF11">
        <v>1.085550804510649E-2</v>
      </c>
      <c r="BG11">
        <v>1.085550804510649E-2</v>
      </c>
      <c r="BH11">
        <v>1.085550804510649E-2</v>
      </c>
      <c r="BI11">
        <v>1.085550804510649E-2</v>
      </c>
      <c r="BJ11">
        <v>9.5193381310054604E-3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6.1892160438477648E-3</v>
      </c>
      <c r="BU11">
        <v>0</v>
      </c>
    </row>
    <row r="12" spans="1:73" x14ac:dyDescent="0.35">
      <c r="A12">
        <v>1392</v>
      </c>
      <c r="B12">
        <v>467.6368082444684</v>
      </c>
      <c r="C12">
        <v>1.2523869098670425E-3</v>
      </c>
      <c r="D12">
        <v>-20</v>
      </c>
      <c r="E12">
        <v>676</v>
      </c>
      <c r="F12">
        <v>-716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1.2523869098670425E-3</v>
      </c>
      <c r="N12">
        <v>5.918678911125767E-3</v>
      </c>
      <c r="O12">
        <v>5.918678911125767E-3</v>
      </c>
      <c r="P12">
        <v>1.0771725040872503E-2</v>
      </c>
      <c r="Q12">
        <v>1.2107894954973532E-2</v>
      </c>
      <c r="R12">
        <v>1.2107894954973532E-2</v>
      </c>
      <c r="S12">
        <v>1.2107894954973532E-2</v>
      </c>
      <c r="T12">
        <v>1.2107894954973532E-2</v>
      </c>
      <c r="U12">
        <v>1.2107894954973532E-2</v>
      </c>
      <c r="V12">
        <v>1.2107894954973532E-2</v>
      </c>
      <c r="W12">
        <v>1.2107894954973532E-2</v>
      </c>
      <c r="X12">
        <v>1.2107894954973532E-2</v>
      </c>
      <c r="Y12">
        <v>1.2107894954973532E-2</v>
      </c>
      <c r="Z12">
        <v>1.2107894954973532E-2</v>
      </c>
      <c r="AA12">
        <v>1.2107894954973532E-2</v>
      </c>
      <c r="AB12">
        <v>1.2107894954973532E-2</v>
      </c>
      <c r="AC12">
        <v>1.2107894954973532E-2</v>
      </c>
      <c r="AD12">
        <v>1.2107894954973532E-2</v>
      </c>
      <c r="AE12">
        <v>1.2107894954973532E-2</v>
      </c>
      <c r="AF12">
        <v>1.2107894954973532E-2</v>
      </c>
      <c r="AG12">
        <v>1.2107894954973532E-2</v>
      </c>
      <c r="AH12">
        <v>1.2107894954973532E-2</v>
      </c>
      <c r="AI12">
        <v>1.2107894954973532E-2</v>
      </c>
      <c r="AJ12">
        <v>1.2107894954973532E-2</v>
      </c>
      <c r="AK12">
        <v>1.2107894954973532E-2</v>
      </c>
      <c r="AL12">
        <v>1.2107894954973532E-2</v>
      </c>
      <c r="AM12">
        <v>1.2107894954973532E-2</v>
      </c>
      <c r="AN12">
        <v>1.2107894954973532E-2</v>
      </c>
      <c r="AO12">
        <v>1.2107894954973532E-2</v>
      </c>
      <c r="AP12">
        <v>1.2107894954973532E-2</v>
      </c>
      <c r="AQ12">
        <v>1.2107894954973532E-2</v>
      </c>
      <c r="AR12">
        <v>1.2107894954973532E-2</v>
      </c>
      <c r="AS12">
        <v>1.2107894954973532E-2</v>
      </c>
      <c r="AT12">
        <v>1.2107894954973532E-2</v>
      </c>
      <c r="AU12">
        <v>1.2107894954973532E-2</v>
      </c>
      <c r="AV12">
        <v>1.2107894954973532E-2</v>
      </c>
      <c r="AW12">
        <v>1.2107894954973532E-2</v>
      </c>
      <c r="AX12">
        <v>1.2107894954973532E-2</v>
      </c>
      <c r="AY12">
        <v>1.2107894954973532E-2</v>
      </c>
      <c r="AZ12">
        <v>1.2107894954973532E-2</v>
      </c>
      <c r="BA12">
        <v>1.2107894954973532E-2</v>
      </c>
      <c r="BB12">
        <v>1.2107894954973532E-2</v>
      </c>
      <c r="BC12">
        <v>1.2107894954973532E-2</v>
      </c>
      <c r="BD12">
        <v>1.2107894954973532E-2</v>
      </c>
      <c r="BE12">
        <v>1.2107894954973532E-2</v>
      </c>
      <c r="BF12">
        <v>1.2107894954973532E-2</v>
      </c>
      <c r="BG12">
        <v>1.2107894954973532E-2</v>
      </c>
      <c r="BH12">
        <v>1.2107894954973532E-2</v>
      </c>
      <c r="BI12">
        <v>1.2107894954973532E-2</v>
      </c>
      <c r="BJ12">
        <v>1.0771725040872503E-2</v>
      </c>
      <c r="BK12">
        <v>1.2523869098670425E-3</v>
      </c>
      <c r="BL12">
        <v>1.2523869098670425E-3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7.5863094573982758E-3</v>
      </c>
      <c r="BU12">
        <v>8.9744412288000411E-3</v>
      </c>
    </row>
    <row r="13" spans="1:73" x14ac:dyDescent="0.35">
      <c r="A13">
        <v>1458</v>
      </c>
      <c r="B13">
        <v>405.72251662729764</v>
      </c>
      <c r="C13">
        <v>1.0865730838636387E-3</v>
      </c>
      <c r="D13">
        <v>-10</v>
      </c>
      <c r="E13">
        <v>719</v>
      </c>
      <c r="F13">
        <v>-739</v>
      </c>
      <c r="G13">
        <v>0</v>
      </c>
      <c r="H13">
        <v>0</v>
      </c>
      <c r="I13">
        <v>0</v>
      </c>
      <c r="J13">
        <v>0</v>
      </c>
      <c r="K13">
        <v>0</v>
      </c>
      <c r="L13">
        <v>1.0865730838636387E-3</v>
      </c>
      <c r="M13">
        <v>2.3389599937306809E-3</v>
      </c>
      <c r="N13">
        <v>7.0052519949894056E-3</v>
      </c>
      <c r="O13">
        <v>7.0052519949894056E-3</v>
      </c>
      <c r="P13">
        <v>1.1858298124736141E-2</v>
      </c>
      <c r="Q13">
        <v>1.319446803883717E-2</v>
      </c>
      <c r="R13">
        <v>1.319446803883717E-2</v>
      </c>
      <c r="S13">
        <v>1.319446803883717E-2</v>
      </c>
      <c r="T13">
        <v>1.319446803883717E-2</v>
      </c>
      <c r="U13">
        <v>1.319446803883717E-2</v>
      </c>
      <c r="V13">
        <v>1.319446803883717E-2</v>
      </c>
      <c r="W13">
        <v>1.319446803883717E-2</v>
      </c>
      <c r="X13">
        <v>1.319446803883717E-2</v>
      </c>
      <c r="Y13">
        <v>1.319446803883717E-2</v>
      </c>
      <c r="Z13">
        <v>1.319446803883717E-2</v>
      </c>
      <c r="AA13">
        <v>1.319446803883717E-2</v>
      </c>
      <c r="AB13">
        <v>1.319446803883717E-2</v>
      </c>
      <c r="AC13">
        <v>1.319446803883717E-2</v>
      </c>
      <c r="AD13">
        <v>1.319446803883717E-2</v>
      </c>
      <c r="AE13">
        <v>1.319446803883717E-2</v>
      </c>
      <c r="AF13">
        <v>1.319446803883717E-2</v>
      </c>
      <c r="AG13">
        <v>1.319446803883717E-2</v>
      </c>
      <c r="AH13">
        <v>1.319446803883717E-2</v>
      </c>
      <c r="AI13">
        <v>1.319446803883717E-2</v>
      </c>
      <c r="AJ13">
        <v>1.319446803883717E-2</v>
      </c>
      <c r="AK13">
        <v>1.319446803883717E-2</v>
      </c>
      <c r="AL13">
        <v>1.319446803883717E-2</v>
      </c>
      <c r="AM13">
        <v>1.319446803883717E-2</v>
      </c>
      <c r="AN13">
        <v>1.319446803883717E-2</v>
      </c>
      <c r="AO13">
        <v>1.319446803883717E-2</v>
      </c>
      <c r="AP13">
        <v>1.319446803883717E-2</v>
      </c>
      <c r="AQ13">
        <v>1.319446803883717E-2</v>
      </c>
      <c r="AR13">
        <v>1.319446803883717E-2</v>
      </c>
      <c r="AS13">
        <v>1.319446803883717E-2</v>
      </c>
      <c r="AT13">
        <v>1.319446803883717E-2</v>
      </c>
      <c r="AU13">
        <v>1.319446803883717E-2</v>
      </c>
      <c r="AV13">
        <v>1.319446803883717E-2</v>
      </c>
      <c r="AW13">
        <v>1.319446803883717E-2</v>
      </c>
      <c r="AX13">
        <v>1.319446803883717E-2</v>
      </c>
      <c r="AY13">
        <v>1.319446803883717E-2</v>
      </c>
      <c r="AZ13">
        <v>1.319446803883717E-2</v>
      </c>
      <c r="BA13">
        <v>1.319446803883717E-2</v>
      </c>
      <c r="BB13">
        <v>1.319446803883717E-2</v>
      </c>
      <c r="BC13">
        <v>1.319446803883717E-2</v>
      </c>
      <c r="BD13">
        <v>1.319446803883717E-2</v>
      </c>
      <c r="BE13">
        <v>1.319446803883717E-2</v>
      </c>
      <c r="BF13">
        <v>1.319446803883717E-2</v>
      </c>
      <c r="BG13">
        <v>1.319446803883717E-2</v>
      </c>
      <c r="BH13">
        <v>1.319446803883717E-2</v>
      </c>
      <c r="BI13">
        <v>1.319446803883717E-2</v>
      </c>
      <c r="BJ13">
        <v>1.1858298124736141E-2</v>
      </c>
      <c r="BK13">
        <v>2.3389599937306809E-3</v>
      </c>
      <c r="BL13">
        <v>2.3389599937306809E-3</v>
      </c>
      <c r="BM13">
        <v>1.0865730838636387E-3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1.1056114930369626E-2</v>
      </c>
      <c r="BU13">
        <v>1.1371086488539777E-2</v>
      </c>
    </row>
    <row r="14" spans="1:73" x14ac:dyDescent="0.35">
      <c r="A14">
        <v>1508</v>
      </c>
      <c r="B14">
        <v>606.13648140583553</v>
      </c>
      <c r="C14">
        <v>1.6233054830634493E-3</v>
      </c>
      <c r="D14">
        <v>0</v>
      </c>
      <c r="E14">
        <v>754</v>
      </c>
      <c r="F14">
        <v>-754</v>
      </c>
      <c r="G14">
        <v>0</v>
      </c>
      <c r="H14">
        <v>0</v>
      </c>
      <c r="I14">
        <v>0</v>
      </c>
      <c r="J14">
        <v>0</v>
      </c>
      <c r="K14">
        <v>1.6233054830634493E-3</v>
      </c>
      <c r="L14">
        <v>2.7098785669270879E-3</v>
      </c>
      <c r="M14">
        <v>3.9622654767941298E-3</v>
      </c>
      <c r="N14">
        <v>8.6285574780528545E-3</v>
      </c>
      <c r="O14">
        <v>8.6285574780528545E-3</v>
      </c>
      <c r="P14">
        <v>1.348160360779959E-2</v>
      </c>
      <c r="Q14">
        <v>1.4817773521900619E-2</v>
      </c>
      <c r="R14">
        <v>1.4817773521900619E-2</v>
      </c>
      <c r="S14">
        <v>1.4817773521900619E-2</v>
      </c>
      <c r="T14">
        <v>1.4817773521900619E-2</v>
      </c>
      <c r="U14">
        <v>1.4817773521900619E-2</v>
      </c>
      <c r="V14">
        <v>1.4817773521900619E-2</v>
      </c>
      <c r="W14">
        <v>1.4817773521900619E-2</v>
      </c>
      <c r="X14">
        <v>1.4817773521900619E-2</v>
      </c>
      <c r="Y14">
        <v>1.4817773521900619E-2</v>
      </c>
      <c r="Z14">
        <v>1.4817773521900619E-2</v>
      </c>
      <c r="AA14">
        <v>1.4817773521900619E-2</v>
      </c>
      <c r="AB14">
        <v>1.4817773521900619E-2</v>
      </c>
      <c r="AC14">
        <v>1.4817773521900619E-2</v>
      </c>
      <c r="AD14">
        <v>1.4817773521900619E-2</v>
      </c>
      <c r="AE14">
        <v>1.4817773521900619E-2</v>
      </c>
      <c r="AF14">
        <v>1.4817773521900619E-2</v>
      </c>
      <c r="AG14">
        <v>1.4817773521900619E-2</v>
      </c>
      <c r="AH14">
        <v>1.4817773521900619E-2</v>
      </c>
      <c r="AI14">
        <v>1.4817773521900619E-2</v>
      </c>
      <c r="AJ14">
        <v>1.4817773521900619E-2</v>
      </c>
      <c r="AK14">
        <v>1.4817773521900619E-2</v>
      </c>
      <c r="AL14">
        <v>1.4817773521900619E-2</v>
      </c>
      <c r="AM14">
        <v>1.4817773521900619E-2</v>
      </c>
      <c r="AN14">
        <v>1.4817773521900619E-2</v>
      </c>
      <c r="AO14">
        <v>1.4817773521900619E-2</v>
      </c>
      <c r="AP14">
        <v>1.4817773521900619E-2</v>
      </c>
      <c r="AQ14">
        <v>1.4817773521900619E-2</v>
      </c>
      <c r="AR14">
        <v>1.4817773521900619E-2</v>
      </c>
      <c r="AS14">
        <v>1.4817773521900619E-2</v>
      </c>
      <c r="AT14">
        <v>1.4817773521900619E-2</v>
      </c>
      <c r="AU14">
        <v>1.4817773521900619E-2</v>
      </c>
      <c r="AV14">
        <v>1.4817773521900619E-2</v>
      </c>
      <c r="AW14">
        <v>1.4817773521900619E-2</v>
      </c>
      <c r="AX14">
        <v>1.4817773521900619E-2</v>
      </c>
      <c r="AY14">
        <v>1.4817773521900619E-2</v>
      </c>
      <c r="AZ14">
        <v>1.4817773521900619E-2</v>
      </c>
      <c r="BA14">
        <v>1.4817773521900619E-2</v>
      </c>
      <c r="BB14">
        <v>1.4817773521900619E-2</v>
      </c>
      <c r="BC14">
        <v>1.4817773521900619E-2</v>
      </c>
      <c r="BD14">
        <v>1.4817773521900619E-2</v>
      </c>
      <c r="BE14">
        <v>1.4817773521900619E-2</v>
      </c>
      <c r="BF14">
        <v>1.4817773521900619E-2</v>
      </c>
      <c r="BG14">
        <v>1.4817773521900619E-2</v>
      </c>
      <c r="BH14">
        <v>1.4817773521900619E-2</v>
      </c>
      <c r="BI14">
        <v>1.4817773521900619E-2</v>
      </c>
      <c r="BJ14">
        <v>1.348160360779959E-2</v>
      </c>
      <c r="BK14">
        <v>3.9622654767941298E-3</v>
      </c>
      <c r="BL14">
        <v>3.9622654767941298E-3</v>
      </c>
      <c r="BM14">
        <v>2.7098785669270879E-3</v>
      </c>
      <c r="BN14">
        <v>1.6233054830634493E-3</v>
      </c>
      <c r="BO14">
        <v>1.6233054830634493E-3</v>
      </c>
      <c r="BP14">
        <v>0</v>
      </c>
      <c r="BQ14">
        <v>0</v>
      </c>
      <c r="BR14">
        <v>0</v>
      </c>
      <c r="BS14">
        <v>0</v>
      </c>
      <c r="BT14">
        <v>1.1759176444142292E-2</v>
      </c>
      <c r="BU14">
        <v>1.2891919246024838E-2</v>
      </c>
    </row>
    <row r="15" spans="1:73" x14ac:dyDescent="0.35">
      <c r="A15">
        <v>1508</v>
      </c>
      <c r="B15">
        <v>581.98848630649206</v>
      </c>
      <c r="C15">
        <v>1.5586342843280812E-3</v>
      </c>
      <c r="D15">
        <v>10</v>
      </c>
      <c r="E15">
        <v>764</v>
      </c>
      <c r="F15">
        <v>-744</v>
      </c>
      <c r="G15">
        <v>0</v>
      </c>
      <c r="H15">
        <v>0</v>
      </c>
      <c r="I15">
        <v>0</v>
      </c>
      <c r="J15">
        <v>0</v>
      </c>
      <c r="K15">
        <v>1.6233054830634493E-3</v>
      </c>
      <c r="L15">
        <v>4.2685128512551691E-3</v>
      </c>
      <c r="M15">
        <v>5.5208997611222114E-3</v>
      </c>
      <c r="N15">
        <v>1.0187191762380936E-2</v>
      </c>
      <c r="O15">
        <v>1.0187191762380936E-2</v>
      </c>
      <c r="P15">
        <v>1.5040237892127672E-2</v>
      </c>
      <c r="Q15">
        <v>1.6376407806228701E-2</v>
      </c>
      <c r="R15">
        <v>1.6376407806228701E-2</v>
      </c>
      <c r="S15">
        <v>1.6376407806228701E-2</v>
      </c>
      <c r="T15">
        <v>1.6376407806228701E-2</v>
      </c>
      <c r="U15">
        <v>1.6376407806228701E-2</v>
      </c>
      <c r="V15">
        <v>1.6376407806228701E-2</v>
      </c>
      <c r="W15">
        <v>1.6376407806228701E-2</v>
      </c>
      <c r="X15">
        <v>1.6376407806228701E-2</v>
      </c>
      <c r="Y15">
        <v>1.6376407806228701E-2</v>
      </c>
      <c r="Z15">
        <v>1.6376407806228701E-2</v>
      </c>
      <c r="AA15">
        <v>1.6376407806228701E-2</v>
      </c>
      <c r="AB15">
        <v>1.6376407806228701E-2</v>
      </c>
      <c r="AC15">
        <v>1.6376407806228701E-2</v>
      </c>
      <c r="AD15">
        <v>1.6376407806228701E-2</v>
      </c>
      <c r="AE15">
        <v>1.6376407806228701E-2</v>
      </c>
      <c r="AF15">
        <v>1.6376407806228701E-2</v>
      </c>
      <c r="AG15">
        <v>1.6376407806228701E-2</v>
      </c>
      <c r="AH15">
        <v>1.6376407806228701E-2</v>
      </c>
      <c r="AI15">
        <v>1.6376407806228701E-2</v>
      </c>
      <c r="AJ15">
        <v>1.6376407806228701E-2</v>
      </c>
      <c r="AK15">
        <v>1.6376407806228701E-2</v>
      </c>
      <c r="AL15">
        <v>1.6376407806228701E-2</v>
      </c>
      <c r="AM15">
        <v>1.6376407806228701E-2</v>
      </c>
      <c r="AN15">
        <v>1.6376407806228701E-2</v>
      </c>
      <c r="AO15">
        <v>1.6376407806228701E-2</v>
      </c>
      <c r="AP15">
        <v>1.6376407806228701E-2</v>
      </c>
      <c r="AQ15">
        <v>1.6376407806228701E-2</v>
      </c>
      <c r="AR15">
        <v>1.6376407806228701E-2</v>
      </c>
      <c r="AS15">
        <v>1.6376407806228701E-2</v>
      </c>
      <c r="AT15">
        <v>1.6376407806228701E-2</v>
      </c>
      <c r="AU15">
        <v>1.6376407806228701E-2</v>
      </c>
      <c r="AV15">
        <v>1.6376407806228701E-2</v>
      </c>
      <c r="AW15">
        <v>1.6376407806228701E-2</v>
      </c>
      <c r="AX15">
        <v>1.6376407806228701E-2</v>
      </c>
      <c r="AY15">
        <v>1.6376407806228701E-2</v>
      </c>
      <c r="AZ15">
        <v>1.6376407806228701E-2</v>
      </c>
      <c r="BA15">
        <v>1.6376407806228701E-2</v>
      </c>
      <c r="BB15">
        <v>1.6376407806228701E-2</v>
      </c>
      <c r="BC15">
        <v>1.6376407806228701E-2</v>
      </c>
      <c r="BD15">
        <v>1.6376407806228701E-2</v>
      </c>
      <c r="BE15">
        <v>1.6376407806228701E-2</v>
      </c>
      <c r="BF15">
        <v>1.6376407806228701E-2</v>
      </c>
      <c r="BG15">
        <v>1.6376407806228701E-2</v>
      </c>
      <c r="BH15">
        <v>1.6376407806228701E-2</v>
      </c>
      <c r="BI15">
        <v>1.6376407806228701E-2</v>
      </c>
      <c r="BJ15">
        <v>1.5040237892127672E-2</v>
      </c>
      <c r="BK15">
        <v>5.5208997611222114E-3</v>
      </c>
      <c r="BL15">
        <v>5.5208997611222114E-3</v>
      </c>
      <c r="BM15">
        <v>4.2685128512551691E-3</v>
      </c>
      <c r="BN15">
        <v>3.1819397673915305E-3</v>
      </c>
      <c r="BO15">
        <v>3.1819397673915305E-3</v>
      </c>
      <c r="BP15">
        <v>0</v>
      </c>
      <c r="BQ15">
        <v>0</v>
      </c>
      <c r="BR15">
        <v>0</v>
      </c>
      <c r="BS15">
        <v>0</v>
      </c>
      <c r="BT15">
        <v>1.1290468768293848E-2</v>
      </c>
      <c r="BU15">
        <v>1.319446803883717E-2</v>
      </c>
    </row>
    <row r="16" spans="1:73" x14ac:dyDescent="0.35">
      <c r="A16">
        <v>1513</v>
      </c>
      <c r="B16">
        <v>430.05870710430935</v>
      </c>
      <c r="C16">
        <v>1.1517482921708237E-3</v>
      </c>
      <c r="D16">
        <v>20</v>
      </c>
      <c r="E16">
        <v>776.5</v>
      </c>
      <c r="F16">
        <v>-736.5</v>
      </c>
      <c r="G16">
        <v>0</v>
      </c>
      <c r="H16">
        <v>0</v>
      </c>
      <c r="I16">
        <v>0</v>
      </c>
      <c r="J16">
        <v>0</v>
      </c>
      <c r="K16">
        <v>1.6233054830634493E-3</v>
      </c>
      <c r="L16">
        <v>5.4202611434259924E-3</v>
      </c>
      <c r="M16">
        <v>6.6726480532930347E-3</v>
      </c>
      <c r="N16">
        <v>1.1338940054551759E-2</v>
      </c>
      <c r="O16">
        <v>1.1338940054551759E-2</v>
      </c>
      <c r="P16">
        <v>1.6191986184298495E-2</v>
      </c>
      <c r="Q16">
        <v>1.7528156098399524E-2</v>
      </c>
      <c r="R16">
        <v>1.7528156098399524E-2</v>
      </c>
      <c r="S16">
        <v>1.7528156098399524E-2</v>
      </c>
      <c r="T16">
        <v>1.7528156098399524E-2</v>
      </c>
      <c r="U16">
        <v>1.7528156098399524E-2</v>
      </c>
      <c r="V16">
        <v>1.7528156098399524E-2</v>
      </c>
      <c r="W16">
        <v>1.7528156098399524E-2</v>
      </c>
      <c r="X16">
        <v>1.7528156098399524E-2</v>
      </c>
      <c r="Y16">
        <v>1.7528156098399524E-2</v>
      </c>
      <c r="Z16">
        <v>1.7528156098399524E-2</v>
      </c>
      <c r="AA16">
        <v>1.7528156098399524E-2</v>
      </c>
      <c r="AB16">
        <v>1.7528156098399524E-2</v>
      </c>
      <c r="AC16">
        <v>1.7528156098399524E-2</v>
      </c>
      <c r="AD16">
        <v>1.7528156098399524E-2</v>
      </c>
      <c r="AE16">
        <v>1.7528156098399524E-2</v>
      </c>
      <c r="AF16">
        <v>1.7528156098399524E-2</v>
      </c>
      <c r="AG16">
        <v>1.7528156098399524E-2</v>
      </c>
      <c r="AH16">
        <v>1.7528156098399524E-2</v>
      </c>
      <c r="AI16">
        <v>1.7528156098399524E-2</v>
      </c>
      <c r="AJ16">
        <v>1.7528156098399524E-2</v>
      </c>
      <c r="AK16">
        <v>1.7528156098399524E-2</v>
      </c>
      <c r="AL16">
        <v>1.7528156098399524E-2</v>
      </c>
      <c r="AM16">
        <v>1.7528156098399524E-2</v>
      </c>
      <c r="AN16">
        <v>1.7528156098399524E-2</v>
      </c>
      <c r="AO16">
        <v>1.7528156098399524E-2</v>
      </c>
      <c r="AP16">
        <v>1.7528156098399524E-2</v>
      </c>
      <c r="AQ16">
        <v>1.7528156098399524E-2</v>
      </c>
      <c r="AR16">
        <v>1.7528156098399524E-2</v>
      </c>
      <c r="AS16">
        <v>1.7528156098399524E-2</v>
      </c>
      <c r="AT16">
        <v>1.7528156098399524E-2</v>
      </c>
      <c r="AU16">
        <v>1.7528156098399524E-2</v>
      </c>
      <c r="AV16">
        <v>1.7528156098399524E-2</v>
      </c>
      <c r="AW16">
        <v>1.7528156098399524E-2</v>
      </c>
      <c r="AX16">
        <v>1.7528156098399524E-2</v>
      </c>
      <c r="AY16">
        <v>1.7528156098399524E-2</v>
      </c>
      <c r="AZ16">
        <v>1.7528156098399524E-2</v>
      </c>
      <c r="BA16">
        <v>1.7528156098399524E-2</v>
      </c>
      <c r="BB16">
        <v>1.7528156098399524E-2</v>
      </c>
      <c r="BC16">
        <v>1.7528156098399524E-2</v>
      </c>
      <c r="BD16">
        <v>1.7528156098399524E-2</v>
      </c>
      <c r="BE16">
        <v>1.7528156098399524E-2</v>
      </c>
      <c r="BF16">
        <v>1.7528156098399524E-2</v>
      </c>
      <c r="BG16">
        <v>1.7528156098399524E-2</v>
      </c>
      <c r="BH16">
        <v>1.7528156098399524E-2</v>
      </c>
      <c r="BI16">
        <v>1.7528156098399524E-2</v>
      </c>
      <c r="BJ16">
        <v>1.6191986184298495E-2</v>
      </c>
      <c r="BK16">
        <v>6.6726480532930347E-3</v>
      </c>
      <c r="BL16">
        <v>6.6726480532930347E-3</v>
      </c>
      <c r="BM16">
        <v>5.4202611434259924E-3</v>
      </c>
      <c r="BN16">
        <v>4.3336880595623538E-3</v>
      </c>
      <c r="BO16">
        <v>4.3336880595623538E-3</v>
      </c>
      <c r="BP16">
        <v>1.1517482921708237E-3</v>
      </c>
      <c r="BQ16">
        <v>0</v>
      </c>
      <c r="BR16">
        <v>0</v>
      </c>
      <c r="BS16">
        <v>0</v>
      </c>
      <c r="BT16">
        <v>1.0938938011407516E-2</v>
      </c>
      <c r="BU16">
        <v>1.319446803883717E-2</v>
      </c>
    </row>
    <row r="17" spans="1:73" x14ac:dyDescent="0.35">
      <c r="A17">
        <v>1513</v>
      </c>
      <c r="B17">
        <v>415.42244684613343</v>
      </c>
      <c r="C17">
        <v>1.1125506489708381E-3</v>
      </c>
      <c r="D17">
        <v>30</v>
      </c>
      <c r="E17">
        <v>786.5</v>
      </c>
      <c r="F17">
        <v>-726.5</v>
      </c>
      <c r="G17">
        <v>0</v>
      </c>
      <c r="H17">
        <v>0</v>
      </c>
      <c r="I17">
        <v>0</v>
      </c>
      <c r="J17">
        <v>0</v>
      </c>
      <c r="K17">
        <v>1.6233054830634493E-3</v>
      </c>
      <c r="L17">
        <v>6.5328117923968308E-3</v>
      </c>
      <c r="M17">
        <v>7.785198702263873E-3</v>
      </c>
      <c r="N17">
        <v>1.2451490703522597E-2</v>
      </c>
      <c r="O17">
        <v>1.2451490703522597E-2</v>
      </c>
      <c r="P17">
        <v>1.7304536833269334E-2</v>
      </c>
      <c r="Q17">
        <v>1.8640706747370363E-2</v>
      </c>
      <c r="R17">
        <v>1.8640706747370363E-2</v>
      </c>
      <c r="S17">
        <v>1.8640706747370363E-2</v>
      </c>
      <c r="T17">
        <v>1.8640706747370363E-2</v>
      </c>
      <c r="U17">
        <v>1.8640706747370363E-2</v>
      </c>
      <c r="V17">
        <v>1.8640706747370363E-2</v>
      </c>
      <c r="W17">
        <v>1.8640706747370363E-2</v>
      </c>
      <c r="X17">
        <v>1.8640706747370363E-2</v>
      </c>
      <c r="Y17">
        <v>1.8640706747370363E-2</v>
      </c>
      <c r="Z17">
        <v>1.8640706747370363E-2</v>
      </c>
      <c r="AA17">
        <v>1.8640706747370363E-2</v>
      </c>
      <c r="AB17">
        <v>1.8640706747370363E-2</v>
      </c>
      <c r="AC17">
        <v>1.8640706747370363E-2</v>
      </c>
      <c r="AD17">
        <v>1.8640706747370363E-2</v>
      </c>
      <c r="AE17">
        <v>1.8640706747370363E-2</v>
      </c>
      <c r="AF17">
        <v>1.8640706747370363E-2</v>
      </c>
      <c r="AG17">
        <v>1.8640706747370363E-2</v>
      </c>
      <c r="AH17">
        <v>1.8640706747370363E-2</v>
      </c>
      <c r="AI17">
        <v>1.8640706747370363E-2</v>
      </c>
      <c r="AJ17">
        <v>1.8640706747370363E-2</v>
      </c>
      <c r="AK17">
        <v>1.8640706747370363E-2</v>
      </c>
      <c r="AL17">
        <v>1.8640706747370363E-2</v>
      </c>
      <c r="AM17">
        <v>1.8640706747370363E-2</v>
      </c>
      <c r="AN17">
        <v>1.8640706747370363E-2</v>
      </c>
      <c r="AO17">
        <v>1.8640706747370363E-2</v>
      </c>
      <c r="AP17">
        <v>1.8640706747370363E-2</v>
      </c>
      <c r="AQ17">
        <v>1.8640706747370363E-2</v>
      </c>
      <c r="AR17">
        <v>1.8640706747370363E-2</v>
      </c>
      <c r="AS17">
        <v>1.8640706747370363E-2</v>
      </c>
      <c r="AT17">
        <v>1.8640706747370363E-2</v>
      </c>
      <c r="AU17">
        <v>1.8640706747370363E-2</v>
      </c>
      <c r="AV17">
        <v>1.8640706747370363E-2</v>
      </c>
      <c r="AW17">
        <v>1.8640706747370363E-2</v>
      </c>
      <c r="AX17">
        <v>1.8640706747370363E-2</v>
      </c>
      <c r="AY17">
        <v>1.8640706747370363E-2</v>
      </c>
      <c r="AZ17">
        <v>1.8640706747370363E-2</v>
      </c>
      <c r="BA17">
        <v>1.8640706747370363E-2</v>
      </c>
      <c r="BB17">
        <v>1.8640706747370363E-2</v>
      </c>
      <c r="BC17">
        <v>1.8640706747370363E-2</v>
      </c>
      <c r="BD17">
        <v>1.8640706747370363E-2</v>
      </c>
      <c r="BE17">
        <v>1.8640706747370363E-2</v>
      </c>
      <c r="BF17">
        <v>1.8640706747370363E-2</v>
      </c>
      <c r="BG17">
        <v>1.8640706747370363E-2</v>
      </c>
      <c r="BH17">
        <v>1.8640706747370363E-2</v>
      </c>
      <c r="BI17">
        <v>1.8640706747370363E-2</v>
      </c>
      <c r="BJ17">
        <v>1.7304536833269334E-2</v>
      </c>
      <c r="BK17">
        <v>7.785198702263873E-3</v>
      </c>
      <c r="BL17">
        <v>7.785198702263873E-3</v>
      </c>
      <c r="BM17">
        <v>6.5328117923968308E-3</v>
      </c>
      <c r="BN17">
        <v>5.4462387085331921E-3</v>
      </c>
      <c r="BO17">
        <v>5.4462387085331921E-3</v>
      </c>
      <c r="BP17">
        <v>2.2642989411416617E-3</v>
      </c>
      <c r="BQ17">
        <v>0</v>
      </c>
      <c r="BR17">
        <v>0</v>
      </c>
      <c r="BS17">
        <v>0</v>
      </c>
      <c r="BT17">
        <v>9.4199945626833297E-3</v>
      </c>
      <c r="BU17">
        <v>1.319446803883717E-2</v>
      </c>
    </row>
    <row r="18" spans="1:73" x14ac:dyDescent="0.35">
      <c r="A18">
        <v>1549</v>
      </c>
      <c r="B18">
        <v>569.30608649657847</v>
      </c>
      <c r="C18">
        <v>1.5246693114525228E-3</v>
      </c>
      <c r="D18">
        <v>40</v>
      </c>
      <c r="E18">
        <v>814.5</v>
      </c>
      <c r="F18">
        <v>-734.5</v>
      </c>
      <c r="G18">
        <v>0</v>
      </c>
      <c r="H18">
        <v>0</v>
      </c>
      <c r="I18">
        <v>0</v>
      </c>
      <c r="J18">
        <v>0</v>
      </c>
      <c r="K18">
        <v>1.6233054830634493E-3</v>
      </c>
      <c r="L18">
        <v>8.0574811038493545E-3</v>
      </c>
      <c r="M18">
        <v>9.309868013716395E-3</v>
      </c>
      <c r="N18">
        <v>1.397616001497512E-2</v>
      </c>
      <c r="O18">
        <v>1.397616001497512E-2</v>
      </c>
      <c r="P18">
        <v>1.8829206144721857E-2</v>
      </c>
      <c r="Q18">
        <v>2.0165376058822886E-2</v>
      </c>
      <c r="R18">
        <v>2.0165376058822886E-2</v>
      </c>
      <c r="S18">
        <v>2.0165376058822886E-2</v>
      </c>
      <c r="T18">
        <v>2.0165376058822886E-2</v>
      </c>
      <c r="U18">
        <v>2.0165376058822886E-2</v>
      </c>
      <c r="V18">
        <v>2.0165376058822886E-2</v>
      </c>
      <c r="W18">
        <v>2.0165376058822886E-2</v>
      </c>
      <c r="X18">
        <v>2.0165376058822886E-2</v>
      </c>
      <c r="Y18">
        <v>2.0165376058822886E-2</v>
      </c>
      <c r="Z18">
        <v>2.0165376058822886E-2</v>
      </c>
      <c r="AA18">
        <v>2.0165376058822886E-2</v>
      </c>
      <c r="AB18">
        <v>2.0165376058822886E-2</v>
      </c>
      <c r="AC18">
        <v>2.0165376058822886E-2</v>
      </c>
      <c r="AD18">
        <v>2.0165376058822886E-2</v>
      </c>
      <c r="AE18">
        <v>2.0165376058822886E-2</v>
      </c>
      <c r="AF18">
        <v>2.0165376058822886E-2</v>
      </c>
      <c r="AG18">
        <v>2.0165376058822886E-2</v>
      </c>
      <c r="AH18">
        <v>2.0165376058822886E-2</v>
      </c>
      <c r="AI18">
        <v>2.0165376058822886E-2</v>
      </c>
      <c r="AJ18">
        <v>2.0165376058822886E-2</v>
      </c>
      <c r="AK18">
        <v>2.0165376058822886E-2</v>
      </c>
      <c r="AL18">
        <v>2.0165376058822886E-2</v>
      </c>
      <c r="AM18">
        <v>2.0165376058822886E-2</v>
      </c>
      <c r="AN18">
        <v>2.0165376058822886E-2</v>
      </c>
      <c r="AO18">
        <v>2.0165376058822886E-2</v>
      </c>
      <c r="AP18">
        <v>2.0165376058822886E-2</v>
      </c>
      <c r="AQ18">
        <v>2.0165376058822886E-2</v>
      </c>
      <c r="AR18">
        <v>2.0165376058822886E-2</v>
      </c>
      <c r="AS18">
        <v>2.0165376058822886E-2</v>
      </c>
      <c r="AT18">
        <v>2.0165376058822886E-2</v>
      </c>
      <c r="AU18">
        <v>2.0165376058822886E-2</v>
      </c>
      <c r="AV18">
        <v>2.0165376058822886E-2</v>
      </c>
      <c r="AW18">
        <v>2.0165376058822886E-2</v>
      </c>
      <c r="AX18">
        <v>2.0165376058822886E-2</v>
      </c>
      <c r="AY18">
        <v>2.0165376058822886E-2</v>
      </c>
      <c r="AZ18">
        <v>2.0165376058822886E-2</v>
      </c>
      <c r="BA18">
        <v>2.0165376058822886E-2</v>
      </c>
      <c r="BB18">
        <v>2.0165376058822886E-2</v>
      </c>
      <c r="BC18">
        <v>2.0165376058822886E-2</v>
      </c>
      <c r="BD18">
        <v>2.0165376058822886E-2</v>
      </c>
      <c r="BE18">
        <v>2.0165376058822886E-2</v>
      </c>
      <c r="BF18">
        <v>2.0165376058822886E-2</v>
      </c>
      <c r="BG18">
        <v>2.0165376058822886E-2</v>
      </c>
      <c r="BH18">
        <v>2.0165376058822886E-2</v>
      </c>
      <c r="BI18">
        <v>2.0165376058822886E-2</v>
      </c>
      <c r="BJ18">
        <v>1.8829206144721857E-2</v>
      </c>
      <c r="BK18">
        <v>9.309868013716395E-3</v>
      </c>
      <c r="BL18">
        <v>9.309868013716395E-3</v>
      </c>
      <c r="BM18">
        <v>8.0574811038493545E-3</v>
      </c>
      <c r="BN18">
        <v>6.970908019985715E-3</v>
      </c>
      <c r="BO18">
        <v>6.970908019985715E-3</v>
      </c>
      <c r="BP18">
        <v>3.7889682525941845E-3</v>
      </c>
      <c r="BQ18">
        <v>1.5246693114525228E-3</v>
      </c>
      <c r="BR18">
        <v>0</v>
      </c>
      <c r="BS18">
        <v>0</v>
      </c>
      <c r="BT18">
        <v>1.0817087976233847E-2</v>
      </c>
      <c r="BU18">
        <v>1.6331155668818199E-2</v>
      </c>
    </row>
    <row r="19" spans="1:73" x14ac:dyDescent="0.35">
      <c r="A19">
        <v>1549</v>
      </c>
      <c r="B19">
        <v>590.77424683879929</v>
      </c>
      <c r="C19">
        <v>1.5821635944463213E-3</v>
      </c>
      <c r="D19">
        <v>30</v>
      </c>
      <c r="E19">
        <v>804.5</v>
      </c>
      <c r="F19">
        <v>-744.5</v>
      </c>
      <c r="G19">
        <v>0</v>
      </c>
      <c r="H19">
        <v>0</v>
      </c>
      <c r="I19">
        <v>0</v>
      </c>
      <c r="J19">
        <v>0</v>
      </c>
      <c r="K19">
        <v>1.6233054830634493E-3</v>
      </c>
      <c r="L19">
        <v>9.6396446982956758E-3</v>
      </c>
      <c r="M19">
        <v>1.0892031608162716E-2</v>
      </c>
      <c r="N19">
        <v>1.5558323609421441E-2</v>
      </c>
      <c r="O19">
        <v>1.5558323609421441E-2</v>
      </c>
      <c r="P19">
        <v>2.0411369739168177E-2</v>
      </c>
      <c r="Q19">
        <v>2.1747539653269206E-2</v>
      </c>
      <c r="R19">
        <v>2.1747539653269206E-2</v>
      </c>
      <c r="S19">
        <v>2.1747539653269206E-2</v>
      </c>
      <c r="T19">
        <v>2.1747539653269206E-2</v>
      </c>
      <c r="U19">
        <v>2.1747539653269206E-2</v>
      </c>
      <c r="V19">
        <v>2.1747539653269206E-2</v>
      </c>
      <c r="W19">
        <v>2.1747539653269206E-2</v>
      </c>
      <c r="X19">
        <v>2.1747539653269206E-2</v>
      </c>
      <c r="Y19">
        <v>2.1747539653269206E-2</v>
      </c>
      <c r="Z19">
        <v>2.1747539653269206E-2</v>
      </c>
      <c r="AA19">
        <v>2.1747539653269206E-2</v>
      </c>
      <c r="AB19">
        <v>2.1747539653269206E-2</v>
      </c>
      <c r="AC19">
        <v>2.1747539653269206E-2</v>
      </c>
      <c r="AD19">
        <v>2.1747539653269206E-2</v>
      </c>
      <c r="AE19">
        <v>2.1747539653269206E-2</v>
      </c>
      <c r="AF19">
        <v>2.1747539653269206E-2</v>
      </c>
      <c r="AG19">
        <v>2.1747539653269206E-2</v>
      </c>
      <c r="AH19">
        <v>2.1747539653269206E-2</v>
      </c>
      <c r="AI19">
        <v>2.1747539653269206E-2</v>
      </c>
      <c r="AJ19">
        <v>2.1747539653269206E-2</v>
      </c>
      <c r="AK19">
        <v>2.1747539653269206E-2</v>
      </c>
      <c r="AL19">
        <v>2.1747539653269206E-2</v>
      </c>
      <c r="AM19">
        <v>2.1747539653269206E-2</v>
      </c>
      <c r="AN19">
        <v>2.1747539653269206E-2</v>
      </c>
      <c r="AO19">
        <v>2.1747539653269206E-2</v>
      </c>
      <c r="AP19">
        <v>2.1747539653269206E-2</v>
      </c>
      <c r="AQ19">
        <v>2.1747539653269206E-2</v>
      </c>
      <c r="AR19">
        <v>2.1747539653269206E-2</v>
      </c>
      <c r="AS19">
        <v>2.1747539653269206E-2</v>
      </c>
      <c r="AT19">
        <v>2.1747539653269206E-2</v>
      </c>
      <c r="AU19">
        <v>2.1747539653269206E-2</v>
      </c>
      <c r="AV19">
        <v>2.1747539653269206E-2</v>
      </c>
      <c r="AW19">
        <v>2.1747539653269206E-2</v>
      </c>
      <c r="AX19">
        <v>2.1747539653269206E-2</v>
      </c>
      <c r="AY19">
        <v>2.1747539653269206E-2</v>
      </c>
      <c r="AZ19">
        <v>2.1747539653269206E-2</v>
      </c>
      <c r="BA19">
        <v>2.1747539653269206E-2</v>
      </c>
      <c r="BB19">
        <v>2.1747539653269206E-2</v>
      </c>
      <c r="BC19">
        <v>2.1747539653269206E-2</v>
      </c>
      <c r="BD19">
        <v>2.1747539653269206E-2</v>
      </c>
      <c r="BE19">
        <v>2.1747539653269206E-2</v>
      </c>
      <c r="BF19">
        <v>2.1747539653269206E-2</v>
      </c>
      <c r="BG19">
        <v>2.1747539653269206E-2</v>
      </c>
      <c r="BH19">
        <v>2.1747539653269206E-2</v>
      </c>
      <c r="BI19">
        <v>2.1747539653269206E-2</v>
      </c>
      <c r="BJ19">
        <v>2.0411369739168177E-2</v>
      </c>
      <c r="BK19">
        <v>1.0892031608162716E-2</v>
      </c>
      <c r="BL19">
        <v>1.0892031608162716E-2</v>
      </c>
      <c r="BM19">
        <v>9.6396446982956758E-3</v>
      </c>
      <c r="BN19">
        <v>8.5530716144320354E-3</v>
      </c>
      <c r="BO19">
        <v>8.5530716144320354E-3</v>
      </c>
      <c r="BP19">
        <v>5.3711318470405058E-3</v>
      </c>
      <c r="BQ19">
        <v>3.1068329058988441E-3</v>
      </c>
      <c r="BR19">
        <v>0</v>
      </c>
      <c r="BS19">
        <v>0</v>
      </c>
      <c r="BT19">
        <v>1.131390415208627E-2</v>
      </c>
      <c r="BU19">
        <v>1.5140309947489029E-2</v>
      </c>
    </row>
    <row r="20" spans="1:73" x14ac:dyDescent="0.35">
      <c r="A20">
        <v>1549</v>
      </c>
      <c r="B20">
        <v>653.89921226835384</v>
      </c>
      <c r="C20">
        <v>1.7512197487010881E-3</v>
      </c>
      <c r="D20">
        <v>20</v>
      </c>
      <c r="E20">
        <v>794.5</v>
      </c>
      <c r="F20">
        <v>-754.5</v>
      </c>
      <c r="G20">
        <v>0</v>
      </c>
      <c r="H20">
        <v>0</v>
      </c>
      <c r="I20">
        <v>0</v>
      </c>
      <c r="J20">
        <v>0</v>
      </c>
      <c r="K20">
        <v>3.3745252317645374E-3</v>
      </c>
      <c r="L20">
        <v>1.1390864446996763E-2</v>
      </c>
      <c r="M20">
        <v>1.2643251356863804E-2</v>
      </c>
      <c r="N20">
        <v>1.7309543358122528E-2</v>
      </c>
      <c r="O20">
        <v>1.7309543358122528E-2</v>
      </c>
      <c r="P20">
        <v>2.2162589487869266E-2</v>
      </c>
      <c r="Q20">
        <v>2.3498759401970295E-2</v>
      </c>
      <c r="R20">
        <v>2.3498759401970295E-2</v>
      </c>
      <c r="S20">
        <v>2.3498759401970295E-2</v>
      </c>
      <c r="T20">
        <v>2.3498759401970295E-2</v>
      </c>
      <c r="U20">
        <v>2.3498759401970295E-2</v>
      </c>
      <c r="V20">
        <v>2.3498759401970295E-2</v>
      </c>
      <c r="W20">
        <v>2.3498759401970295E-2</v>
      </c>
      <c r="X20">
        <v>2.3498759401970295E-2</v>
      </c>
      <c r="Y20">
        <v>2.3498759401970295E-2</v>
      </c>
      <c r="Z20">
        <v>2.3498759401970295E-2</v>
      </c>
      <c r="AA20">
        <v>2.3498759401970295E-2</v>
      </c>
      <c r="AB20">
        <v>2.3498759401970295E-2</v>
      </c>
      <c r="AC20">
        <v>2.3498759401970295E-2</v>
      </c>
      <c r="AD20">
        <v>2.3498759401970295E-2</v>
      </c>
      <c r="AE20">
        <v>2.3498759401970295E-2</v>
      </c>
      <c r="AF20">
        <v>2.3498759401970295E-2</v>
      </c>
      <c r="AG20">
        <v>2.3498759401970295E-2</v>
      </c>
      <c r="AH20">
        <v>2.3498759401970295E-2</v>
      </c>
      <c r="AI20">
        <v>2.3498759401970295E-2</v>
      </c>
      <c r="AJ20">
        <v>2.3498759401970295E-2</v>
      </c>
      <c r="AK20">
        <v>2.3498759401970295E-2</v>
      </c>
      <c r="AL20">
        <v>2.3498759401970295E-2</v>
      </c>
      <c r="AM20">
        <v>2.3498759401970295E-2</v>
      </c>
      <c r="AN20">
        <v>2.3498759401970295E-2</v>
      </c>
      <c r="AO20">
        <v>2.3498759401970295E-2</v>
      </c>
      <c r="AP20">
        <v>2.3498759401970295E-2</v>
      </c>
      <c r="AQ20">
        <v>2.3498759401970295E-2</v>
      </c>
      <c r="AR20">
        <v>2.3498759401970295E-2</v>
      </c>
      <c r="AS20">
        <v>2.3498759401970295E-2</v>
      </c>
      <c r="AT20">
        <v>2.3498759401970295E-2</v>
      </c>
      <c r="AU20">
        <v>2.3498759401970295E-2</v>
      </c>
      <c r="AV20">
        <v>2.3498759401970295E-2</v>
      </c>
      <c r="AW20">
        <v>2.3498759401970295E-2</v>
      </c>
      <c r="AX20">
        <v>2.3498759401970295E-2</v>
      </c>
      <c r="AY20">
        <v>2.3498759401970295E-2</v>
      </c>
      <c r="AZ20">
        <v>2.3498759401970295E-2</v>
      </c>
      <c r="BA20">
        <v>2.3498759401970295E-2</v>
      </c>
      <c r="BB20">
        <v>2.3498759401970295E-2</v>
      </c>
      <c r="BC20">
        <v>2.3498759401970295E-2</v>
      </c>
      <c r="BD20">
        <v>2.3498759401970295E-2</v>
      </c>
      <c r="BE20">
        <v>2.3498759401970295E-2</v>
      </c>
      <c r="BF20">
        <v>2.3498759401970295E-2</v>
      </c>
      <c r="BG20">
        <v>2.3498759401970295E-2</v>
      </c>
      <c r="BH20">
        <v>2.3498759401970295E-2</v>
      </c>
      <c r="BI20">
        <v>2.3498759401970295E-2</v>
      </c>
      <c r="BJ20">
        <v>2.2162589487869266E-2</v>
      </c>
      <c r="BK20">
        <v>1.2643251356863804E-2</v>
      </c>
      <c r="BL20">
        <v>1.2643251356863804E-2</v>
      </c>
      <c r="BM20">
        <v>1.1390864446996763E-2</v>
      </c>
      <c r="BN20">
        <v>1.0304291363133124E-2</v>
      </c>
      <c r="BO20">
        <v>1.0304291363133124E-2</v>
      </c>
      <c r="BP20">
        <v>7.1223515957415939E-3</v>
      </c>
      <c r="BQ20">
        <v>3.1068329058988441E-3</v>
      </c>
      <c r="BR20">
        <v>0</v>
      </c>
      <c r="BS20">
        <v>0</v>
      </c>
      <c r="BT20">
        <v>1.1782611827934716E-2</v>
      </c>
      <c r="BU20">
        <v>1.3949464226159865E-2</v>
      </c>
    </row>
    <row r="21" spans="1:73" x14ac:dyDescent="0.35">
      <c r="A21">
        <v>1549</v>
      </c>
      <c r="B21">
        <v>706.00514849385411</v>
      </c>
      <c r="C21">
        <v>1.8907656341076726E-3</v>
      </c>
      <c r="D21">
        <v>10</v>
      </c>
      <c r="E21">
        <v>784.5</v>
      </c>
      <c r="F21">
        <v>-764.5</v>
      </c>
      <c r="G21">
        <v>0</v>
      </c>
      <c r="H21">
        <v>0</v>
      </c>
      <c r="I21">
        <v>0</v>
      </c>
      <c r="J21">
        <v>0</v>
      </c>
      <c r="K21">
        <v>5.2652908658722096E-3</v>
      </c>
      <c r="L21">
        <v>1.3281630081104435E-2</v>
      </c>
      <c r="M21">
        <v>1.4534016990971475E-2</v>
      </c>
      <c r="N21">
        <v>1.92003089922302E-2</v>
      </c>
      <c r="O21">
        <v>1.92003089922302E-2</v>
      </c>
      <c r="P21">
        <v>2.4053355121976937E-2</v>
      </c>
      <c r="Q21">
        <v>2.5389525036077967E-2</v>
      </c>
      <c r="R21">
        <v>2.5389525036077967E-2</v>
      </c>
      <c r="S21">
        <v>2.5389525036077967E-2</v>
      </c>
      <c r="T21">
        <v>2.5389525036077967E-2</v>
      </c>
      <c r="U21">
        <v>2.5389525036077967E-2</v>
      </c>
      <c r="V21">
        <v>2.5389525036077967E-2</v>
      </c>
      <c r="W21">
        <v>2.5389525036077967E-2</v>
      </c>
      <c r="X21">
        <v>2.5389525036077967E-2</v>
      </c>
      <c r="Y21">
        <v>2.5389525036077967E-2</v>
      </c>
      <c r="Z21">
        <v>2.5389525036077967E-2</v>
      </c>
      <c r="AA21">
        <v>2.5389525036077967E-2</v>
      </c>
      <c r="AB21">
        <v>2.5389525036077967E-2</v>
      </c>
      <c r="AC21">
        <v>2.5389525036077967E-2</v>
      </c>
      <c r="AD21">
        <v>2.5389525036077967E-2</v>
      </c>
      <c r="AE21">
        <v>2.5389525036077967E-2</v>
      </c>
      <c r="AF21">
        <v>2.5389525036077967E-2</v>
      </c>
      <c r="AG21">
        <v>2.5389525036077967E-2</v>
      </c>
      <c r="AH21">
        <v>2.5389525036077967E-2</v>
      </c>
      <c r="AI21">
        <v>2.5389525036077967E-2</v>
      </c>
      <c r="AJ21">
        <v>2.5389525036077967E-2</v>
      </c>
      <c r="AK21">
        <v>2.5389525036077967E-2</v>
      </c>
      <c r="AL21">
        <v>2.5389525036077967E-2</v>
      </c>
      <c r="AM21">
        <v>2.5389525036077967E-2</v>
      </c>
      <c r="AN21">
        <v>2.5389525036077967E-2</v>
      </c>
      <c r="AO21">
        <v>2.5389525036077967E-2</v>
      </c>
      <c r="AP21">
        <v>2.5389525036077967E-2</v>
      </c>
      <c r="AQ21">
        <v>2.5389525036077967E-2</v>
      </c>
      <c r="AR21">
        <v>2.5389525036077967E-2</v>
      </c>
      <c r="AS21">
        <v>2.5389525036077967E-2</v>
      </c>
      <c r="AT21">
        <v>2.5389525036077967E-2</v>
      </c>
      <c r="AU21">
        <v>2.5389525036077967E-2</v>
      </c>
      <c r="AV21">
        <v>2.5389525036077967E-2</v>
      </c>
      <c r="AW21">
        <v>2.5389525036077967E-2</v>
      </c>
      <c r="AX21">
        <v>2.5389525036077967E-2</v>
      </c>
      <c r="AY21">
        <v>2.5389525036077967E-2</v>
      </c>
      <c r="AZ21">
        <v>2.5389525036077967E-2</v>
      </c>
      <c r="BA21">
        <v>2.5389525036077967E-2</v>
      </c>
      <c r="BB21">
        <v>2.5389525036077967E-2</v>
      </c>
      <c r="BC21">
        <v>2.5389525036077967E-2</v>
      </c>
      <c r="BD21">
        <v>2.5389525036077967E-2</v>
      </c>
      <c r="BE21">
        <v>2.5389525036077967E-2</v>
      </c>
      <c r="BF21">
        <v>2.5389525036077967E-2</v>
      </c>
      <c r="BG21">
        <v>2.5389525036077967E-2</v>
      </c>
      <c r="BH21">
        <v>2.5389525036077967E-2</v>
      </c>
      <c r="BI21">
        <v>2.5389525036077967E-2</v>
      </c>
      <c r="BJ21">
        <v>2.4053355121976937E-2</v>
      </c>
      <c r="BK21">
        <v>1.4534016990971475E-2</v>
      </c>
      <c r="BL21">
        <v>1.4534016990971475E-2</v>
      </c>
      <c r="BM21">
        <v>1.3281630081104435E-2</v>
      </c>
      <c r="BN21">
        <v>1.2195056997240796E-2</v>
      </c>
      <c r="BO21">
        <v>1.2195056997240796E-2</v>
      </c>
      <c r="BP21">
        <v>9.0131172298492657E-3</v>
      </c>
      <c r="BQ21">
        <v>3.1068329058988441E-3</v>
      </c>
      <c r="BR21">
        <v>0</v>
      </c>
      <c r="BS21">
        <v>0</v>
      </c>
      <c r="BT21">
        <v>1.3025933802226932E-2</v>
      </c>
      <c r="BU21">
        <v>1.319446803883717E-2</v>
      </c>
    </row>
    <row r="22" spans="1:73" x14ac:dyDescent="0.35">
      <c r="A22">
        <v>1549</v>
      </c>
      <c r="B22">
        <v>627.06755228083921</v>
      </c>
      <c r="C22">
        <v>1.6793613766783292E-3</v>
      </c>
      <c r="D22">
        <v>0</v>
      </c>
      <c r="E22">
        <v>774.5</v>
      </c>
      <c r="F22">
        <v>-774.5</v>
      </c>
      <c r="G22">
        <v>0</v>
      </c>
      <c r="H22">
        <v>0</v>
      </c>
      <c r="I22">
        <v>0</v>
      </c>
      <c r="J22">
        <v>0</v>
      </c>
      <c r="K22">
        <v>6.9446522425505386E-3</v>
      </c>
      <c r="L22">
        <v>1.4960991457782765E-2</v>
      </c>
      <c r="M22">
        <v>1.6213378367649803E-2</v>
      </c>
      <c r="N22">
        <v>2.0879670368908528E-2</v>
      </c>
      <c r="O22">
        <v>2.0879670368908528E-2</v>
      </c>
      <c r="P22">
        <v>2.5732716498655266E-2</v>
      </c>
      <c r="Q22">
        <v>2.7068886412756295E-2</v>
      </c>
      <c r="R22">
        <v>2.7068886412756295E-2</v>
      </c>
      <c r="S22">
        <v>2.7068886412756295E-2</v>
      </c>
      <c r="T22">
        <v>2.7068886412756295E-2</v>
      </c>
      <c r="U22">
        <v>2.7068886412756295E-2</v>
      </c>
      <c r="V22">
        <v>2.7068886412756295E-2</v>
      </c>
      <c r="W22">
        <v>2.7068886412756295E-2</v>
      </c>
      <c r="X22">
        <v>2.7068886412756295E-2</v>
      </c>
      <c r="Y22">
        <v>2.7068886412756295E-2</v>
      </c>
      <c r="Z22">
        <v>2.7068886412756295E-2</v>
      </c>
      <c r="AA22">
        <v>2.7068886412756295E-2</v>
      </c>
      <c r="AB22">
        <v>2.7068886412756295E-2</v>
      </c>
      <c r="AC22">
        <v>2.7068886412756295E-2</v>
      </c>
      <c r="AD22">
        <v>2.7068886412756295E-2</v>
      </c>
      <c r="AE22">
        <v>2.7068886412756295E-2</v>
      </c>
      <c r="AF22">
        <v>2.7068886412756295E-2</v>
      </c>
      <c r="AG22">
        <v>2.7068886412756295E-2</v>
      </c>
      <c r="AH22">
        <v>2.7068886412756295E-2</v>
      </c>
      <c r="AI22">
        <v>2.7068886412756295E-2</v>
      </c>
      <c r="AJ22">
        <v>2.7068886412756295E-2</v>
      </c>
      <c r="AK22">
        <v>2.7068886412756295E-2</v>
      </c>
      <c r="AL22">
        <v>2.7068886412756295E-2</v>
      </c>
      <c r="AM22">
        <v>2.7068886412756295E-2</v>
      </c>
      <c r="AN22">
        <v>2.7068886412756295E-2</v>
      </c>
      <c r="AO22">
        <v>2.7068886412756295E-2</v>
      </c>
      <c r="AP22">
        <v>2.7068886412756295E-2</v>
      </c>
      <c r="AQ22">
        <v>2.7068886412756295E-2</v>
      </c>
      <c r="AR22">
        <v>2.7068886412756295E-2</v>
      </c>
      <c r="AS22">
        <v>2.7068886412756295E-2</v>
      </c>
      <c r="AT22">
        <v>2.7068886412756295E-2</v>
      </c>
      <c r="AU22">
        <v>2.7068886412756295E-2</v>
      </c>
      <c r="AV22">
        <v>2.7068886412756295E-2</v>
      </c>
      <c r="AW22">
        <v>2.7068886412756295E-2</v>
      </c>
      <c r="AX22">
        <v>2.7068886412756295E-2</v>
      </c>
      <c r="AY22">
        <v>2.7068886412756295E-2</v>
      </c>
      <c r="AZ22">
        <v>2.7068886412756295E-2</v>
      </c>
      <c r="BA22">
        <v>2.7068886412756295E-2</v>
      </c>
      <c r="BB22">
        <v>2.7068886412756295E-2</v>
      </c>
      <c r="BC22">
        <v>2.7068886412756295E-2</v>
      </c>
      <c r="BD22">
        <v>2.7068886412756295E-2</v>
      </c>
      <c r="BE22">
        <v>2.7068886412756295E-2</v>
      </c>
      <c r="BF22">
        <v>2.7068886412756295E-2</v>
      </c>
      <c r="BG22">
        <v>2.7068886412756295E-2</v>
      </c>
      <c r="BH22">
        <v>2.7068886412756295E-2</v>
      </c>
      <c r="BI22">
        <v>2.7068886412756295E-2</v>
      </c>
      <c r="BJ22">
        <v>2.5732716498655266E-2</v>
      </c>
      <c r="BK22">
        <v>1.6213378367649803E-2</v>
      </c>
      <c r="BL22">
        <v>1.6213378367649803E-2</v>
      </c>
      <c r="BM22">
        <v>1.4960991457782765E-2</v>
      </c>
      <c r="BN22">
        <v>1.3874418373919126E-2</v>
      </c>
      <c r="BO22">
        <v>1.3874418373919126E-2</v>
      </c>
      <c r="BP22">
        <v>9.0131172298492657E-3</v>
      </c>
      <c r="BQ22">
        <v>3.1068329058988441E-3</v>
      </c>
      <c r="BR22">
        <v>0</v>
      </c>
      <c r="BS22">
        <v>0</v>
      </c>
      <c r="BT22">
        <v>1.6026060754035398E-2</v>
      </c>
      <c r="BU22">
        <v>1.3194468038837169E-2</v>
      </c>
    </row>
    <row r="23" spans="1:73" x14ac:dyDescent="0.35">
      <c r="A23">
        <v>1549</v>
      </c>
      <c r="B23">
        <v>649.16012909788253</v>
      </c>
      <c r="C23">
        <v>1.7385279211485259E-3</v>
      </c>
      <c r="D23">
        <v>-10</v>
      </c>
      <c r="E23">
        <v>764.5</v>
      </c>
      <c r="F23">
        <v>-784.5</v>
      </c>
      <c r="G23">
        <v>0</v>
      </c>
      <c r="H23">
        <v>0</v>
      </c>
      <c r="I23">
        <v>0</v>
      </c>
      <c r="J23">
        <v>1.7385279211485259E-3</v>
      </c>
      <c r="K23">
        <v>8.6831801636990651E-3</v>
      </c>
      <c r="L23">
        <v>1.6699519378931292E-2</v>
      </c>
      <c r="M23">
        <v>1.7951906288798329E-2</v>
      </c>
      <c r="N23">
        <v>2.2618198290057054E-2</v>
      </c>
      <c r="O23">
        <v>2.2618198290057054E-2</v>
      </c>
      <c r="P23">
        <v>2.7471244419803791E-2</v>
      </c>
      <c r="Q23">
        <v>2.880741433390482E-2</v>
      </c>
      <c r="R23">
        <v>2.880741433390482E-2</v>
      </c>
      <c r="S23">
        <v>2.880741433390482E-2</v>
      </c>
      <c r="T23">
        <v>2.880741433390482E-2</v>
      </c>
      <c r="U23">
        <v>2.880741433390482E-2</v>
      </c>
      <c r="V23">
        <v>2.880741433390482E-2</v>
      </c>
      <c r="W23">
        <v>2.880741433390482E-2</v>
      </c>
      <c r="X23">
        <v>2.880741433390482E-2</v>
      </c>
      <c r="Y23">
        <v>2.880741433390482E-2</v>
      </c>
      <c r="Z23">
        <v>2.880741433390482E-2</v>
      </c>
      <c r="AA23">
        <v>2.880741433390482E-2</v>
      </c>
      <c r="AB23">
        <v>2.880741433390482E-2</v>
      </c>
      <c r="AC23">
        <v>2.880741433390482E-2</v>
      </c>
      <c r="AD23">
        <v>2.880741433390482E-2</v>
      </c>
      <c r="AE23">
        <v>2.880741433390482E-2</v>
      </c>
      <c r="AF23">
        <v>2.880741433390482E-2</v>
      </c>
      <c r="AG23">
        <v>2.880741433390482E-2</v>
      </c>
      <c r="AH23">
        <v>2.880741433390482E-2</v>
      </c>
      <c r="AI23">
        <v>2.880741433390482E-2</v>
      </c>
      <c r="AJ23">
        <v>2.880741433390482E-2</v>
      </c>
      <c r="AK23">
        <v>2.880741433390482E-2</v>
      </c>
      <c r="AL23">
        <v>2.880741433390482E-2</v>
      </c>
      <c r="AM23">
        <v>2.880741433390482E-2</v>
      </c>
      <c r="AN23">
        <v>2.880741433390482E-2</v>
      </c>
      <c r="AO23">
        <v>2.880741433390482E-2</v>
      </c>
      <c r="AP23">
        <v>2.880741433390482E-2</v>
      </c>
      <c r="AQ23">
        <v>2.880741433390482E-2</v>
      </c>
      <c r="AR23">
        <v>2.880741433390482E-2</v>
      </c>
      <c r="AS23">
        <v>2.880741433390482E-2</v>
      </c>
      <c r="AT23">
        <v>2.880741433390482E-2</v>
      </c>
      <c r="AU23">
        <v>2.880741433390482E-2</v>
      </c>
      <c r="AV23">
        <v>2.880741433390482E-2</v>
      </c>
      <c r="AW23">
        <v>2.880741433390482E-2</v>
      </c>
      <c r="AX23">
        <v>2.880741433390482E-2</v>
      </c>
      <c r="AY23">
        <v>2.880741433390482E-2</v>
      </c>
      <c r="AZ23">
        <v>2.880741433390482E-2</v>
      </c>
      <c r="BA23">
        <v>2.880741433390482E-2</v>
      </c>
      <c r="BB23">
        <v>2.880741433390482E-2</v>
      </c>
      <c r="BC23">
        <v>2.880741433390482E-2</v>
      </c>
      <c r="BD23">
        <v>2.880741433390482E-2</v>
      </c>
      <c r="BE23">
        <v>2.880741433390482E-2</v>
      </c>
      <c r="BF23">
        <v>2.880741433390482E-2</v>
      </c>
      <c r="BG23">
        <v>2.880741433390482E-2</v>
      </c>
      <c r="BH23">
        <v>2.880741433390482E-2</v>
      </c>
      <c r="BI23">
        <v>2.880741433390482E-2</v>
      </c>
      <c r="BJ23">
        <v>2.7471244419803791E-2</v>
      </c>
      <c r="BK23">
        <v>1.7951906288798329E-2</v>
      </c>
      <c r="BL23">
        <v>1.7951906288798329E-2</v>
      </c>
      <c r="BM23">
        <v>1.6699519378931292E-2</v>
      </c>
      <c r="BN23">
        <v>1.5612946295067652E-2</v>
      </c>
      <c r="BO23">
        <v>1.5612946295067652E-2</v>
      </c>
      <c r="BP23">
        <v>9.0131172298492657E-3</v>
      </c>
      <c r="BQ23">
        <v>3.1068329058988441E-3</v>
      </c>
      <c r="BR23">
        <v>0</v>
      </c>
      <c r="BS23">
        <v>0</v>
      </c>
      <c r="BT23">
        <v>1.9026187705843866E-2</v>
      </c>
      <c r="BU23">
        <v>1.3194468038837169E-2</v>
      </c>
    </row>
    <row r="24" spans="1:73" x14ac:dyDescent="0.35">
      <c r="A24">
        <v>1549</v>
      </c>
      <c r="B24">
        <v>626.48573845061333</v>
      </c>
      <c r="C24">
        <v>1.6778032101437276E-3</v>
      </c>
      <c r="D24">
        <v>-20</v>
      </c>
      <c r="E24">
        <v>754.5</v>
      </c>
      <c r="F24">
        <v>-794.5</v>
      </c>
      <c r="G24">
        <v>0</v>
      </c>
      <c r="H24">
        <v>0</v>
      </c>
      <c r="I24">
        <v>0</v>
      </c>
      <c r="J24">
        <v>3.4163311312922534E-3</v>
      </c>
      <c r="K24">
        <v>1.0360983373842792E-2</v>
      </c>
      <c r="L24">
        <v>1.8377322589075019E-2</v>
      </c>
      <c r="M24">
        <v>1.9629709498942056E-2</v>
      </c>
      <c r="N24">
        <v>2.4296001500200781E-2</v>
      </c>
      <c r="O24">
        <v>2.4296001500200781E-2</v>
      </c>
      <c r="P24">
        <v>2.9149047629947519E-2</v>
      </c>
      <c r="Q24">
        <v>3.0485217544048548E-2</v>
      </c>
      <c r="R24">
        <v>3.0485217544048548E-2</v>
      </c>
      <c r="S24">
        <v>3.0485217544048548E-2</v>
      </c>
      <c r="T24">
        <v>3.0485217544048548E-2</v>
      </c>
      <c r="U24">
        <v>3.0485217544048548E-2</v>
      </c>
      <c r="V24">
        <v>3.0485217544048548E-2</v>
      </c>
      <c r="W24">
        <v>3.0485217544048548E-2</v>
      </c>
      <c r="X24">
        <v>3.0485217544048548E-2</v>
      </c>
      <c r="Y24">
        <v>3.0485217544048548E-2</v>
      </c>
      <c r="Z24">
        <v>3.0485217544048548E-2</v>
      </c>
      <c r="AA24">
        <v>3.0485217544048548E-2</v>
      </c>
      <c r="AB24">
        <v>3.0485217544048548E-2</v>
      </c>
      <c r="AC24">
        <v>3.0485217544048548E-2</v>
      </c>
      <c r="AD24">
        <v>3.0485217544048548E-2</v>
      </c>
      <c r="AE24">
        <v>3.0485217544048548E-2</v>
      </c>
      <c r="AF24">
        <v>3.0485217544048548E-2</v>
      </c>
      <c r="AG24">
        <v>3.0485217544048548E-2</v>
      </c>
      <c r="AH24">
        <v>3.0485217544048548E-2</v>
      </c>
      <c r="AI24">
        <v>3.0485217544048548E-2</v>
      </c>
      <c r="AJ24">
        <v>3.0485217544048548E-2</v>
      </c>
      <c r="AK24">
        <v>3.0485217544048548E-2</v>
      </c>
      <c r="AL24">
        <v>3.0485217544048548E-2</v>
      </c>
      <c r="AM24">
        <v>3.0485217544048548E-2</v>
      </c>
      <c r="AN24">
        <v>3.0485217544048548E-2</v>
      </c>
      <c r="AO24">
        <v>3.0485217544048548E-2</v>
      </c>
      <c r="AP24">
        <v>3.0485217544048548E-2</v>
      </c>
      <c r="AQ24">
        <v>3.0485217544048548E-2</v>
      </c>
      <c r="AR24">
        <v>3.0485217544048548E-2</v>
      </c>
      <c r="AS24">
        <v>3.0485217544048548E-2</v>
      </c>
      <c r="AT24">
        <v>3.0485217544048548E-2</v>
      </c>
      <c r="AU24">
        <v>3.0485217544048548E-2</v>
      </c>
      <c r="AV24">
        <v>3.0485217544048548E-2</v>
      </c>
      <c r="AW24">
        <v>3.0485217544048548E-2</v>
      </c>
      <c r="AX24">
        <v>3.0485217544048548E-2</v>
      </c>
      <c r="AY24">
        <v>3.0485217544048548E-2</v>
      </c>
      <c r="AZ24">
        <v>3.0485217544048548E-2</v>
      </c>
      <c r="BA24">
        <v>3.0485217544048548E-2</v>
      </c>
      <c r="BB24">
        <v>3.0485217544048548E-2</v>
      </c>
      <c r="BC24">
        <v>3.0485217544048548E-2</v>
      </c>
      <c r="BD24">
        <v>3.0485217544048548E-2</v>
      </c>
      <c r="BE24">
        <v>3.0485217544048548E-2</v>
      </c>
      <c r="BF24">
        <v>3.0485217544048548E-2</v>
      </c>
      <c r="BG24">
        <v>3.0485217544048548E-2</v>
      </c>
      <c r="BH24">
        <v>3.0485217544048548E-2</v>
      </c>
      <c r="BI24">
        <v>3.0485217544048548E-2</v>
      </c>
      <c r="BJ24">
        <v>2.9149047629947519E-2</v>
      </c>
      <c r="BK24">
        <v>1.9629709498942056E-2</v>
      </c>
      <c r="BL24">
        <v>1.9629709498942056E-2</v>
      </c>
      <c r="BM24">
        <v>1.8377322589075019E-2</v>
      </c>
      <c r="BN24">
        <v>1.7290749505211381E-2</v>
      </c>
      <c r="BO24">
        <v>1.7290749505211381E-2</v>
      </c>
      <c r="BP24">
        <v>9.0131172298492657E-3</v>
      </c>
      <c r="BQ24">
        <v>3.1068329058988441E-3</v>
      </c>
      <c r="BR24">
        <v>0</v>
      </c>
      <c r="BS24">
        <v>0</v>
      </c>
      <c r="BT24">
        <v>2.1772029649912733E-2</v>
      </c>
      <c r="BU24">
        <v>1.2912251826186955E-2</v>
      </c>
    </row>
    <row r="25" spans="1:73" x14ac:dyDescent="0.35">
      <c r="A25">
        <v>1549</v>
      </c>
      <c r="B25">
        <v>704.50962763340226</v>
      </c>
      <c r="C25">
        <v>1.8867604516326357E-3</v>
      </c>
      <c r="D25">
        <v>-30</v>
      </c>
      <c r="E25">
        <v>744.5</v>
      </c>
      <c r="F25">
        <v>-804.5</v>
      </c>
      <c r="G25">
        <v>0</v>
      </c>
      <c r="H25">
        <v>0</v>
      </c>
      <c r="I25">
        <v>1.8867604516326357E-3</v>
      </c>
      <c r="J25">
        <v>5.3030915829248891E-3</v>
      </c>
      <c r="K25">
        <v>1.2247743825475428E-2</v>
      </c>
      <c r="L25">
        <v>2.0264083040707655E-2</v>
      </c>
      <c r="M25">
        <v>2.1516469950574692E-2</v>
      </c>
      <c r="N25">
        <v>2.6182761951833416E-2</v>
      </c>
      <c r="O25">
        <v>2.6182761951833416E-2</v>
      </c>
      <c r="P25">
        <v>3.1035808081580154E-2</v>
      </c>
      <c r="Q25">
        <v>3.2371977995681187E-2</v>
      </c>
      <c r="R25">
        <v>3.2371977995681187E-2</v>
      </c>
      <c r="S25">
        <v>3.2371977995681187E-2</v>
      </c>
      <c r="T25">
        <v>3.2371977995681187E-2</v>
      </c>
      <c r="U25">
        <v>3.2371977995681187E-2</v>
      </c>
      <c r="V25">
        <v>3.2371977995681187E-2</v>
      </c>
      <c r="W25">
        <v>3.2371977995681187E-2</v>
      </c>
      <c r="X25">
        <v>3.2371977995681187E-2</v>
      </c>
      <c r="Y25">
        <v>3.2371977995681187E-2</v>
      </c>
      <c r="Z25">
        <v>3.2371977995681187E-2</v>
      </c>
      <c r="AA25">
        <v>3.2371977995681187E-2</v>
      </c>
      <c r="AB25">
        <v>3.2371977995681187E-2</v>
      </c>
      <c r="AC25">
        <v>3.2371977995681187E-2</v>
      </c>
      <c r="AD25">
        <v>3.2371977995681187E-2</v>
      </c>
      <c r="AE25">
        <v>3.2371977995681187E-2</v>
      </c>
      <c r="AF25">
        <v>3.2371977995681187E-2</v>
      </c>
      <c r="AG25">
        <v>3.2371977995681187E-2</v>
      </c>
      <c r="AH25">
        <v>3.2371977995681187E-2</v>
      </c>
      <c r="AI25">
        <v>3.2371977995681187E-2</v>
      </c>
      <c r="AJ25">
        <v>3.2371977995681187E-2</v>
      </c>
      <c r="AK25">
        <v>3.2371977995681187E-2</v>
      </c>
      <c r="AL25">
        <v>3.2371977995681187E-2</v>
      </c>
      <c r="AM25">
        <v>3.2371977995681187E-2</v>
      </c>
      <c r="AN25">
        <v>3.2371977995681187E-2</v>
      </c>
      <c r="AO25">
        <v>3.2371977995681187E-2</v>
      </c>
      <c r="AP25">
        <v>3.2371977995681187E-2</v>
      </c>
      <c r="AQ25">
        <v>3.2371977995681187E-2</v>
      </c>
      <c r="AR25">
        <v>3.2371977995681187E-2</v>
      </c>
      <c r="AS25">
        <v>3.2371977995681187E-2</v>
      </c>
      <c r="AT25">
        <v>3.2371977995681187E-2</v>
      </c>
      <c r="AU25">
        <v>3.2371977995681187E-2</v>
      </c>
      <c r="AV25">
        <v>3.2371977995681187E-2</v>
      </c>
      <c r="AW25">
        <v>3.2371977995681187E-2</v>
      </c>
      <c r="AX25">
        <v>3.2371977995681187E-2</v>
      </c>
      <c r="AY25">
        <v>3.2371977995681187E-2</v>
      </c>
      <c r="AZ25">
        <v>3.2371977995681187E-2</v>
      </c>
      <c r="BA25">
        <v>3.2371977995681187E-2</v>
      </c>
      <c r="BB25">
        <v>3.2371977995681187E-2</v>
      </c>
      <c r="BC25">
        <v>3.2371977995681187E-2</v>
      </c>
      <c r="BD25">
        <v>3.2371977995681187E-2</v>
      </c>
      <c r="BE25">
        <v>3.2371977995681187E-2</v>
      </c>
      <c r="BF25">
        <v>3.2371977995681187E-2</v>
      </c>
      <c r="BG25">
        <v>3.2371977995681187E-2</v>
      </c>
      <c r="BH25">
        <v>3.2371977995681187E-2</v>
      </c>
      <c r="BI25">
        <v>3.2371977995681187E-2</v>
      </c>
      <c r="BJ25">
        <v>3.1035808081580154E-2</v>
      </c>
      <c r="BK25">
        <v>2.1516469950574692E-2</v>
      </c>
      <c r="BL25">
        <v>2.1516469950574692E-2</v>
      </c>
      <c r="BM25">
        <v>2.0264083040707655E-2</v>
      </c>
      <c r="BN25">
        <v>1.9177509956844016E-2</v>
      </c>
      <c r="BO25">
        <v>1.7290749505211381E-2</v>
      </c>
      <c r="BP25">
        <v>9.0131172298492657E-3</v>
      </c>
      <c r="BQ25">
        <v>3.1068329058988441E-3</v>
      </c>
      <c r="BR25">
        <v>0</v>
      </c>
      <c r="BS25">
        <v>0</v>
      </c>
      <c r="BT25">
        <v>2.4371076147873268E-2</v>
      </c>
      <c r="BU25">
        <v>1.2505600222944578E-2</v>
      </c>
    </row>
    <row r="26" spans="1:73" x14ac:dyDescent="0.35">
      <c r="A26">
        <v>1549</v>
      </c>
      <c r="B26">
        <v>763.48116085375068</v>
      </c>
      <c r="C26">
        <v>2.0446932211620698E-3</v>
      </c>
      <c r="D26">
        <v>-40</v>
      </c>
      <c r="E26">
        <v>734.5</v>
      </c>
      <c r="F26">
        <v>-814.5</v>
      </c>
      <c r="G26">
        <v>0</v>
      </c>
      <c r="H26">
        <v>0</v>
      </c>
      <c r="I26">
        <v>3.931453672794705E-3</v>
      </c>
      <c r="J26">
        <v>7.3477848040869589E-3</v>
      </c>
      <c r="K26">
        <v>1.4292437046637498E-2</v>
      </c>
      <c r="L26">
        <v>2.2308776261869723E-2</v>
      </c>
      <c r="M26">
        <v>2.356116317173676E-2</v>
      </c>
      <c r="N26">
        <v>2.8227455172995485E-2</v>
      </c>
      <c r="O26">
        <v>2.8227455172995485E-2</v>
      </c>
      <c r="P26">
        <v>3.3080501302742225E-2</v>
      </c>
      <c r="Q26">
        <v>3.4416671216843255E-2</v>
      </c>
      <c r="R26">
        <v>3.4416671216843255E-2</v>
      </c>
      <c r="S26">
        <v>3.4416671216843255E-2</v>
      </c>
      <c r="T26">
        <v>3.4416671216843255E-2</v>
      </c>
      <c r="U26">
        <v>3.4416671216843255E-2</v>
      </c>
      <c r="V26">
        <v>3.4416671216843255E-2</v>
      </c>
      <c r="W26">
        <v>3.4416671216843255E-2</v>
      </c>
      <c r="X26">
        <v>3.4416671216843255E-2</v>
      </c>
      <c r="Y26">
        <v>3.4416671216843255E-2</v>
      </c>
      <c r="Z26">
        <v>3.4416671216843255E-2</v>
      </c>
      <c r="AA26">
        <v>3.4416671216843255E-2</v>
      </c>
      <c r="AB26">
        <v>3.4416671216843255E-2</v>
      </c>
      <c r="AC26">
        <v>3.4416671216843255E-2</v>
      </c>
      <c r="AD26">
        <v>3.4416671216843255E-2</v>
      </c>
      <c r="AE26">
        <v>3.4416671216843255E-2</v>
      </c>
      <c r="AF26">
        <v>3.4416671216843255E-2</v>
      </c>
      <c r="AG26">
        <v>3.4416671216843255E-2</v>
      </c>
      <c r="AH26">
        <v>3.4416671216843255E-2</v>
      </c>
      <c r="AI26">
        <v>3.4416671216843255E-2</v>
      </c>
      <c r="AJ26">
        <v>3.4416671216843255E-2</v>
      </c>
      <c r="AK26">
        <v>3.4416671216843255E-2</v>
      </c>
      <c r="AL26">
        <v>3.4416671216843255E-2</v>
      </c>
      <c r="AM26">
        <v>3.4416671216843255E-2</v>
      </c>
      <c r="AN26">
        <v>3.4416671216843255E-2</v>
      </c>
      <c r="AO26">
        <v>3.4416671216843255E-2</v>
      </c>
      <c r="AP26">
        <v>3.4416671216843255E-2</v>
      </c>
      <c r="AQ26">
        <v>3.4416671216843255E-2</v>
      </c>
      <c r="AR26">
        <v>3.4416671216843255E-2</v>
      </c>
      <c r="AS26">
        <v>3.4416671216843255E-2</v>
      </c>
      <c r="AT26">
        <v>3.4416671216843255E-2</v>
      </c>
      <c r="AU26">
        <v>3.4416671216843255E-2</v>
      </c>
      <c r="AV26">
        <v>3.4416671216843255E-2</v>
      </c>
      <c r="AW26">
        <v>3.4416671216843255E-2</v>
      </c>
      <c r="AX26">
        <v>3.4416671216843255E-2</v>
      </c>
      <c r="AY26">
        <v>3.4416671216843255E-2</v>
      </c>
      <c r="AZ26">
        <v>3.4416671216843255E-2</v>
      </c>
      <c r="BA26">
        <v>3.4416671216843255E-2</v>
      </c>
      <c r="BB26">
        <v>3.4416671216843255E-2</v>
      </c>
      <c r="BC26">
        <v>3.4416671216843255E-2</v>
      </c>
      <c r="BD26">
        <v>3.4416671216843255E-2</v>
      </c>
      <c r="BE26">
        <v>3.4416671216843255E-2</v>
      </c>
      <c r="BF26">
        <v>3.4416671216843255E-2</v>
      </c>
      <c r="BG26">
        <v>3.4416671216843255E-2</v>
      </c>
      <c r="BH26">
        <v>3.4416671216843255E-2</v>
      </c>
      <c r="BI26">
        <v>3.4416671216843255E-2</v>
      </c>
      <c r="BJ26">
        <v>3.3080501302742225E-2</v>
      </c>
      <c r="BK26">
        <v>2.356116317173676E-2</v>
      </c>
      <c r="BL26">
        <v>2.356116317173676E-2</v>
      </c>
      <c r="BM26">
        <v>2.2308776261869723E-2</v>
      </c>
      <c r="BN26">
        <v>2.1222203178006084E-2</v>
      </c>
      <c r="BO26">
        <v>1.7290749505211381E-2</v>
      </c>
      <c r="BP26">
        <v>9.0131172298492657E-3</v>
      </c>
      <c r="BQ26">
        <v>3.1068329058988441E-3</v>
      </c>
      <c r="BR26">
        <v>0</v>
      </c>
      <c r="BS26">
        <v>0</v>
      </c>
      <c r="BT26">
        <v>2.6970122645833795E-2</v>
      </c>
      <c r="BU26">
        <v>1.2097583386104865E-2</v>
      </c>
    </row>
    <row r="27" spans="1:73" x14ac:dyDescent="0.35">
      <c r="A27">
        <v>1549</v>
      </c>
      <c r="B27">
        <v>826.45324230193671</v>
      </c>
      <c r="C27">
        <v>2.2133399339579552E-3</v>
      </c>
      <c r="D27">
        <v>-10</v>
      </c>
      <c r="E27">
        <v>764.5</v>
      </c>
      <c r="F27">
        <v>-784.5</v>
      </c>
      <c r="G27">
        <v>0</v>
      </c>
      <c r="H27">
        <v>0</v>
      </c>
      <c r="I27">
        <v>3.931453672794705E-3</v>
      </c>
      <c r="J27">
        <v>9.5611247380449141E-3</v>
      </c>
      <c r="K27">
        <v>1.6505776980595452E-2</v>
      </c>
      <c r="L27">
        <v>2.4522116195827677E-2</v>
      </c>
      <c r="M27">
        <v>2.5774503105694714E-2</v>
      </c>
      <c r="N27">
        <v>3.0440795106953439E-2</v>
      </c>
      <c r="O27">
        <v>3.0440795106953439E-2</v>
      </c>
      <c r="P27">
        <v>3.529384123670018E-2</v>
      </c>
      <c r="Q27">
        <v>3.6630011150801209E-2</v>
      </c>
      <c r="R27">
        <v>3.6630011150801209E-2</v>
      </c>
      <c r="S27">
        <v>3.6630011150801209E-2</v>
      </c>
      <c r="T27">
        <v>3.6630011150801209E-2</v>
      </c>
      <c r="U27">
        <v>3.6630011150801209E-2</v>
      </c>
      <c r="V27">
        <v>3.6630011150801209E-2</v>
      </c>
      <c r="W27">
        <v>3.6630011150801209E-2</v>
      </c>
      <c r="X27">
        <v>3.6630011150801209E-2</v>
      </c>
      <c r="Y27">
        <v>3.6630011150801209E-2</v>
      </c>
      <c r="Z27">
        <v>3.6630011150801209E-2</v>
      </c>
      <c r="AA27">
        <v>3.6630011150801209E-2</v>
      </c>
      <c r="AB27">
        <v>3.6630011150801209E-2</v>
      </c>
      <c r="AC27">
        <v>3.6630011150801209E-2</v>
      </c>
      <c r="AD27">
        <v>3.6630011150801209E-2</v>
      </c>
      <c r="AE27">
        <v>3.6630011150801209E-2</v>
      </c>
      <c r="AF27">
        <v>3.6630011150801209E-2</v>
      </c>
      <c r="AG27">
        <v>3.6630011150801209E-2</v>
      </c>
      <c r="AH27">
        <v>3.6630011150801209E-2</v>
      </c>
      <c r="AI27">
        <v>3.6630011150801209E-2</v>
      </c>
      <c r="AJ27">
        <v>3.6630011150801209E-2</v>
      </c>
      <c r="AK27">
        <v>3.6630011150801209E-2</v>
      </c>
      <c r="AL27">
        <v>3.6630011150801209E-2</v>
      </c>
      <c r="AM27">
        <v>3.6630011150801209E-2</v>
      </c>
      <c r="AN27">
        <v>3.6630011150801209E-2</v>
      </c>
      <c r="AO27">
        <v>3.6630011150801209E-2</v>
      </c>
      <c r="AP27">
        <v>3.6630011150801209E-2</v>
      </c>
      <c r="AQ27">
        <v>3.6630011150801209E-2</v>
      </c>
      <c r="AR27">
        <v>3.6630011150801209E-2</v>
      </c>
      <c r="AS27">
        <v>3.6630011150801209E-2</v>
      </c>
      <c r="AT27">
        <v>3.6630011150801209E-2</v>
      </c>
      <c r="AU27">
        <v>3.6630011150801209E-2</v>
      </c>
      <c r="AV27">
        <v>3.6630011150801209E-2</v>
      </c>
      <c r="AW27">
        <v>3.6630011150801209E-2</v>
      </c>
      <c r="AX27">
        <v>3.6630011150801209E-2</v>
      </c>
      <c r="AY27">
        <v>3.6630011150801209E-2</v>
      </c>
      <c r="AZ27">
        <v>3.6630011150801209E-2</v>
      </c>
      <c r="BA27">
        <v>3.6630011150801209E-2</v>
      </c>
      <c r="BB27">
        <v>3.6630011150801209E-2</v>
      </c>
      <c r="BC27">
        <v>3.6630011150801209E-2</v>
      </c>
      <c r="BD27">
        <v>3.6630011150801209E-2</v>
      </c>
      <c r="BE27">
        <v>3.6630011150801209E-2</v>
      </c>
      <c r="BF27">
        <v>3.6630011150801209E-2</v>
      </c>
      <c r="BG27">
        <v>3.6630011150801209E-2</v>
      </c>
      <c r="BH27">
        <v>3.6630011150801209E-2</v>
      </c>
      <c r="BI27">
        <v>3.6630011150801209E-2</v>
      </c>
      <c r="BJ27">
        <v>3.529384123670018E-2</v>
      </c>
      <c r="BK27">
        <v>2.5774503105694714E-2</v>
      </c>
      <c r="BL27">
        <v>2.5774503105694714E-2</v>
      </c>
      <c r="BM27">
        <v>2.4522116195827677E-2</v>
      </c>
      <c r="BN27">
        <v>2.3435543111964038E-2</v>
      </c>
      <c r="BO27">
        <v>1.9504089439169335E-2</v>
      </c>
      <c r="BP27">
        <v>9.0131172298492657E-3</v>
      </c>
      <c r="BQ27">
        <v>3.1068329058988441E-3</v>
      </c>
      <c r="BR27">
        <v>0</v>
      </c>
      <c r="BS27">
        <v>0</v>
      </c>
      <c r="BT27">
        <v>1.9026187705843866E-2</v>
      </c>
      <c r="BU27">
        <v>1.3644701880107829E-2</v>
      </c>
    </row>
    <row r="28" spans="1:73" x14ac:dyDescent="0.35">
      <c r="A28">
        <v>1549</v>
      </c>
      <c r="B28">
        <v>784.87080244801791</v>
      </c>
      <c r="C28">
        <v>2.1019772216238205E-3</v>
      </c>
      <c r="D28">
        <v>0</v>
      </c>
      <c r="E28">
        <v>774.5</v>
      </c>
      <c r="F28">
        <v>-774.5</v>
      </c>
      <c r="G28">
        <v>0</v>
      </c>
      <c r="H28">
        <v>0</v>
      </c>
      <c r="I28">
        <v>3.931453672794705E-3</v>
      </c>
      <c r="J28">
        <v>9.5611247380449141E-3</v>
      </c>
      <c r="K28">
        <v>1.8607754202219273E-2</v>
      </c>
      <c r="L28">
        <v>2.6624093417451498E-2</v>
      </c>
      <c r="M28">
        <v>2.7876480327318535E-2</v>
      </c>
      <c r="N28">
        <v>3.254277232857726E-2</v>
      </c>
      <c r="O28">
        <v>3.254277232857726E-2</v>
      </c>
      <c r="P28">
        <v>3.7395818458324001E-2</v>
      </c>
      <c r="Q28">
        <v>3.873198837242503E-2</v>
      </c>
      <c r="R28">
        <v>3.873198837242503E-2</v>
      </c>
      <c r="S28">
        <v>3.873198837242503E-2</v>
      </c>
      <c r="T28">
        <v>3.873198837242503E-2</v>
      </c>
      <c r="U28">
        <v>3.873198837242503E-2</v>
      </c>
      <c r="V28">
        <v>3.873198837242503E-2</v>
      </c>
      <c r="W28">
        <v>3.873198837242503E-2</v>
      </c>
      <c r="X28">
        <v>3.873198837242503E-2</v>
      </c>
      <c r="Y28">
        <v>3.873198837242503E-2</v>
      </c>
      <c r="Z28">
        <v>3.873198837242503E-2</v>
      </c>
      <c r="AA28">
        <v>3.873198837242503E-2</v>
      </c>
      <c r="AB28">
        <v>3.873198837242503E-2</v>
      </c>
      <c r="AC28">
        <v>3.873198837242503E-2</v>
      </c>
      <c r="AD28">
        <v>3.873198837242503E-2</v>
      </c>
      <c r="AE28">
        <v>3.873198837242503E-2</v>
      </c>
      <c r="AF28">
        <v>3.873198837242503E-2</v>
      </c>
      <c r="AG28">
        <v>3.873198837242503E-2</v>
      </c>
      <c r="AH28">
        <v>3.873198837242503E-2</v>
      </c>
      <c r="AI28">
        <v>3.873198837242503E-2</v>
      </c>
      <c r="AJ28">
        <v>3.873198837242503E-2</v>
      </c>
      <c r="AK28">
        <v>3.873198837242503E-2</v>
      </c>
      <c r="AL28">
        <v>3.873198837242503E-2</v>
      </c>
      <c r="AM28">
        <v>3.873198837242503E-2</v>
      </c>
      <c r="AN28">
        <v>3.873198837242503E-2</v>
      </c>
      <c r="AO28">
        <v>3.873198837242503E-2</v>
      </c>
      <c r="AP28">
        <v>3.873198837242503E-2</v>
      </c>
      <c r="AQ28">
        <v>3.873198837242503E-2</v>
      </c>
      <c r="AR28">
        <v>3.873198837242503E-2</v>
      </c>
      <c r="AS28">
        <v>3.873198837242503E-2</v>
      </c>
      <c r="AT28">
        <v>3.873198837242503E-2</v>
      </c>
      <c r="AU28">
        <v>3.873198837242503E-2</v>
      </c>
      <c r="AV28">
        <v>3.873198837242503E-2</v>
      </c>
      <c r="AW28">
        <v>3.873198837242503E-2</v>
      </c>
      <c r="AX28">
        <v>3.873198837242503E-2</v>
      </c>
      <c r="AY28">
        <v>3.873198837242503E-2</v>
      </c>
      <c r="AZ28">
        <v>3.873198837242503E-2</v>
      </c>
      <c r="BA28">
        <v>3.873198837242503E-2</v>
      </c>
      <c r="BB28">
        <v>3.873198837242503E-2</v>
      </c>
      <c r="BC28">
        <v>3.873198837242503E-2</v>
      </c>
      <c r="BD28">
        <v>3.873198837242503E-2</v>
      </c>
      <c r="BE28">
        <v>3.873198837242503E-2</v>
      </c>
      <c r="BF28">
        <v>3.873198837242503E-2</v>
      </c>
      <c r="BG28">
        <v>3.873198837242503E-2</v>
      </c>
      <c r="BH28">
        <v>3.873198837242503E-2</v>
      </c>
      <c r="BI28">
        <v>3.873198837242503E-2</v>
      </c>
      <c r="BJ28">
        <v>3.7395818458324001E-2</v>
      </c>
      <c r="BK28">
        <v>2.7876480327318535E-2</v>
      </c>
      <c r="BL28">
        <v>2.7876480327318535E-2</v>
      </c>
      <c r="BM28">
        <v>2.6624093417451498E-2</v>
      </c>
      <c r="BN28">
        <v>2.553752033358786E-2</v>
      </c>
      <c r="BO28">
        <v>2.1606066660793156E-2</v>
      </c>
      <c r="BP28">
        <v>9.0131172298492657E-3</v>
      </c>
      <c r="BQ28">
        <v>3.1068329058988441E-3</v>
      </c>
      <c r="BR28">
        <v>0</v>
      </c>
      <c r="BS28">
        <v>0</v>
      </c>
      <c r="BT28">
        <v>1.6026060754035398E-2</v>
      </c>
      <c r="BU28">
        <v>1.5116054302560938E-2</v>
      </c>
    </row>
    <row r="29" spans="1:73" x14ac:dyDescent="0.35">
      <c r="A29">
        <v>1534</v>
      </c>
      <c r="B29">
        <v>575.99684740788791</v>
      </c>
      <c r="C29">
        <v>1.5425879637798081E-3</v>
      </c>
      <c r="D29">
        <v>10</v>
      </c>
      <c r="E29">
        <v>777</v>
      </c>
      <c r="F29">
        <v>-757</v>
      </c>
      <c r="G29">
        <v>0</v>
      </c>
      <c r="H29">
        <v>0</v>
      </c>
      <c r="I29">
        <v>3.931453672794705E-3</v>
      </c>
      <c r="J29">
        <v>9.5611247380449141E-3</v>
      </c>
      <c r="K29">
        <v>2.0150342165999081E-2</v>
      </c>
      <c r="L29">
        <v>2.8166681381231306E-2</v>
      </c>
      <c r="M29">
        <v>2.9419068291098343E-2</v>
      </c>
      <c r="N29">
        <v>3.4085360292357071E-2</v>
      </c>
      <c r="O29">
        <v>3.4085360292357071E-2</v>
      </c>
      <c r="P29">
        <v>3.8938406422103812E-2</v>
      </c>
      <c r="Q29">
        <v>4.0274576336204841E-2</v>
      </c>
      <c r="R29">
        <v>4.0274576336204841E-2</v>
      </c>
      <c r="S29">
        <v>4.0274576336204841E-2</v>
      </c>
      <c r="T29">
        <v>4.0274576336204841E-2</v>
      </c>
      <c r="U29">
        <v>4.0274576336204841E-2</v>
      </c>
      <c r="V29">
        <v>4.0274576336204841E-2</v>
      </c>
      <c r="W29">
        <v>4.0274576336204841E-2</v>
      </c>
      <c r="X29">
        <v>4.0274576336204841E-2</v>
      </c>
      <c r="Y29">
        <v>4.0274576336204841E-2</v>
      </c>
      <c r="Z29">
        <v>4.0274576336204841E-2</v>
      </c>
      <c r="AA29">
        <v>4.0274576336204841E-2</v>
      </c>
      <c r="AB29">
        <v>4.0274576336204841E-2</v>
      </c>
      <c r="AC29">
        <v>4.0274576336204841E-2</v>
      </c>
      <c r="AD29">
        <v>4.0274576336204841E-2</v>
      </c>
      <c r="AE29">
        <v>4.0274576336204841E-2</v>
      </c>
      <c r="AF29">
        <v>4.0274576336204841E-2</v>
      </c>
      <c r="AG29">
        <v>4.0274576336204841E-2</v>
      </c>
      <c r="AH29">
        <v>4.0274576336204841E-2</v>
      </c>
      <c r="AI29">
        <v>4.0274576336204841E-2</v>
      </c>
      <c r="AJ29">
        <v>4.0274576336204841E-2</v>
      </c>
      <c r="AK29">
        <v>4.0274576336204841E-2</v>
      </c>
      <c r="AL29">
        <v>4.0274576336204841E-2</v>
      </c>
      <c r="AM29">
        <v>4.0274576336204841E-2</v>
      </c>
      <c r="AN29">
        <v>4.0274576336204841E-2</v>
      </c>
      <c r="AO29">
        <v>4.0274576336204841E-2</v>
      </c>
      <c r="AP29">
        <v>4.0274576336204841E-2</v>
      </c>
      <c r="AQ29">
        <v>4.0274576336204841E-2</v>
      </c>
      <c r="AR29">
        <v>4.0274576336204841E-2</v>
      </c>
      <c r="AS29">
        <v>4.0274576336204841E-2</v>
      </c>
      <c r="AT29">
        <v>4.0274576336204841E-2</v>
      </c>
      <c r="AU29">
        <v>4.0274576336204841E-2</v>
      </c>
      <c r="AV29">
        <v>4.0274576336204841E-2</v>
      </c>
      <c r="AW29">
        <v>4.0274576336204841E-2</v>
      </c>
      <c r="AX29">
        <v>4.0274576336204841E-2</v>
      </c>
      <c r="AY29">
        <v>4.0274576336204841E-2</v>
      </c>
      <c r="AZ29">
        <v>4.0274576336204841E-2</v>
      </c>
      <c r="BA29">
        <v>4.0274576336204841E-2</v>
      </c>
      <c r="BB29">
        <v>4.0274576336204841E-2</v>
      </c>
      <c r="BC29">
        <v>4.0274576336204841E-2</v>
      </c>
      <c r="BD29">
        <v>4.0274576336204841E-2</v>
      </c>
      <c r="BE29">
        <v>4.0274576336204841E-2</v>
      </c>
      <c r="BF29">
        <v>4.0274576336204841E-2</v>
      </c>
      <c r="BG29">
        <v>4.0274576336204841E-2</v>
      </c>
      <c r="BH29">
        <v>4.0274576336204841E-2</v>
      </c>
      <c r="BI29">
        <v>4.0274576336204841E-2</v>
      </c>
      <c r="BJ29">
        <v>3.8938406422103812E-2</v>
      </c>
      <c r="BK29">
        <v>2.9419068291098343E-2</v>
      </c>
      <c r="BL29">
        <v>2.9419068291098343E-2</v>
      </c>
      <c r="BM29">
        <v>2.8166681381231306E-2</v>
      </c>
      <c r="BN29">
        <v>2.7080108297367667E-2</v>
      </c>
      <c r="BO29">
        <v>2.3148654624572964E-2</v>
      </c>
      <c r="BP29">
        <v>1.0555705193629073E-2</v>
      </c>
      <c r="BQ29">
        <v>3.1068329058988441E-3</v>
      </c>
      <c r="BR29">
        <v>0</v>
      </c>
      <c r="BS29">
        <v>0</v>
      </c>
      <c r="BT29">
        <v>1.1899788746896831E-2</v>
      </c>
      <c r="BU29">
        <v>1.5483892408174219E-2</v>
      </c>
    </row>
    <row r="30" spans="1:73" x14ac:dyDescent="0.35">
      <c r="A30">
        <v>1534</v>
      </c>
      <c r="B30">
        <v>539.84872391681881</v>
      </c>
      <c r="C30">
        <v>1.4457789960545698E-3</v>
      </c>
      <c r="D30">
        <v>20</v>
      </c>
      <c r="E30">
        <v>787</v>
      </c>
      <c r="F30">
        <v>-747</v>
      </c>
      <c r="G30">
        <v>0</v>
      </c>
      <c r="H30">
        <v>0</v>
      </c>
      <c r="I30">
        <v>3.931453672794705E-3</v>
      </c>
      <c r="J30">
        <v>9.5611247380449141E-3</v>
      </c>
      <c r="K30">
        <v>2.0150342165999081E-2</v>
      </c>
      <c r="L30">
        <v>2.9612460377285876E-2</v>
      </c>
      <c r="M30">
        <v>3.0864847287152913E-2</v>
      </c>
      <c r="N30">
        <v>3.5531139288411638E-2</v>
      </c>
      <c r="O30">
        <v>3.5531139288411638E-2</v>
      </c>
      <c r="P30">
        <v>4.0384185418158379E-2</v>
      </c>
      <c r="Q30">
        <v>4.1720355332259408E-2</v>
      </c>
      <c r="R30">
        <v>4.1720355332259408E-2</v>
      </c>
      <c r="S30">
        <v>4.1720355332259408E-2</v>
      </c>
      <c r="T30">
        <v>4.1720355332259408E-2</v>
      </c>
      <c r="U30">
        <v>4.1720355332259408E-2</v>
      </c>
      <c r="V30">
        <v>4.1720355332259408E-2</v>
      </c>
      <c r="W30">
        <v>4.1720355332259408E-2</v>
      </c>
      <c r="X30">
        <v>4.1720355332259408E-2</v>
      </c>
      <c r="Y30">
        <v>4.1720355332259408E-2</v>
      </c>
      <c r="Z30">
        <v>4.1720355332259408E-2</v>
      </c>
      <c r="AA30">
        <v>4.1720355332259408E-2</v>
      </c>
      <c r="AB30">
        <v>4.1720355332259408E-2</v>
      </c>
      <c r="AC30">
        <v>4.1720355332259408E-2</v>
      </c>
      <c r="AD30">
        <v>4.1720355332259408E-2</v>
      </c>
      <c r="AE30">
        <v>4.1720355332259408E-2</v>
      </c>
      <c r="AF30">
        <v>4.1720355332259408E-2</v>
      </c>
      <c r="AG30">
        <v>4.1720355332259408E-2</v>
      </c>
      <c r="AH30">
        <v>4.1720355332259408E-2</v>
      </c>
      <c r="AI30">
        <v>4.1720355332259408E-2</v>
      </c>
      <c r="AJ30">
        <v>4.1720355332259408E-2</v>
      </c>
      <c r="AK30">
        <v>4.1720355332259408E-2</v>
      </c>
      <c r="AL30">
        <v>4.1720355332259408E-2</v>
      </c>
      <c r="AM30">
        <v>4.1720355332259408E-2</v>
      </c>
      <c r="AN30">
        <v>4.1720355332259408E-2</v>
      </c>
      <c r="AO30">
        <v>4.1720355332259408E-2</v>
      </c>
      <c r="AP30">
        <v>4.1720355332259408E-2</v>
      </c>
      <c r="AQ30">
        <v>4.1720355332259408E-2</v>
      </c>
      <c r="AR30">
        <v>4.1720355332259408E-2</v>
      </c>
      <c r="AS30">
        <v>4.1720355332259408E-2</v>
      </c>
      <c r="AT30">
        <v>4.1720355332259408E-2</v>
      </c>
      <c r="AU30">
        <v>4.1720355332259408E-2</v>
      </c>
      <c r="AV30">
        <v>4.1720355332259408E-2</v>
      </c>
      <c r="AW30">
        <v>4.1720355332259408E-2</v>
      </c>
      <c r="AX30">
        <v>4.1720355332259408E-2</v>
      </c>
      <c r="AY30">
        <v>4.1720355332259408E-2</v>
      </c>
      <c r="AZ30">
        <v>4.1720355332259408E-2</v>
      </c>
      <c r="BA30">
        <v>4.1720355332259408E-2</v>
      </c>
      <c r="BB30">
        <v>4.1720355332259408E-2</v>
      </c>
      <c r="BC30">
        <v>4.1720355332259408E-2</v>
      </c>
      <c r="BD30">
        <v>4.1720355332259408E-2</v>
      </c>
      <c r="BE30">
        <v>4.1720355332259408E-2</v>
      </c>
      <c r="BF30">
        <v>4.1720355332259408E-2</v>
      </c>
      <c r="BG30">
        <v>4.1720355332259408E-2</v>
      </c>
      <c r="BH30">
        <v>4.1720355332259408E-2</v>
      </c>
      <c r="BI30">
        <v>4.1720355332259408E-2</v>
      </c>
      <c r="BJ30">
        <v>4.0384185418158379E-2</v>
      </c>
      <c r="BK30">
        <v>3.0864847287152913E-2</v>
      </c>
      <c r="BL30">
        <v>3.0864847287152913E-2</v>
      </c>
      <c r="BM30">
        <v>2.9612460377285876E-2</v>
      </c>
      <c r="BN30">
        <v>2.8525887293422238E-2</v>
      </c>
      <c r="BO30">
        <v>2.4594433620627534E-2</v>
      </c>
      <c r="BP30">
        <v>1.2001484189683644E-2</v>
      </c>
      <c r="BQ30">
        <v>3.1068329058988441E-3</v>
      </c>
      <c r="BR30">
        <v>0</v>
      </c>
      <c r="BS30">
        <v>0</v>
      </c>
      <c r="BT30">
        <v>1.1431081071048385E-2</v>
      </c>
      <c r="BU30">
        <v>1.6955244830627322E-2</v>
      </c>
    </row>
    <row r="31" spans="1:73" x14ac:dyDescent="0.35">
      <c r="A31">
        <v>1534</v>
      </c>
      <c r="B31">
        <v>680.91444184657109</v>
      </c>
      <c r="C31">
        <v>1.8235697418888036E-3</v>
      </c>
      <c r="D31">
        <v>30</v>
      </c>
      <c r="E31">
        <v>797</v>
      </c>
      <c r="F31">
        <v>-737</v>
      </c>
      <c r="G31">
        <v>0</v>
      </c>
      <c r="H31">
        <v>0</v>
      </c>
      <c r="I31">
        <v>3.931453672794705E-3</v>
      </c>
      <c r="J31">
        <v>9.5611247380449141E-3</v>
      </c>
      <c r="K31">
        <v>2.0150342165999081E-2</v>
      </c>
      <c r="L31">
        <v>3.1436030119174681E-2</v>
      </c>
      <c r="M31">
        <v>3.2688417029041718E-2</v>
      </c>
      <c r="N31">
        <v>3.7354709030300443E-2</v>
      </c>
      <c r="O31">
        <v>3.7354709030300443E-2</v>
      </c>
      <c r="P31">
        <v>4.2207755160047183E-2</v>
      </c>
      <c r="Q31">
        <v>4.3543925074148213E-2</v>
      </c>
      <c r="R31">
        <v>4.3543925074148213E-2</v>
      </c>
      <c r="S31">
        <v>4.3543925074148213E-2</v>
      </c>
      <c r="T31">
        <v>4.3543925074148213E-2</v>
      </c>
      <c r="U31">
        <v>4.3543925074148213E-2</v>
      </c>
      <c r="V31">
        <v>4.3543925074148213E-2</v>
      </c>
      <c r="W31">
        <v>4.3543925074148213E-2</v>
      </c>
      <c r="X31">
        <v>4.3543925074148213E-2</v>
      </c>
      <c r="Y31">
        <v>4.3543925074148213E-2</v>
      </c>
      <c r="Z31">
        <v>4.3543925074148213E-2</v>
      </c>
      <c r="AA31">
        <v>4.3543925074148213E-2</v>
      </c>
      <c r="AB31">
        <v>4.3543925074148213E-2</v>
      </c>
      <c r="AC31">
        <v>4.3543925074148213E-2</v>
      </c>
      <c r="AD31">
        <v>4.3543925074148213E-2</v>
      </c>
      <c r="AE31">
        <v>4.3543925074148213E-2</v>
      </c>
      <c r="AF31">
        <v>4.3543925074148213E-2</v>
      </c>
      <c r="AG31">
        <v>4.3543925074148213E-2</v>
      </c>
      <c r="AH31">
        <v>4.3543925074148213E-2</v>
      </c>
      <c r="AI31">
        <v>4.3543925074148213E-2</v>
      </c>
      <c r="AJ31">
        <v>4.3543925074148213E-2</v>
      </c>
      <c r="AK31">
        <v>4.3543925074148213E-2</v>
      </c>
      <c r="AL31">
        <v>4.3543925074148213E-2</v>
      </c>
      <c r="AM31">
        <v>4.3543925074148213E-2</v>
      </c>
      <c r="AN31">
        <v>4.3543925074148213E-2</v>
      </c>
      <c r="AO31">
        <v>4.3543925074148213E-2</v>
      </c>
      <c r="AP31">
        <v>4.3543925074148213E-2</v>
      </c>
      <c r="AQ31">
        <v>4.3543925074148213E-2</v>
      </c>
      <c r="AR31">
        <v>4.3543925074148213E-2</v>
      </c>
      <c r="AS31">
        <v>4.3543925074148213E-2</v>
      </c>
      <c r="AT31">
        <v>4.3543925074148213E-2</v>
      </c>
      <c r="AU31">
        <v>4.3543925074148213E-2</v>
      </c>
      <c r="AV31">
        <v>4.3543925074148213E-2</v>
      </c>
      <c r="AW31">
        <v>4.3543925074148213E-2</v>
      </c>
      <c r="AX31">
        <v>4.3543925074148213E-2</v>
      </c>
      <c r="AY31">
        <v>4.3543925074148213E-2</v>
      </c>
      <c r="AZ31">
        <v>4.3543925074148213E-2</v>
      </c>
      <c r="BA31">
        <v>4.3543925074148213E-2</v>
      </c>
      <c r="BB31">
        <v>4.3543925074148213E-2</v>
      </c>
      <c r="BC31">
        <v>4.3543925074148213E-2</v>
      </c>
      <c r="BD31">
        <v>4.3543925074148213E-2</v>
      </c>
      <c r="BE31">
        <v>4.3543925074148213E-2</v>
      </c>
      <c r="BF31">
        <v>4.3543925074148213E-2</v>
      </c>
      <c r="BG31">
        <v>4.3543925074148213E-2</v>
      </c>
      <c r="BH31">
        <v>4.3543925074148213E-2</v>
      </c>
      <c r="BI31">
        <v>4.3543925074148213E-2</v>
      </c>
      <c r="BJ31">
        <v>4.2207755160047183E-2</v>
      </c>
      <c r="BK31">
        <v>3.2688417029041718E-2</v>
      </c>
      <c r="BL31">
        <v>3.2688417029041718E-2</v>
      </c>
      <c r="BM31">
        <v>3.1436030119174681E-2</v>
      </c>
      <c r="BN31">
        <v>3.0349457035311042E-2</v>
      </c>
      <c r="BO31">
        <v>2.6418003362516339E-2</v>
      </c>
      <c r="BP31">
        <v>1.3825053931572448E-2</v>
      </c>
      <c r="BQ31">
        <v>3.1068329058988441E-3</v>
      </c>
      <c r="BR31">
        <v>0</v>
      </c>
      <c r="BS31">
        <v>0</v>
      </c>
      <c r="BT31">
        <v>1.096237339519994E-2</v>
      </c>
      <c r="BU31">
        <v>2.1292151987438175E-2</v>
      </c>
    </row>
    <row r="32" spans="1:73" x14ac:dyDescent="0.35">
      <c r="A32">
        <v>1534</v>
      </c>
      <c r="B32">
        <v>698.10691799186452</v>
      </c>
      <c r="C32">
        <v>1.8696132348152857E-3</v>
      </c>
      <c r="D32">
        <v>40</v>
      </c>
      <c r="E32">
        <v>807</v>
      </c>
      <c r="F32">
        <v>-727</v>
      </c>
      <c r="G32">
        <v>0</v>
      </c>
      <c r="H32">
        <v>0</v>
      </c>
      <c r="I32">
        <v>3.931453672794705E-3</v>
      </c>
      <c r="J32">
        <v>9.5611247380449141E-3</v>
      </c>
      <c r="K32">
        <v>2.0150342165999081E-2</v>
      </c>
      <c r="L32">
        <v>3.3305643353989965E-2</v>
      </c>
      <c r="M32">
        <v>3.4558030263857002E-2</v>
      </c>
      <c r="N32">
        <v>3.9224322265115727E-2</v>
      </c>
      <c r="O32">
        <v>3.9224322265115727E-2</v>
      </c>
      <c r="P32">
        <v>4.4077368394862468E-2</v>
      </c>
      <c r="Q32">
        <v>4.5413538308963497E-2</v>
      </c>
      <c r="R32">
        <v>4.5413538308963497E-2</v>
      </c>
      <c r="S32">
        <v>4.5413538308963497E-2</v>
      </c>
      <c r="T32">
        <v>4.5413538308963497E-2</v>
      </c>
      <c r="U32">
        <v>4.5413538308963497E-2</v>
      </c>
      <c r="V32">
        <v>4.5413538308963497E-2</v>
      </c>
      <c r="W32">
        <v>4.5413538308963497E-2</v>
      </c>
      <c r="X32">
        <v>4.5413538308963497E-2</v>
      </c>
      <c r="Y32">
        <v>4.5413538308963497E-2</v>
      </c>
      <c r="Z32">
        <v>4.5413538308963497E-2</v>
      </c>
      <c r="AA32">
        <v>4.5413538308963497E-2</v>
      </c>
      <c r="AB32">
        <v>4.5413538308963497E-2</v>
      </c>
      <c r="AC32">
        <v>4.5413538308963497E-2</v>
      </c>
      <c r="AD32">
        <v>4.5413538308963497E-2</v>
      </c>
      <c r="AE32">
        <v>4.5413538308963497E-2</v>
      </c>
      <c r="AF32">
        <v>4.5413538308963497E-2</v>
      </c>
      <c r="AG32">
        <v>4.5413538308963497E-2</v>
      </c>
      <c r="AH32">
        <v>4.5413538308963497E-2</v>
      </c>
      <c r="AI32">
        <v>4.5413538308963497E-2</v>
      </c>
      <c r="AJ32">
        <v>4.5413538308963497E-2</v>
      </c>
      <c r="AK32">
        <v>4.5413538308963497E-2</v>
      </c>
      <c r="AL32">
        <v>4.5413538308963497E-2</v>
      </c>
      <c r="AM32">
        <v>4.5413538308963497E-2</v>
      </c>
      <c r="AN32">
        <v>4.5413538308963497E-2</v>
      </c>
      <c r="AO32">
        <v>4.5413538308963497E-2</v>
      </c>
      <c r="AP32">
        <v>4.5413538308963497E-2</v>
      </c>
      <c r="AQ32">
        <v>4.5413538308963497E-2</v>
      </c>
      <c r="AR32">
        <v>4.5413538308963497E-2</v>
      </c>
      <c r="AS32">
        <v>4.5413538308963497E-2</v>
      </c>
      <c r="AT32">
        <v>4.5413538308963497E-2</v>
      </c>
      <c r="AU32">
        <v>4.5413538308963497E-2</v>
      </c>
      <c r="AV32">
        <v>4.5413538308963497E-2</v>
      </c>
      <c r="AW32">
        <v>4.5413538308963497E-2</v>
      </c>
      <c r="AX32">
        <v>4.5413538308963497E-2</v>
      </c>
      <c r="AY32">
        <v>4.5413538308963497E-2</v>
      </c>
      <c r="AZ32">
        <v>4.5413538308963497E-2</v>
      </c>
      <c r="BA32">
        <v>4.5413538308963497E-2</v>
      </c>
      <c r="BB32">
        <v>4.5413538308963497E-2</v>
      </c>
      <c r="BC32">
        <v>4.5413538308963497E-2</v>
      </c>
      <c r="BD32">
        <v>4.5413538308963497E-2</v>
      </c>
      <c r="BE32">
        <v>4.5413538308963497E-2</v>
      </c>
      <c r="BF32">
        <v>4.5413538308963497E-2</v>
      </c>
      <c r="BG32">
        <v>4.5413538308963497E-2</v>
      </c>
      <c r="BH32">
        <v>4.5413538308963497E-2</v>
      </c>
      <c r="BI32">
        <v>4.5413538308963497E-2</v>
      </c>
      <c r="BJ32">
        <v>4.4077368394862468E-2</v>
      </c>
      <c r="BK32">
        <v>3.4558030263857002E-2</v>
      </c>
      <c r="BL32">
        <v>3.4558030263857002E-2</v>
      </c>
      <c r="BM32">
        <v>3.3305643353989965E-2</v>
      </c>
      <c r="BN32">
        <v>3.2219070270126327E-2</v>
      </c>
      <c r="BO32">
        <v>2.8287616597331623E-2</v>
      </c>
      <c r="BP32">
        <v>1.5694667166387732E-2</v>
      </c>
      <c r="BQ32">
        <v>4.9764461407141303E-3</v>
      </c>
      <c r="BR32">
        <v>0</v>
      </c>
      <c r="BS32">
        <v>0</v>
      </c>
      <c r="BT32">
        <v>9.5073129010302404E-3</v>
      </c>
      <c r="BU32">
        <v>2.6005082163689634E-2</v>
      </c>
    </row>
    <row r="33" spans="1:73" x14ac:dyDescent="0.35">
      <c r="A33">
        <v>1534</v>
      </c>
      <c r="B33">
        <v>802.87923401161015</v>
      </c>
      <c r="C33">
        <v>2.1502059400648399E-3</v>
      </c>
      <c r="D33">
        <v>30</v>
      </c>
      <c r="E33">
        <v>797</v>
      </c>
      <c r="F33">
        <v>-737</v>
      </c>
      <c r="G33">
        <v>0</v>
      </c>
      <c r="H33">
        <v>0</v>
      </c>
      <c r="I33">
        <v>3.931453672794705E-3</v>
      </c>
      <c r="J33">
        <v>9.5611247380449141E-3</v>
      </c>
      <c r="K33">
        <v>2.0150342165999081E-2</v>
      </c>
      <c r="L33">
        <v>3.5455849294054806E-2</v>
      </c>
      <c r="M33">
        <v>3.6708236203921843E-2</v>
      </c>
      <c r="N33">
        <v>4.1374528205180568E-2</v>
      </c>
      <c r="O33">
        <v>4.1374528205180568E-2</v>
      </c>
      <c r="P33">
        <v>4.6227574334927309E-2</v>
      </c>
      <c r="Q33">
        <v>4.7563744249028338E-2</v>
      </c>
      <c r="R33">
        <v>4.7563744249028338E-2</v>
      </c>
      <c r="S33">
        <v>4.7563744249028338E-2</v>
      </c>
      <c r="T33">
        <v>4.7563744249028338E-2</v>
      </c>
      <c r="U33">
        <v>4.7563744249028338E-2</v>
      </c>
      <c r="V33">
        <v>4.7563744249028338E-2</v>
      </c>
      <c r="W33">
        <v>4.7563744249028338E-2</v>
      </c>
      <c r="X33">
        <v>4.7563744249028338E-2</v>
      </c>
      <c r="Y33">
        <v>4.7563744249028338E-2</v>
      </c>
      <c r="Z33">
        <v>4.7563744249028338E-2</v>
      </c>
      <c r="AA33">
        <v>4.7563744249028338E-2</v>
      </c>
      <c r="AB33">
        <v>4.7563744249028338E-2</v>
      </c>
      <c r="AC33">
        <v>4.7563744249028338E-2</v>
      </c>
      <c r="AD33">
        <v>4.7563744249028338E-2</v>
      </c>
      <c r="AE33">
        <v>4.7563744249028338E-2</v>
      </c>
      <c r="AF33">
        <v>4.7563744249028338E-2</v>
      </c>
      <c r="AG33">
        <v>4.7563744249028338E-2</v>
      </c>
      <c r="AH33">
        <v>4.7563744249028338E-2</v>
      </c>
      <c r="AI33">
        <v>4.7563744249028338E-2</v>
      </c>
      <c r="AJ33">
        <v>4.7563744249028338E-2</v>
      </c>
      <c r="AK33">
        <v>4.7563744249028338E-2</v>
      </c>
      <c r="AL33">
        <v>4.7563744249028338E-2</v>
      </c>
      <c r="AM33">
        <v>4.7563744249028338E-2</v>
      </c>
      <c r="AN33">
        <v>4.7563744249028338E-2</v>
      </c>
      <c r="AO33">
        <v>4.7563744249028338E-2</v>
      </c>
      <c r="AP33">
        <v>4.7563744249028338E-2</v>
      </c>
      <c r="AQ33">
        <v>4.7563744249028338E-2</v>
      </c>
      <c r="AR33">
        <v>4.7563744249028338E-2</v>
      </c>
      <c r="AS33">
        <v>4.7563744249028338E-2</v>
      </c>
      <c r="AT33">
        <v>4.7563744249028338E-2</v>
      </c>
      <c r="AU33">
        <v>4.7563744249028338E-2</v>
      </c>
      <c r="AV33">
        <v>4.7563744249028338E-2</v>
      </c>
      <c r="AW33">
        <v>4.7563744249028338E-2</v>
      </c>
      <c r="AX33">
        <v>4.7563744249028338E-2</v>
      </c>
      <c r="AY33">
        <v>4.7563744249028338E-2</v>
      </c>
      <c r="AZ33">
        <v>4.7563744249028338E-2</v>
      </c>
      <c r="BA33">
        <v>4.7563744249028338E-2</v>
      </c>
      <c r="BB33">
        <v>4.7563744249028338E-2</v>
      </c>
      <c r="BC33">
        <v>4.7563744249028338E-2</v>
      </c>
      <c r="BD33">
        <v>4.7563744249028338E-2</v>
      </c>
      <c r="BE33">
        <v>4.7563744249028338E-2</v>
      </c>
      <c r="BF33">
        <v>4.7563744249028338E-2</v>
      </c>
      <c r="BG33">
        <v>4.7563744249028338E-2</v>
      </c>
      <c r="BH33">
        <v>4.7563744249028338E-2</v>
      </c>
      <c r="BI33">
        <v>4.7563744249028338E-2</v>
      </c>
      <c r="BJ33">
        <v>4.6227574334927309E-2</v>
      </c>
      <c r="BK33">
        <v>3.6708236203921843E-2</v>
      </c>
      <c r="BL33">
        <v>3.6708236203921843E-2</v>
      </c>
      <c r="BM33">
        <v>3.5455849294054806E-2</v>
      </c>
      <c r="BN33">
        <v>3.4369276210191167E-2</v>
      </c>
      <c r="BO33">
        <v>3.0437822537396464E-2</v>
      </c>
      <c r="BP33">
        <v>1.7844873106452573E-2</v>
      </c>
      <c r="BQ33">
        <v>4.9764461407141303E-3</v>
      </c>
      <c r="BR33">
        <v>0</v>
      </c>
      <c r="BS33">
        <v>0</v>
      </c>
      <c r="BT33">
        <v>1.096237339519994E-2</v>
      </c>
      <c r="BU33">
        <v>2.1292151987438175E-2</v>
      </c>
    </row>
    <row r="34" spans="1:73" x14ac:dyDescent="0.35">
      <c r="A34">
        <v>1456</v>
      </c>
      <c r="B34">
        <v>790.10433741565942</v>
      </c>
      <c r="C34">
        <v>2.1159932498111896E-3</v>
      </c>
      <c r="D34">
        <v>20</v>
      </c>
      <c r="E34">
        <v>748</v>
      </c>
      <c r="F34">
        <v>-708</v>
      </c>
      <c r="G34">
        <v>0</v>
      </c>
      <c r="H34">
        <v>0</v>
      </c>
      <c r="I34">
        <v>3.931453672794705E-3</v>
      </c>
      <c r="J34">
        <v>9.5611247380449141E-3</v>
      </c>
      <c r="K34">
        <v>2.0150342165999081E-2</v>
      </c>
      <c r="L34">
        <v>3.5455849294054806E-2</v>
      </c>
      <c r="M34">
        <v>3.8824229453733032E-2</v>
      </c>
      <c r="N34">
        <v>4.3490521454991757E-2</v>
      </c>
      <c r="O34">
        <v>4.3490521454991757E-2</v>
      </c>
      <c r="P34">
        <v>4.8343567584738498E-2</v>
      </c>
      <c r="Q34">
        <v>4.9679737498839527E-2</v>
      </c>
      <c r="R34">
        <v>4.9679737498839527E-2</v>
      </c>
      <c r="S34">
        <v>4.9679737498839527E-2</v>
      </c>
      <c r="T34">
        <v>4.9679737498839527E-2</v>
      </c>
      <c r="U34">
        <v>4.9679737498839527E-2</v>
      </c>
      <c r="V34">
        <v>4.9679737498839527E-2</v>
      </c>
      <c r="W34">
        <v>4.9679737498839527E-2</v>
      </c>
      <c r="X34">
        <v>4.9679737498839527E-2</v>
      </c>
      <c r="Y34">
        <v>4.9679737498839527E-2</v>
      </c>
      <c r="Z34">
        <v>4.9679737498839527E-2</v>
      </c>
      <c r="AA34">
        <v>4.9679737498839527E-2</v>
      </c>
      <c r="AB34">
        <v>4.9679737498839527E-2</v>
      </c>
      <c r="AC34">
        <v>4.9679737498839527E-2</v>
      </c>
      <c r="AD34">
        <v>4.9679737498839527E-2</v>
      </c>
      <c r="AE34">
        <v>4.9679737498839527E-2</v>
      </c>
      <c r="AF34">
        <v>4.9679737498839527E-2</v>
      </c>
      <c r="AG34">
        <v>4.9679737498839527E-2</v>
      </c>
      <c r="AH34">
        <v>4.9679737498839527E-2</v>
      </c>
      <c r="AI34">
        <v>4.9679737498839527E-2</v>
      </c>
      <c r="AJ34">
        <v>4.9679737498839527E-2</v>
      </c>
      <c r="AK34">
        <v>4.9679737498839527E-2</v>
      </c>
      <c r="AL34">
        <v>4.9679737498839527E-2</v>
      </c>
      <c r="AM34">
        <v>4.9679737498839527E-2</v>
      </c>
      <c r="AN34">
        <v>4.9679737498839527E-2</v>
      </c>
      <c r="AO34">
        <v>4.9679737498839527E-2</v>
      </c>
      <c r="AP34">
        <v>4.9679737498839527E-2</v>
      </c>
      <c r="AQ34">
        <v>4.9679737498839527E-2</v>
      </c>
      <c r="AR34">
        <v>4.9679737498839527E-2</v>
      </c>
      <c r="AS34">
        <v>4.9679737498839527E-2</v>
      </c>
      <c r="AT34">
        <v>4.9679737498839527E-2</v>
      </c>
      <c r="AU34">
        <v>4.9679737498839527E-2</v>
      </c>
      <c r="AV34">
        <v>4.9679737498839527E-2</v>
      </c>
      <c r="AW34">
        <v>4.9679737498839527E-2</v>
      </c>
      <c r="AX34">
        <v>4.9679737498839527E-2</v>
      </c>
      <c r="AY34">
        <v>4.9679737498839527E-2</v>
      </c>
      <c r="AZ34">
        <v>4.9679737498839527E-2</v>
      </c>
      <c r="BA34">
        <v>4.9679737498839527E-2</v>
      </c>
      <c r="BB34">
        <v>4.9679737498839527E-2</v>
      </c>
      <c r="BC34">
        <v>4.9679737498839527E-2</v>
      </c>
      <c r="BD34">
        <v>4.9679737498839527E-2</v>
      </c>
      <c r="BE34">
        <v>4.9679737498839527E-2</v>
      </c>
      <c r="BF34">
        <v>4.9679737498839527E-2</v>
      </c>
      <c r="BG34">
        <v>4.9679737498839527E-2</v>
      </c>
      <c r="BH34">
        <v>4.9679737498839527E-2</v>
      </c>
      <c r="BI34">
        <v>4.9679737498839527E-2</v>
      </c>
      <c r="BJ34">
        <v>4.8343567584738498E-2</v>
      </c>
      <c r="BK34">
        <v>3.8824229453733032E-2</v>
      </c>
      <c r="BL34">
        <v>3.8824229453733032E-2</v>
      </c>
      <c r="BM34">
        <v>3.7571842543865995E-2</v>
      </c>
      <c r="BN34">
        <v>3.6485269460002356E-2</v>
      </c>
      <c r="BO34">
        <v>3.0437822537396464E-2</v>
      </c>
      <c r="BP34">
        <v>1.7844873106452573E-2</v>
      </c>
      <c r="BQ34">
        <v>4.9764461407141303E-3</v>
      </c>
      <c r="BR34">
        <v>0</v>
      </c>
      <c r="BS34">
        <v>0</v>
      </c>
      <c r="BT34">
        <v>6.1892160438477631E-3</v>
      </c>
      <c r="BU34">
        <v>1.2647928284079409E-2</v>
      </c>
    </row>
    <row r="35" spans="1:73" x14ac:dyDescent="0.35">
      <c r="A35">
        <v>1364</v>
      </c>
      <c r="B35">
        <v>993.89214136330645</v>
      </c>
      <c r="C35">
        <v>2.6617611909890821E-3</v>
      </c>
      <c r="D35">
        <v>10</v>
      </c>
      <c r="E35">
        <v>692</v>
      </c>
      <c r="F35">
        <v>-672</v>
      </c>
      <c r="G35">
        <v>0</v>
      </c>
      <c r="H35">
        <v>0</v>
      </c>
      <c r="I35">
        <v>3.931453672794705E-3</v>
      </c>
      <c r="J35">
        <v>9.5611247380449141E-3</v>
      </c>
      <c r="K35">
        <v>2.0150342165999081E-2</v>
      </c>
      <c r="L35">
        <v>3.5455849294054806E-2</v>
      </c>
      <c r="M35">
        <v>3.8824229453733032E-2</v>
      </c>
      <c r="N35">
        <v>4.6152282645980841E-2</v>
      </c>
      <c r="O35">
        <v>4.6152282645980841E-2</v>
      </c>
      <c r="P35">
        <v>5.1005328775727582E-2</v>
      </c>
      <c r="Q35">
        <v>5.2341498689828611E-2</v>
      </c>
      <c r="R35">
        <v>5.2341498689828611E-2</v>
      </c>
      <c r="S35">
        <v>5.2341498689828611E-2</v>
      </c>
      <c r="T35">
        <v>5.2341498689828611E-2</v>
      </c>
      <c r="U35">
        <v>5.2341498689828611E-2</v>
      </c>
      <c r="V35">
        <v>5.2341498689828611E-2</v>
      </c>
      <c r="W35">
        <v>5.2341498689828611E-2</v>
      </c>
      <c r="X35">
        <v>5.2341498689828611E-2</v>
      </c>
      <c r="Y35">
        <v>5.2341498689828611E-2</v>
      </c>
      <c r="Z35">
        <v>5.2341498689828611E-2</v>
      </c>
      <c r="AA35">
        <v>5.2341498689828611E-2</v>
      </c>
      <c r="AB35">
        <v>5.2341498689828611E-2</v>
      </c>
      <c r="AC35">
        <v>5.2341498689828611E-2</v>
      </c>
      <c r="AD35">
        <v>5.2341498689828611E-2</v>
      </c>
      <c r="AE35">
        <v>5.2341498689828611E-2</v>
      </c>
      <c r="AF35">
        <v>5.2341498689828611E-2</v>
      </c>
      <c r="AG35">
        <v>5.2341498689828611E-2</v>
      </c>
      <c r="AH35">
        <v>5.2341498689828611E-2</v>
      </c>
      <c r="AI35">
        <v>5.2341498689828611E-2</v>
      </c>
      <c r="AJ35">
        <v>5.2341498689828611E-2</v>
      </c>
      <c r="AK35">
        <v>5.2341498689828611E-2</v>
      </c>
      <c r="AL35">
        <v>5.2341498689828611E-2</v>
      </c>
      <c r="AM35">
        <v>5.2341498689828611E-2</v>
      </c>
      <c r="AN35">
        <v>5.2341498689828611E-2</v>
      </c>
      <c r="AO35">
        <v>5.2341498689828611E-2</v>
      </c>
      <c r="AP35">
        <v>5.2341498689828611E-2</v>
      </c>
      <c r="AQ35">
        <v>5.2341498689828611E-2</v>
      </c>
      <c r="AR35">
        <v>5.2341498689828611E-2</v>
      </c>
      <c r="AS35">
        <v>5.2341498689828611E-2</v>
      </c>
      <c r="AT35">
        <v>5.2341498689828611E-2</v>
      </c>
      <c r="AU35">
        <v>5.2341498689828611E-2</v>
      </c>
      <c r="AV35">
        <v>5.2341498689828611E-2</v>
      </c>
      <c r="AW35">
        <v>5.2341498689828611E-2</v>
      </c>
      <c r="AX35">
        <v>5.2341498689828611E-2</v>
      </c>
      <c r="AY35">
        <v>5.2341498689828611E-2</v>
      </c>
      <c r="AZ35">
        <v>5.2341498689828611E-2</v>
      </c>
      <c r="BA35">
        <v>5.2341498689828611E-2</v>
      </c>
      <c r="BB35">
        <v>5.2341498689828611E-2</v>
      </c>
      <c r="BC35">
        <v>5.2341498689828611E-2</v>
      </c>
      <c r="BD35">
        <v>5.2341498689828611E-2</v>
      </c>
      <c r="BE35">
        <v>5.2341498689828611E-2</v>
      </c>
      <c r="BF35">
        <v>5.2341498689828611E-2</v>
      </c>
      <c r="BG35">
        <v>5.2341498689828611E-2</v>
      </c>
      <c r="BH35">
        <v>5.2341498689828611E-2</v>
      </c>
      <c r="BI35">
        <v>5.2341498689828611E-2</v>
      </c>
      <c r="BJ35">
        <v>5.1005328775727582E-2</v>
      </c>
      <c r="BK35">
        <v>4.1485990644722116E-2</v>
      </c>
      <c r="BL35">
        <v>4.1485990644722116E-2</v>
      </c>
      <c r="BM35">
        <v>3.7571842543865995E-2</v>
      </c>
      <c r="BN35">
        <v>3.6485269460002356E-2</v>
      </c>
      <c r="BO35">
        <v>3.0437822537396464E-2</v>
      </c>
      <c r="BP35">
        <v>1.7844873106452573E-2</v>
      </c>
      <c r="BQ35">
        <v>4.9764461407141303E-3</v>
      </c>
      <c r="BR35">
        <v>0</v>
      </c>
      <c r="BS35">
        <v>0</v>
      </c>
      <c r="BT35">
        <v>4.5037269688459128E-3</v>
      </c>
      <c r="BU35">
        <v>1.0855508045106495E-2</v>
      </c>
    </row>
    <row r="36" spans="1:73" x14ac:dyDescent="0.35">
      <c r="A36">
        <v>1364</v>
      </c>
      <c r="B36">
        <v>942.23223774031533</v>
      </c>
      <c r="C36">
        <v>2.5234098338636512E-3</v>
      </c>
      <c r="D36">
        <v>0</v>
      </c>
      <c r="E36">
        <v>682</v>
      </c>
      <c r="F36">
        <v>-682</v>
      </c>
      <c r="G36">
        <v>0</v>
      </c>
      <c r="H36">
        <v>0</v>
      </c>
      <c r="I36">
        <v>3.931453672794705E-3</v>
      </c>
      <c r="J36">
        <v>9.5611247380449141E-3</v>
      </c>
      <c r="K36">
        <v>2.0150342165999081E-2</v>
      </c>
      <c r="L36">
        <v>3.5455849294054806E-2</v>
      </c>
      <c r="M36">
        <v>3.8824229453733032E-2</v>
      </c>
      <c r="N36">
        <v>4.867569247984449E-2</v>
      </c>
      <c r="O36">
        <v>4.867569247984449E-2</v>
      </c>
      <c r="P36">
        <v>5.3528738609591231E-2</v>
      </c>
      <c r="Q36">
        <v>5.486490852369226E-2</v>
      </c>
      <c r="R36">
        <v>5.486490852369226E-2</v>
      </c>
      <c r="S36">
        <v>5.486490852369226E-2</v>
      </c>
      <c r="T36">
        <v>5.486490852369226E-2</v>
      </c>
      <c r="U36">
        <v>5.486490852369226E-2</v>
      </c>
      <c r="V36">
        <v>5.486490852369226E-2</v>
      </c>
      <c r="W36">
        <v>5.486490852369226E-2</v>
      </c>
      <c r="X36">
        <v>5.486490852369226E-2</v>
      </c>
      <c r="Y36">
        <v>5.486490852369226E-2</v>
      </c>
      <c r="Z36">
        <v>5.486490852369226E-2</v>
      </c>
      <c r="AA36">
        <v>5.486490852369226E-2</v>
      </c>
      <c r="AB36">
        <v>5.486490852369226E-2</v>
      </c>
      <c r="AC36">
        <v>5.486490852369226E-2</v>
      </c>
      <c r="AD36">
        <v>5.486490852369226E-2</v>
      </c>
      <c r="AE36">
        <v>5.486490852369226E-2</v>
      </c>
      <c r="AF36">
        <v>5.486490852369226E-2</v>
      </c>
      <c r="AG36">
        <v>5.486490852369226E-2</v>
      </c>
      <c r="AH36">
        <v>5.486490852369226E-2</v>
      </c>
      <c r="AI36">
        <v>5.486490852369226E-2</v>
      </c>
      <c r="AJ36">
        <v>5.486490852369226E-2</v>
      </c>
      <c r="AK36">
        <v>5.486490852369226E-2</v>
      </c>
      <c r="AL36">
        <v>5.486490852369226E-2</v>
      </c>
      <c r="AM36">
        <v>5.486490852369226E-2</v>
      </c>
      <c r="AN36">
        <v>5.486490852369226E-2</v>
      </c>
      <c r="AO36">
        <v>5.486490852369226E-2</v>
      </c>
      <c r="AP36">
        <v>5.486490852369226E-2</v>
      </c>
      <c r="AQ36">
        <v>5.486490852369226E-2</v>
      </c>
      <c r="AR36">
        <v>5.486490852369226E-2</v>
      </c>
      <c r="AS36">
        <v>5.486490852369226E-2</v>
      </c>
      <c r="AT36">
        <v>5.486490852369226E-2</v>
      </c>
      <c r="AU36">
        <v>5.486490852369226E-2</v>
      </c>
      <c r="AV36">
        <v>5.486490852369226E-2</v>
      </c>
      <c r="AW36">
        <v>5.486490852369226E-2</v>
      </c>
      <c r="AX36">
        <v>5.486490852369226E-2</v>
      </c>
      <c r="AY36">
        <v>5.486490852369226E-2</v>
      </c>
      <c r="AZ36">
        <v>5.486490852369226E-2</v>
      </c>
      <c r="BA36">
        <v>5.486490852369226E-2</v>
      </c>
      <c r="BB36">
        <v>5.486490852369226E-2</v>
      </c>
      <c r="BC36">
        <v>5.486490852369226E-2</v>
      </c>
      <c r="BD36">
        <v>5.486490852369226E-2</v>
      </c>
      <c r="BE36">
        <v>5.486490852369226E-2</v>
      </c>
      <c r="BF36">
        <v>5.486490852369226E-2</v>
      </c>
      <c r="BG36">
        <v>5.486490852369226E-2</v>
      </c>
      <c r="BH36">
        <v>5.486490852369226E-2</v>
      </c>
      <c r="BI36">
        <v>5.486490852369226E-2</v>
      </c>
      <c r="BJ36">
        <v>5.3528738609591231E-2</v>
      </c>
      <c r="BK36">
        <v>4.4009400478585765E-2</v>
      </c>
      <c r="BL36">
        <v>4.4009400478585765E-2</v>
      </c>
      <c r="BM36">
        <v>3.7571842543865995E-2</v>
      </c>
      <c r="BN36">
        <v>3.6485269460002356E-2</v>
      </c>
      <c r="BO36">
        <v>3.0437822537396464E-2</v>
      </c>
      <c r="BP36">
        <v>1.7844873106452573E-2</v>
      </c>
      <c r="BQ36">
        <v>4.9764461407141303E-3</v>
      </c>
      <c r="BR36">
        <v>0</v>
      </c>
      <c r="BS36">
        <v>0</v>
      </c>
      <c r="BT36">
        <v>6.18921604384777E-3</v>
      </c>
      <c r="BU36">
        <v>1.0855508045106495E-2</v>
      </c>
    </row>
    <row r="37" spans="1:73" x14ac:dyDescent="0.35">
      <c r="A37">
        <v>1276</v>
      </c>
      <c r="B37">
        <v>1102.9832463749294</v>
      </c>
      <c r="C37">
        <v>2.9539201260660314E-3</v>
      </c>
      <c r="D37">
        <v>-10</v>
      </c>
      <c r="E37">
        <v>628</v>
      </c>
      <c r="F37">
        <v>-648</v>
      </c>
      <c r="G37">
        <v>0</v>
      </c>
      <c r="H37">
        <v>0</v>
      </c>
      <c r="I37">
        <v>3.931453672794705E-3</v>
      </c>
      <c r="J37">
        <v>9.5611247380449141E-3</v>
      </c>
      <c r="K37">
        <v>2.0150342165999081E-2</v>
      </c>
      <c r="L37">
        <v>3.5455849294054806E-2</v>
      </c>
      <c r="M37">
        <v>3.8824229453733032E-2</v>
      </c>
      <c r="N37">
        <v>4.867569247984449E-2</v>
      </c>
      <c r="O37">
        <v>5.1629612605910521E-2</v>
      </c>
      <c r="P37">
        <v>5.6482658735657262E-2</v>
      </c>
      <c r="Q37">
        <v>5.7818828649758292E-2</v>
      </c>
      <c r="R37">
        <v>5.7818828649758292E-2</v>
      </c>
      <c r="S37">
        <v>5.7818828649758292E-2</v>
      </c>
      <c r="T37">
        <v>5.7818828649758292E-2</v>
      </c>
      <c r="U37">
        <v>5.7818828649758292E-2</v>
      </c>
      <c r="V37">
        <v>5.7818828649758292E-2</v>
      </c>
      <c r="W37">
        <v>5.7818828649758292E-2</v>
      </c>
      <c r="X37">
        <v>5.7818828649758292E-2</v>
      </c>
      <c r="Y37">
        <v>5.7818828649758292E-2</v>
      </c>
      <c r="Z37">
        <v>5.7818828649758292E-2</v>
      </c>
      <c r="AA37">
        <v>5.7818828649758292E-2</v>
      </c>
      <c r="AB37">
        <v>5.7818828649758292E-2</v>
      </c>
      <c r="AC37">
        <v>5.7818828649758292E-2</v>
      </c>
      <c r="AD37">
        <v>5.7818828649758292E-2</v>
      </c>
      <c r="AE37">
        <v>5.7818828649758292E-2</v>
      </c>
      <c r="AF37">
        <v>5.7818828649758292E-2</v>
      </c>
      <c r="AG37">
        <v>5.7818828649758292E-2</v>
      </c>
      <c r="AH37">
        <v>5.7818828649758292E-2</v>
      </c>
      <c r="AI37">
        <v>5.7818828649758292E-2</v>
      </c>
      <c r="AJ37">
        <v>5.7818828649758292E-2</v>
      </c>
      <c r="AK37">
        <v>5.7818828649758292E-2</v>
      </c>
      <c r="AL37">
        <v>5.7818828649758292E-2</v>
      </c>
      <c r="AM37">
        <v>5.7818828649758292E-2</v>
      </c>
      <c r="AN37">
        <v>5.7818828649758292E-2</v>
      </c>
      <c r="AO37">
        <v>5.7818828649758292E-2</v>
      </c>
      <c r="AP37">
        <v>5.7818828649758292E-2</v>
      </c>
      <c r="AQ37">
        <v>5.7818828649758292E-2</v>
      </c>
      <c r="AR37">
        <v>5.7818828649758292E-2</v>
      </c>
      <c r="AS37">
        <v>5.7818828649758292E-2</v>
      </c>
      <c r="AT37">
        <v>5.7818828649758292E-2</v>
      </c>
      <c r="AU37">
        <v>5.7818828649758292E-2</v>
      </c>
      <c r="AV37">
        <v>5.7818828649758292E-2</v>
      </c>
      <c r="AW37">
        <v>5.7818828649758292E-2</v>
      </c>
      <c r="AX37">
        <v>5.7818828649758292E-2</v>
      </c>
      <c r="AY37">
        <v>5.7818828649758292E-2</v>
      </c>
      <c r="AZ37">
        <v>5.7818828649758292E-2</v>
      </c>
      <c r="BA37">
        <v>5.7818828649758292E-2</v>
      </c>
      <c r="BB37">
        <v>5.7818828649758292E-2</v>
      </c>
      <c r="BC37">
        <v>5.7818828649758292E-2</v>
      </c>
      <c r="BD37">
        <v>5.7818828649758292E-2</v>
      </c>
      <c r="BE37">
        <v>5.7818828649758292E-2</v>
      </c>
      <c r="BF37">
        <v>5.7818828649758292E-2</v>
      </c>
      <c r="BG37">
        <v>5.7818828649758292E-2</v>
      </c>
      <c r="BH37">
        <v>5.7818828649758292E-2</v>
      </c>
      <c r="BI37">
        <v>5.7818828649758292E-2</v>
      </c>
      <c r="BJ37">
        <v>5.6482658735657262E-2</v>
      </c>
      <c r="BK37">
        <v>4.4009400478585765E-2</v>
      </c>
      <c r="BL37">
        <v>4.4009400478585765E-2</v>
      </c>
      <c r="BM37">
        <v>3.7571842543865995E-2</v>
      </c>
      <c r="BN37">
        <v>3.6485269460002356E-2</v>
      </c>
      <c r="BO37">
        <v>3.0437822537396464E-2</v>
      </c>
      <c r="BP37">
        <v>1.7844873106452573E-2</v>
      </c>
      <c r="BQ37">
        <v>4.9764461407141303E-3</v>
      </c>
      <c r="BR37">
        <v>0</v>
      </c>
      <c r="BS37">
        <v>0</v>
      </c>
      <c r="BT37">
        <v>1.0081281986630553E-3</v>
      </c>
      <c r="BU37">
        <v>8.0010174497088804E-6</v>
      </c>
    </row>
    <row r="38" spans="1:73" x14ac:dyDescent="0.35">
      <c r="A38">
        <v>1232</v>
      </c>
      <c r="B38">
        <v>980.04298087339282</v>
      </c>
      <c r="C38">
        <v>2.6246714944458869E-3</v>
      </c>
      <c r="D38">
        <v>-20</v>
      </c>
      <c r="E38">
        <v>596</v>
      </c>
      <c r="F38">
        <v>-636</v>
      </c>
      <c r="G38">
        <v>0</v>
      </c>
      <c r="H38">
        <v>0</v>
      </c>
      <c r="I38">
        <v>3.931453672794705E-3</v>
      </c>
      <c r="J38">
        <v>9.5611247380449141E-3</v>
      </c>
      <c r="K38">
        <v>2.0150342165999081E-2</v>
      </c>
      <c r="L38">
        <v>3.5455849294054806E-2</v>
      </c>
      <c r="M38">
        <v>3.8824229453733032E-2</v>
      </c>
      <c r="N38">
        <v>4.867569247984449E-2</v>
      </c>
      <c r="O38">
        <v>5.1629612605910521E-2</v>
      </c>
      <c r="P38">
        <v>5.9107330230103151E-2</v>
      </c>
      <c r="Q38">
        <v>6.0443500144204181E-2</v>
      </c>
      <c r="R38">
        <v>6.0443500144204181E-2</v>
      </c>
      <c r="S38">
        <v>6.0443500144204181E-2</v>
      </c>
      <c r="T38">
        <v>6.0443500144204181E-2</v>
      </c>
      <c r="U38">
        <v>6.0443500144204181E-2</v>
      </c>
      <c r="V38">
        <v>6.0443500144204181E-2</v>
      </c>
      <c r="W38">
        <v>6.0443500144204181E-2</v>
      </c>
      <c r="X38">
        <v>6.0443500144204181E-2</v>
      </c>
      <c r="Y38">
        <v>6.0443500144204181E-2</v>
      </c>
      <c r="Z38">
        <v>6.0443500144204181E-2</v>
      </c>
      <c r="AA38">
        <v>6.0443500144204181E-2</v>
      </c>
      <c r="AB38">
        <v>6.0443500144204181E-2</v>
      </c>
      <c r="AC38">
        <v>6.0443500144204181E-2</v>
      </c>
      <c r="AD38">
        <v>6.0443500144204181E-2</v>
      </c>
      <c r="AE38">
        <v>6.0443500144204181E-2</v>
      </c>
      <c r="AF38">
        <v>6.0443500144204181E-2</v>
      </c>
      <c r="AG38">
        <v>6.0443500144204181E-2</v>
      </c>
      <c r="AH38">
        <v>6.0443500144204181E-2</v>
      </c>
      <c r="AI38">
        <v>6.0443500144204181E-2</v>
      </c>
      <c r="AJ38">
        <v>6.0443500144204181E-2</v>
      </c>
      <c r="AK38">
        <v>6.0443500144204181E-2</v>
      </c>
      <c r="AL38">
        <v>6.0443500144204181E-2</v>
      </c>
      <c r="AM38">
        <v>6.0443500144204181E-2</v>
      </c>
      <c r="AN38">
        <v>6.0443500144204181E-2</v>
      </c>
      <c r="AO38">
        <v>6.0443500144204181E-2</v>
      </c>
      <c r="AP38">
        <v>6.0443500144204181E-2</v>
      </c>
      <c r="AQ38">
        <v>6.0443500144204181E-2</v>
      </c>
      <c r="AR38">
        <v>6.0443500144204181E-2</v>
      </c>
      <c r="AS38">
        <v>6.0443500144204181E-2</v>
      </c>
      <c r="AT38">
        <v>6.0443500144204181E-2</v>
      </c>
      <c r="AU38">
        <v>6.0443500144204181E-2</v>
      </c>
      <c r="AV38">
        <v>6.0443500144204181E-2</v>
      </c>
      <c r="AW38">
        <v>6.0443500144204181E-2</v>
      </c>
      <c r="AX38">
        <v>6.0443500144204181E-2</v>
      </c>
      <c r="AY38">
        <v>6.0443500144204181E-2</v>
      </c>
      <c r="AZ38">
        <v>6.0443500144204181E-2</v>
      </c>
      <c r="BA38">
        <v>6.0443500144204181E-2</v>
      </c>
      <c r="BB38">
        <v>6.0443500144204181E-2</v>
      </c>
      <c r="BC38">
        <v>6.0443500144204181E-2</v>
      </c>
      <c r="BD38">
        <v>6.0443500144204181E-2</v>
      </c>
      <c r="BE38">
        <v>6.0443500144204181E-2</v>
      </c>
      <c r="BF38">
        <v>6.0443500144204181E-2</v>
      </c>
      <c r="BG38">
        <v>6.0443500144204181E-2</v>
      </c>
      <c r="BH38">
        <v>6.0443500144204181E-2</v>
      </c>
      <c r="BI38">
        <v>6.0443500144204181E-2</v>
      </c>
      <c r="BJ38">
        <v>5.6482658735657262E-2</v>
      </c>
      <c r="BK38">
        <v>4.4009400478585765E-2</v>
      </c>
      <c r="BL38">
        <v>4.4009400478585765E-2</v>
      </c>
      <c r="BM38">
        <v>3.7571842543865995E-2</v>
      </c>
      <c r="BN38">
        <v>3.6485269460002356E-2</v>
      </c>
      <c r="BO38">
        <v>3.0437822537396464E-2</v>
      </c>
      <c r="BP38">
        <v>1.7844873106452573E-2</v>
      </c>
      <c r="BQ38">
        <v>4.9764461407141303E-3</v>
      </c>
      <c r="BR38">
        <v>0</v>
      </c>
      <c r="BS38">
        <v>0</v>
      </c>
      <c r="BT38">
        <v>4.0805188993504882E-4</v>
      </c>
      <c r="BU38">
        <v>0</v>
      </c>
    </row>
    <row r="39" spans="1:73" x14ac:dyDescent="0.35">
      <c r="A39">
        <v>1229</v>
      </c>
      <c r="B39">
        <v>938.26521774541902</v>
      </c>
      <c r="C39">
        <v>2.5127856831868899E-3</v>
      </c>
      <c r="D39">
        <v>-30</v>
      </c>
      <c r="E39">
        <v>584.5</v>
      </c>
      <c r="F39">
        <v>-644.5</v>
      </c>
      <c r="G39">
        <v>0</v>
      </c>
      <c r="H39">
        <v>0</v>
      </c>
      <c r="I39">
        <v>3.931453672794705E-3</v>
      </c>
      <c r="J39">
        <v>9.5611247380449141E-3</v>
      </c>
      <c r="K39">
        <v>2.0150342165999081E-2</v>
      </c>
      <c r="L39">
        <v>3.5455849294054806E-2</v>
      </c>
      <c r="M39">
        <v>3.8824229453733032E-2</v>
      </c>
      <c r="N39">
        <v>4.867569247984449E-2</v>
      </c>
      <c r="O39">
        <v>5.4142398289097414E-2</v>
      </c>
      <c r="P39">
        <v>6.1620115913290044E-2</v>
      </c>
      <c r="Q39">
        <v>6.2956285827391073E-2</v>
      </c>
      <c r="R39">
        <v>6.2956285827391073E-2</v>
      </c>
      <c r="S39">
        <v>6.2956285827391073E-2</v>
      </c>
      <c r="T39">
        <v>6.2956285827391073E-2</v>
      </c>
      <c r="U39">
        <v>6.2956285827391073E-2</v>
      </c>
      <c r="V39">
        <v>6.2956285827391073E-2</v>
      </c>
      <c r="W39">
        <v>6.2956285827391073E-2</v>
      </c>
      <c r="X39">
        <v>6.2956285827391073E-2</v>
      </c>
      <c r="Y39">
        <v>6.2956285827391073E-2</v>
      </c>
      <c r="Z39">
        <v>6.2956285827391073E-2</v>
      </c>
      <c r="AA39">
        <v>6.2956285827391073E-2</v>
      </c>
      <c r="AB39">
        <v>6.2956285827391073E-2</v>
      </c>
      <c r="AC39">
        <v>6.2956285827391073E-2</v>
      </c>
      <c r="AD39">
        <v>6.2956285827391073E-2</v>
      </c>
      <c r="AE39">
        <v>6.2956285827391073E-2</v>
      </c>
      <c r="AF39">
        <v>6.2956285827391073E-2</v>
      </c>
      <c r="AG39">
        <v>6.2956285827391073E-2</v>
      </c>
      <c r="AH39">
        <v>6.2956285827391073E-2</v>
      </c>
      <c r="AI39">
        <v>6.2956285827391073E-2</v>
      </c>
      <c r="AJ39">
        <v>6.2956285827391073E-2</v>
      </c>
      <c r="AK39">
        <v>6.2956285827391073E-2</v>
      </c>
      <c r="AL39">
        <v>6.2956285827391073E-2</v>
      </c>
      <c r="AM39">
        <v>6.2956285827391073E-2</v>
      </c>
      <c r="AN39">
        <v>6.2956285827391073E-2</v>
      </c>
      <c r="AO39">
        <v>6.2956285827391073E-2</v>
      </c>
      <c r="AP39">
        <v>6.2956285827391073E-2</v>
      </c>
      <c r="AQ39">
        <v>6.2956285827391073E-2</v>
      </c>
      <c r="AR39">
        <v>6.2956285827391073E-2</v>
      </c>
      <c r="AS39">
        <v>6.2956285827391073E-2</v>
      </c>
      <c r="AT39">
        <v>6.2956285827391073E-2</v>
      </c>
      <c r="AU39">
        <v>6.2956285827391073E-2</v>
      </c>
      <c r="AV39">
        <v>6.2956285827391073E-2</v>
      </c>
      <c r="AW39">
        <v>6.2956285827391073E-2</v>
      </c>
      <c r="AX39">
        <v>6.2956285827391073E-2</v>
      </c>
      <c r="AY39">
        <v>6.2956285827391073E-2</v>
      </c>
      <c r="AZ39">
        <v>6.2956285827391073E-2</v>
      </c>
      <c r="BA39">
        <v>6.2956285827391073E-2</v>
      </c>
      <c r="BB39">
        <v>6.2956285827391073E-2</v>
      </c>
      <c r="BC39">
        <v>6.2956285827391073E-2</v>
      </c>
      <c r="BD39">
        <v>6.2956285827391073E-2</v>
      </c>
      <c r="BE39">
        <v>6.2956285827391073E-2</v>
      </c>
      <c r="BF39">
        <v>6.2956285827391073E-2</v>
      </c>
      <c r="BG39">
        <v>6.2956285827391073E-2</v>
      </c>
      <c r="BH39">
        <v>6.2956285827391073E-2</v>
      </c>
      <c r="BI39">
        <v>6.0443500144204181E-2</v>
      </c>
      <c r="BJ39">
        <v>5.6482658735657262E-2</v>
      </c>
      <c r="BK39">
        <v>4.4009400478585765E-2</v>
      </c>
      <c r="BL39">
        <v>4.4009400478585765E-2</v>
      </c>
      <c r="BM39">
        <v>3.7571842543865995E-2</v>
      </c>
      <c r="BN39">
        <v>3.6485269460002356E-2</v>
      </c>
      <c r="BO39">
        <v>3.0437822537396464E-2</v>
      </c>
      <c r="BP39">
        <v>1.7844873106452573E-2</v>
      </c>
      <c r="BQ39">
        <v>4.9764461407141303E-3</v>
      </c>
      <c r="BR39">
        <v>0</v>
      </c>
      <c r="BS39">
        <v>0</v>
      </c>
      <c r="BT39">
        <v>8.3310594195071946E-4</v>
      </c>
      <c r="BU39">
        <v>0</v>
      </c>
    </row>
    <row r="40" spans="1:73" x14ac:dyDescent="0.35">
      <c r="A40">
        <v>1142</v>
      </c>
      <c r="B40">
        <v>1147.2016313119439</v>
      </c>
      <c r="C40">
        <v>3.0723422123822746E-3</v>
      </c>
      <c r="D40">
        <v>-40</v>
      </c>
      <c r="E40">
        <v>531</v>
      </c>
      <c r="F40">
        <v>-611</v>
      </c>
      <c r="G40">
        <v>0</v>
      </c>
      <c r="H40">
        <v>0</v>
      </c>
      <c r="I40">
        <v>3.931453672794705E-3</v>
      </c>
      <c r="J40">
        <v>9.5611247380449141E-3</v>
      </c>
      <c r="K40">
        <v>2.0150342165999081E-2</v>
      </c>
      <c r="L40">
        <v>3.5455849294054806E-2</v>
      </c>
      <c r="M40">
        <v>3.8824229453733032E-2</v>
      </c>
      <c r="N40">
        <v>4.867569247984449E-2</v>
      </c>
      <c r="O40">
        <v>5.4142398289097414E-2</v>
      </c>
      <c r="P40">
        <v>6.1620115913290044E-2</v>
      </c>
      <c r="Q40">
        <v>6.6028628039773343E-2</v>
      </c>
      <c r="R40">
        <v>6.6028628039773343E-2</v>
      </c>
      <c r="S40">
        <v>6.6028628039773343E-2</v>
      </c>
      <c r="T40">
        <v>6.6028628039773343E-2</v>
      </c>
      <c r="U40">
        <v>6.6028628039773343E-2</v>
      </c>
      <c r="V40">
        <v>6.6028628039773343E-2</v>
      </c>
      <c r="W40">
        <v>6.6028628039773343E-2</v>
      </c>
      <c r="X40">
        <v>6.6028628039773343E-2</v>
      </c>
      <c r="Y40">
        <v>6.6028628039773343E-2</v>
      </c>
      <c r="Z40">
        <v>6.6028628039773343E-2</v>
      </c>
      <c r="AA40">
        <v>6.6028628039773343E-2</v>
      </c>
      <c r="AB40">
        <v>6.6028628039773343E-2</v>
      </c>
      <c r="AC40">
        <v>6.6028628039773343E-2</v>
      </c>
      <c r="AD40">
        <v>6.6028628039773343E-2</v>
      </c>
      <c r="AE40">
        <v>6.6028628039773343E-2</v>
      </c>
      <c r="AF40">
        <v>6.6028628039773343E-2</v>
      </c>
      <c r="AG40">
        <v>6.6028628039773343E-2</v>
      </c>
      <c r="AH40">
        <v>6.6028628039773343E-2</v>
      </c>
      <c r="AI40">
        <v>6.6028628039773343E-2</v>
      </c>
      <c r="AJ40">
        <v>6.6028628039773343E-2</v>
      </c>
      <c r="AK40">
        <v>6.6028628039773343E-2</v>
      </c>
      <c r="AL40">
        <v>6.6028628039773343E-2</v>
      </c>
      <c r="AM40">
        <v>6.6028628039773343E-2</v>
      </c>
      <c r="AN40">
        <v>6.6028628039773343E-2</v>
      </c>
      <c r="AO40">
        <v>6.6028628039773343E-2</v>
      </c>
      <c r="AP40">
        <v>6.6028628039773343E-2</v>
      </c>
      <c r="AQ40">
        <v>6.6028628039773343E-2</v>
      </c>
      <c r="AR40">
        <v>6.6028628039773343E-2</v>
      </c>
      <c r="AS40">
        <v>6.6028628039773343E-2</v>
      </c>
      <c r="AT40">
        <v>6.6028628039773343E-2</v>
      </c>
      <c r="AU40">
        <v>6.6028628039773343E-2</v>
      </c>
      <c r="AV40">
        <v>6.6028628039773343E-2</v>
      </c>
      <c r="AW40">
        <v>6.6028628039773343E-2</v>
      </c>
      <c r="AX40">
        <v>6.6028628039773343E-2</v>
      </c>
      <c r="AY40">
        <v>6.6028628039773343E-2</v>
      </c>
      <c r="AZ40">
        <v>6.6028628039773343E-2</v>
      </c>
      <c r="BA40">
        <v>6.6028628039773343E-2</v>
      </c>
      <c r="BB40">
        <v>6.6028628039773343E-2</v>
      </c>
      <c r="BC40">
        <v>6.6028628039773343E-2</v>
      </c>
      <c r="BD40">
        <v>6.6028628039773343E-2</v>
      </c>
      <c r="BE40">
        <v>6.6028628039773343E-2</v>
      </c>
      <c r="BF40">
        <v>6.6028628039773343E-2</v>
      </c>
      <c r="BG40">
        <v>6.2956285827391073E-2</v>
      </c>
      <c r="BH40">
        <v>6.2956285827391073E-2</v>
      </c>
      <c r="BI40">
        <v>6.0443500144204181E-2</v>
      </c>
      <c r="BJ40">
        <v>5.6482658735657262E-2</v>
      </c>
      <c r="BK40">
        <v>4.4009400478585765E-2</v>
      </c>
      <c r="BL40">
        <v>4.4009400478585765E-2</v>
      </c>
      <c r="BM40">
        <v>3.7571842543865995E-2</v>
      </c>
      <c r="BN40">
        <v>3.6485269460002356E-2</v>
      </c>
      <c r="BO40">
        <v>3.0437822537396464E-2</v>
      </c>
      <c r="BP40">
        <v>1.7844873106452573E-2</v>
      </c>
      <c r="BQ40">
        <v>4.9764461407141303E-3</v>
      </c>
      <c r="BR40">
        <v>0</v>
      </c>
      <c r="BS40">
        <v>0</v>
      </c>
      <c r="BT40">
        <v>0</v>
      </c>
      <c r="BU40">
        <v>0</v>
      </c>
    </row>
    <row r="41" spans="1:73" x14ac:dyDescent="0.35">
      <c r="A41">
        <v>1142</v>
      </c>
      <c r="B41">
        <v>1050.7995923919439</v>
      </c>
      <c r="C41">
        <v>2.8141661032750009E-3</v>
      </c>
      <c r="D41">
        <v>-30</v>
      </c>
      <c r="E41">
        <v>541</v>
      </c>
      <c r="F41">
        <v>-601</v>
      </c>
      <c r="G41">
        <v>0</v>
      </c>
      <c r="H41">
        <v>0</v>
      </c>
      <c r="I41">
        <v>3.931453672794705E-3</v>
      </c>
      <c r="J41">
        <v>9.5611247380449141E-3</v>
      </c>
      <c r="K41">
        <v>2.0150342165999081E-2</v>
      </c>
      <c r="L41">
        <v>3.5455849294054806E-2</v>
      </c>
      <c r="M41">
        <v>3.8824229453733032E-2</v>
      </c>
      <c r="N41">
        <v>4.867569247984449E-2</v>
      </c>
      <c r="O41">
        <v>5.4142398289097414E-2</v>
      </c>
      <c r="P41">
        <v>6.1620115913290044E-2</v>
      </c>
      <c r="Q41">
        <v>6.884279414304835E-2</v>
      </c>
      <c r="R41">
        <v>6.884279414304835E-2</v>
      </c>
      <c r="S41">
        <v>6.884279414304835E-2</v>
      </c>
      <c r="T41">
        <v>6.884279414304835E-2</v>
      </c>
      <c r="U41">
        <v>6.884279414304835E-2</v>
      </c>
      <c r="V41">
        <v>6.884279414304835E-2</v>
      </c>
      <c r="W41">
        <v>6.884279414304835E-2</v>
      </c>
      <c r="X41">
        <v>6.884279414304835E-2</v>
      </c>
      <c r="Y41">
        <v>6.884279414304835E-2</v>
      </c>
      <c r="Z41">
        <v>6.884279414304835E-2</v>
      </c>
      <c r="AA41">
        <v>6.884279414304835E-2</v>
      </c>
      <c r="AB41">
        <v>6.884279414304835E-2</v>
      </c>
      <c r="AC41">
        <v>6.884279414304835E-2</v>
      </c>
      <c r="AD41">
        <v>6.884279414304835E-2</v>
      </c>
      <c r="AE41">
        <v>6.884279414304835E-2</v>
      </c>
      <c r="AF41">
        <v>6.884279414304835E-2</v>
      </c>
      <c r="AG41">
        <v>6.884279414304835E-2</v>
      </c>
      <c r="AH41">
        <v>6.884279414304835E-2</v>
      </c>
      <c r="AI41">
        <v>6.884279414304835E-2</v>
      </c>
      <c r="AJ41">
        <v>6.884279414304835E-2</v>
      </c>
      <c r="AK41">
        <v>6.884279414304835E-2</v>
      </c>
      <c r="AL41">
        <v>6.884279414304835E-2</v>
      </c>
      <c r="AM41">
        <v>6.884279414304835E-2</v>
      </c>
      <c r="AN41">
        <v>6.884279414304835E-2</v>
      </c>
      <c r="AO41">
        <v>6.884279414304835E-2</v>
      </c>
      <c r="AP41">
        <v>6.884279414304835E-2</v>
      </c>
      <c r="AQ41">
        <v>6.884279414304835E-2</v>
      </c>
      <c r="AR41">
        <v>6.884279414304835E-2</v>
      </c>
      <c r="AS41">
        <v>6.884279414304835E-2</v>
      </c>
      <c r="AT41">
        <v>6.884279414304835E-2</v>
      </c>
      <c r="AU41">
        <v>6.884279414304835E-2</v>
      </c>
      <c r="AV41">
        <v>6.884279414304835E-2</v>
      </c>
      <c r="AW41">
        <v>6.884279414304835E-2</v>
      </c>
      <c r="AX41">
        <v>6.884279414304835E-2</v>
      </c>
      <c r="AY41">
        <v>6.884279414304835E-2</v>
      </c>
      <c r="AZ41">
        <v>6.884279414304835E-2</v>
      </c>
      <c r="BA41">
        <v>6.884279414304835E-2</v>
      </c>
      <c r="BB41">
        <v>6.884279414304835E-2</v>
      </c>
      <c r="BC41">
        <v>6.884279414304835E-2</v>
      </c>
      <c r="BD41">
        <v>6.884279414304835E-2</v>
      </c>
      <c r="BE41">
        <v>6.884279414304835E-2</v>
      </c>
      <c r="BF41">
        <v>6.884279414304835E-2</v>
      </c>
      <c r="BG41">
        <v>6.577045193066608E-2</v>
      </c>
      <c r="BH41">
        <v>6.2956285827391073E-2</v>
      </c>
      <c r="BI41">
        <v>6.0443500144204181E-2</v>
      </c>
      <c r="BJ41">
        <v>5.6482658735657262E-2</v>
      </c>
      <c r="BK41">
        <v>4.4009400478585765E-2</v>
      </c>
      <c r="BL41">
        <v>4.4009400478585765E-2</v>
      </c>
      <c r="BM41">
        <v>3.7571842543865995E-2</v>
      </c>
      <c r="BN41">
        <v>3.6485269460002356E-2</v>
      </c>
      <c r="BO41">
        <v>3.0437822537396464E-2</v>
      </c>
      <c r="BP41">
        <v>1.7844873106452573E-2</v>
      </c>
      <c r="BQ41">
        <v>4.9764461407141303E-3</v>
      </c>
      <c r="BR41">
        <v>0</v>
      </c>
      <c r="BS41">
        <v>0</v>
      </c>
      <c r="BT41">
        <v>0</v>
      </c>
      <c r="BU41">
        <v>0</v>
      </c>
    </row>
    <row r="42" spans="1:73" x14ac:dyDescent="0.35">
      <c r="A42">
        <v>1142</v>
      </c>
      <c r="B42">
        <v>1146.192593718564</v>
      </c>
      <c r="C42">
        <v>3.0696398898720839E-3</v>
      </c>
      <c r="D42">
        <v>-20</v>
      </c>
      <c r="E42">
        <v>551</v>
      </c>
      <c r="F42">
        <v>-591</v>
      </c>
      <c r="G42">
        <v>0</v>
      </c>
      <c r="H42">
        <v>0</v>
      </c>
      <c r="I42">
        <v>3.931453672794705E-3</v>
      </c>
      <c r="J42">
        <v>9.5611247380449141E-3</v>
      </c>
      <c r="K42">
        <v>2.0150342165999081E-2</v>
      </c>
      <c r="L42">
        <v>3.5455849294054806E-2</v>
      </c>
      <c r="M42">
        <v>3.8824229453733032E-2</v>
      </c>
      <c r="N42">
        <v>4.867569247984449E-2</v>
      </c>
      <c r="O42">
        <v>5.4142398289097414E-2</v>
      </c>
      <c r="P42">
        <v>6.1620115913290044E-2</v>
      </c>
      <c r="Q42">
        <v>7.1912434032920428E-2</v>
      </c>
      <c r="R42">
        <v>7.1912434032920428E-2</v>
      </c>
      <c r="S42">
        <v>7.1912434032920428E-2</v>
      </c>
      <c r="T42">
        <v>7.1912434032920428E-2</v>
      </c>
      <c r="U42">
        <v>7.1912434032920428E-2</v>
      </c>
      <c r="V42">
        <v>7.1912434032920428E-2</v>
      </c>
      <c r="W42">
        <v>7.1912434032920428E-2</v>
      </c>
      <c r="X42">
        <v>7.1912434032920428E-2</v>
      </c>
      <c r="Y42">
        <v>7.1912434032920428E-2</v>
      </c>
      <c r="Z42">
        <v>7.1912434032920428E-2</v>
      </c>
      <c r="AA42">
        <v>7.1912434032920428E-2</v>
      </c>
      <c r="AB42">
        <v>7.1912434032920428E-2</v>
      </c>
      <c r="AC42">
        <v>7.1912434032920428E-2</v>
      </c>
      <c r="AD42">
        <v>7.1912434032920428E-2</v>
      </c>
      <c r="AE42">
        <v>7.1912434032920428E-2</v>
      </c>
      <c r="AF42">
        <v>7.1912434032920428E-2</v>
      </c>
      <c r="AG42">
        <v>7.1912434032920428E-2</v>
      </c>
      <c r="AH42">
        <v>7.1912434032920428E-2</v>
      </c>
      <c r="AI42">
        <v>7.1912434032920428E-2</v>
      </c>
      <c r="AJ42">
        <v>7.1912434032920428E-2</v>
      </c>
      <c r="AK42">
        <v>7.1912434032920428E-2</v>
      </c>
      <c r="AL42">
        <v>7.1912434032920428E-2</v>
      </c>
      <c r="AM42">
        <v>7.1912434032920428E-2</v>
      </c>
      <c r="AN42">
        <v>7.1912434032920428E-2</v>
      </c>
      <c r="AO42">
        <v>7.1912434032920428E-2</v>
      </c>
      <c r="AP42">
        <v>7.1912434032920428E-2</v>
      </c>
      <c r="AQ42">
        <v>7.1912434032920428E-2</v>
      </c>
      <c r="AR42">
        <v>7.1912434032920428E-2</v>
      </c>
      <c r="AS42">
        <v>7.1912434032920428E-2</v>
      </c>
      <c r="AT42">
        <v>7.1912434032920428E-2</v>
      </c>
      <c r="AU42">
        <v>7.1912434032920428E-2</v>
      </c>
      <c r="AV42">
        <v>7.1912434032920428E-2</v>
      </c>
      <c r="AW42">
        <v>7.1912434032920428E-2</v>
      </c>
      <c r="AX42">
        <v>7.1912434032920428E-2</v>
      </c>
      <c r="AY42">
        <v>7.1912434032920428E-2</v>
      </c>
      <c r="AZ42">
        <v>7.1912434032920428E-2</v>
      </c>
      <c r="BA42">
        <v>7.1912434032920428E-2</v>
      </c>
      <c r="BB42">
        <v>7.1912434032920428E-2</v>
      </c>
      <c r="BC42">
        <v>7.1912434032920428E-2</v>
      </c>
      <c r="BD42">
        <v>7.1912434032920428E-2</v>
      </c>
      <c r="BE42">
        <v>7.1912434032920428E-2</v>
      </c>
      <c r="BF42">
        <v>7.1912434032920428E-2</v>
      </c>
      <c r="BG42">
        <v>6.8840091820538157E-2</v>
      </c>
      <c r="BH42">
        <v>6.2956285827391073E-2</v>
      </c>
      <c r="BI42">
        <v>6.0443500144204181E-2</v>
      </c>
      <c r="BJ42">
        <v>5.6482658735657262E-2</v>
      </c>
      <c r="BK42">
        <v>4.4009400478585765E-2</v>
      </c>
      <c r="BL42">
        <v>4.4009400478585765E-2</v>
      </c>
      <c r="BM42">
        <v>3.7571842543865995E-2</v>
      </c>
      <c r="BN42">
        <v>3.6485269460002356E-2</v>
      </c>
      <c r="BO42">
        <v>3.0437822537396464E-2</v>
      </c>
      <c r="BP42">
        <v>1.7844873106452573E-2</v>
      </c>
      <c r="BQ42">
        <v>4.9764461407141303E-3</v>
      </c>
      <c r="BR42">
        <v>0</v>
      </c>
      <c r="BS42">
        <v>0</v>
      </c>
      <c r="BT42">
        <v>0</v>
      </c>
      <c r="BU42">
        <v>3.8174311920319282E-4</v>
      </c>
    </row>
    <row r="43" spans="1:73" x14ac:dyDescent="0.35">
      <c r="A43">
        <v>1142</v>
      </c>
      <c r="B43">
        <v>1088.7564232065849</v>
      </c>
      <c r="C43">
        <v>2.9158190040180997E-3</v>
      </c>
      <c r="D43">
        <v>-10</v>
      </c>
      <c r="E43">
        <v>561</v>
      </c>
      <c r="F43">
        <v>-581</v>
      </c>
      <c r="G43">
        <v>0</v>
      </c>
      <c r="H43">
        <v>0</v>
      </c>
      <c r="I43">
        <v>3.931453672794705E-3</v>
      </c>
      <c r="J43">
        <v>9.5611247380449141E-3</v>
      </c>
      <c r="K43">
        <v>2.0150342165999081E-2</v>
      </c>
      <c r="L43">
        <v>3.5455849294054806E-2</v>
      </c>
      <c r="M43">
        <v>3.8824229453733032E-2</v>
      </c>
      <c r="N43">
        <v>4.867569247984449E-2</v>
      </c>
      <c r="O43">
        <v>5.4142398289097414E-2</v>
      </c>
      <c r="P43">
        <v>6.1620115913290044E-2</v>
      </c>
      <c r="Q43">
        <v>7.1912434032920428E-2</v>
      </c>
      <c r="R43">
        <v>7.4828253036938533E-2</v>
      </c>
      <c r="S43">
        <v>7.4828253036938533E-2</v>
      </c>
      <c r="T43">
        <v>7.4828253036938533E-2</v>
      </c>
      <c r="U43">
        <v>7.4828253036938533E-2</v>
      </c>
      <c r="V43">
        <v>7.4828253036938533E-2</v>
      </c>
      <c r="W43">
        <v>7.4828253036938533E-2</v>
      </c>
      <c r="X43">
        <v>7.4828253036938533E-2</v>
      </c>
      <c r="Y43">
        <v>7.4828253036938533E-2</v>
      </c>
      <c r="Z43">
        <v>7.4828253036938533E-2</v>
      </c>
      <c r="AA43">
        <v>7.4828253036938533E-2</v>
      </c>
      <c r="AB43">
        <v>7.4828253036938533E-2</v>
      </c>
      <c r="AC43">
        <v>7.4828253036938533E-2</v>
      </c>
      <c r="AD43">
        <v>7.4828253036938533E-2</v>
      </c>
      <c r="AE43">
        <v>7.4828253036938533E-2</v>
      </c>
      <c r="AF43">
        <v>7.4828253036938533E-2</v>
      </c>
      <c r="AG43">
        <v>7.4828253036938533E-2</v>
      </c>
      <c r="AH43">
        <v>7.4828253036938533E-2</v>
      </c>
      <c r="AI43">
        <v>7.4828253036938533E-2</v>
      </c>
      <c r="AJ43">
        <v>7.4828253036938533E-2</v>
      </c>
      <c r="AK43">
        <v>7.4828253036938533E-2</v>
      </c>
      <c r="AL43">
        <v>7.4828253036938533E-2</v>
      </c>
      <c r="AM43">
        <v>7.4828253036938533E-2</v>
      </c>
      <c r="AN43">
        <v>7.4828253036938533E-2</v>
      </c>
      <c r="AO43">
        <v>7.4828253036938533E-2</v>
      </c>
      <c r="AP43">
        <v>7.4828253036938533E-2</v>
      </c>
      <c r="AQ43">
        <v>7.4828253036938533E-2</v>
      </c>
      <c r="AR43">
        <v>7.4828253036938533E-2</v>
      </c>
      <c r="AS43">
        <v>7.4828253036938533E-2</v>
      </c>
      <c r="AT43">
        <v>7.4828253036938533E-2</v>
      </c>
      <c r="AU43">
        <v>7.4828253036938533E-2</v>
      </c>
      <c r="AV43">
        <v>7.4828253036938533E-2</v>
      </c>
      <c r="AW43">
        <v>7.4828253036938533E-2</v>
      </c>
      <c r="AX43">
        <v>7.4828253036938533E-2</v>
      </c>
      <c r="AY43">
        <v>7.4828253036938533E-2</v>
      </c>
      <c r="AZ43">
        <v>7.4828253036938533E-2</v>
      </c>
      <c r="BA43">
        <v>7.4828253036938533E-2</v>
      </c>
      <c r="BB43">
        <v>7.4828253036938533E-2</v>
      </c>
      <c r="BC43">
        <v>7.4828253036938533E-2</v>
      </c>
      <c r="BD43">
        <v>7.4828253036938533E-2</v>
      </c>
      <c r="BE43">
        <v>7.4828253036938533E-2</v>
      </c>
      <c r="BF43">
        <v>7.4828253036938533E-2</v>
      </c>
      <c r="BG43">
        <v>7.1755910824556263E-2</v>
      </c>
      <c r="BH43">
        <v>6.2956285827391073E-2</v>
      </c>
      <c r="BI43">
        <v>6.0443500144204181E-2</v>
      </c>
      <c r="BJ43">
        <v>5.6482658735657262E-2</v>
      </c>
      <c r="BK43">
        <v>4.4009400478585765E-2</v>
      </c>
      <c r="BL43">
        <v>4.4009400478585765E-2</v>
      </c>
      <c r="BM43">
        <v>3.7571842543865995E-2</v>
      </c>
      <c r="BN43">
        <v>3.6485269460002356E-2</v>
      </c>
      <c r="BO43">
        <v>3.0437822537396464E-2</v>
      </c>
      <c r="BP43">
        <v>1.7844873106452573E-2</v>
      </c>
      <c r="BQ43">
        <v>4.9764461407141303E-3</v>
      </c>
      <c r="BR43">
        <v>0</v>
      </c>
      <c r="BS43">
        <v>0</v>
      </c>
      <c r="BT43">
        <v>0</v>
      </c>
      <c r="BU43">
        <v>1.5315717915019428E-3</v>
      </c>
    </row>
    <row r="44" spans="1:73" x14ac:dyDescent="0.35">
      <c r="A44">
        <v>1142</v>
      </c>
      <c r="B44">
        <v>1115.3054292946586</v>
      </c>
      <c r="C44">
        <v>2.9869203953296702E-3</v>
      </c>
      <c r="D44">
        <v>0</v>
      </c>
      <c r="E44">
        <v>571</v>
      </c>
      <c r="F44">
        <v>-571</v>
      </c>
      <c r="G44">
        <v>0</v>
      </c>
      <c r="H44">
        <v>0</v>
      </c>
      <c r="I44">
        <v>3.931453672794705E-3</v>
      </c>
      <c r="J44">
        <v>9.5611247380449141E-3</v>
      </c>
      <c r="K44">
        <v>2.0150342165999081E-2</v>
      </c>
      <c r="L44">
        <v>3.5455849294054806E-2</v>
      </c>
      <c r="M44">
        <v>3.8824229453733032E-2</v>
      </c>
      <c r="N44">
        <v>4.867569247984449E-2</v>
      </c>
      <c r="O44">
        <v>5.4142398289097414E-2</v>
      </c>
      <c r="P44">
        <v>6.1620115913290044E-2</v>
      </c>
      <c r="Q44">
        <v>7.1912434032920428E-2</v>
      </c>
      <c r="R44">
        <v>7.7815173432268209E-2</v>
      </c>
      <c r="S44">
        <v>7.7815173432268209E-2</v>
      </c>
      <c r="T44">
        <v>7.7815173432268209E-2</v>
      </c>
      <c r="U44">
        <v>7.7815173432268209E-2</v>
      </c>
      <c r="V44">
        <v>7.7815173432268209E-2</v>
      </c>
      <c r="W44">
        <v>7.7815173432268209E-2</v>
      </c>
      <c r="X44">
        <v>7.7815173432268209E-2</v>
      </c>
      <c r="Y44">
        <v>7.7815173432268209E-2</v>
      </c>
      <c r="Z44">
        <v>7.7815173432268209E-2</v>
      </c>
      <c r="AA44">
        <v>7.7815173432268209E-2</v>
      </c>
      <c r="AB44">
        <v>7.7815173432268209E-2</v>
      </c>
      <c r="AC44">
        <v>7.7815173432268209E-2</v>
      </c>
      <c r="AD44">
        <v>7.7815173432268209E-2</v>
      </c>
      <c r="AE44">
        <v>7.7815173432268209E-2</v>
      </c>
      <c r="AF44">
        <v>7.7815173432268209E-2</v>
      </c>
      <c r="AG44">
        <v>7.7815173432268209E-2</v>
      </c>
      <c r="AH44">
        <v>7.7815173432268209E-2</v>
      </c>
      <c r="AI44">
        <v>7.7815173432268209E-2</v>
      </c>
      <c r="AJ44">
        <v>7.7815173432268209E-2</v>
      </c>
      <c r="AK44">
        <v>7.7815173432268209E-2</v>
      </c>
      <c r="AL44">
        <v>7.7815173432268209E-2</v>
      </c>
      <c r="AM44">
        <v>7.7815173432268209E-2</v>
      </c>
      <c r="AN44">
        <v>7.7815173432268209E-2</v>
      </c>
      <c r="AO44">
        <v>7.7815173432268209E-2</v>
      </c>
      <c r="AP44">
        <v>7.7815173432268209E-2</v>
      </c>
      <c r="AQ44">
        <v>7.7815173432268209E-2</v>
      </c>
      <c r="AR44">
        <v>7.7815173432268209E-2</v>
      </c>
      <c r="AS44">
        <v>7.7815173432268209E-2</v>
      </c>
      <c r="AT44">
        <v>7.7815173432268209E-2</v>
      </c>
      <c r="AU44">
        <v>7.7815173432268209E-2</v>
      </c>
      <c r="AV44">
        <v>7.7815173432268209E-2</v>
      </c>
      <c r="AW44">
        <v>7.7815173432268209E-2</v>
      </c>
      <c r="AX44">
        <v>7.7815173432268209E-2</v>
      </c>
      <c r="AY44">
        <v>7.7815173432268209E-2</v>
      </c>
      <c r="AZ44">
        <v>7.7815173432268209E-2</v>
      </c>
      <c r="BA44">
        <v>7.7815173432268209E-2</v>
      </c>
      <c r="BB44">
        <v>7.7815173432268209E-2</v>
      </c>
      <c r="BC44">
        <v>7.7815173432268209E-2</v>
      </c>
      <c r="BD44">
        <v>7.7815173432268209E-2</v>
      </c>
      <c r="BE44">
        <v>7.7815173432268209E-2</v>
      </c>
      <c r="BF44">
        <v>7.7815173432268209E-2</v>
      </c>
      <c r="BG44">
        <v>7.4742831219885938E-2</v>
      </c>
      <c r="BH44">
        <v>6.5943206222720749E-2</v>
      </c>
      <c r="BI44">
        <v>6.0443500144204181E-2</v>
      </c>
      <c r="BJ44">
        <v>5.6482658735657262E-2</v>
      </c>
      <c r="BK44">
        <v>4.4009400478585765E-2</v>
      </c>
      <c r="BL44">
        <v>4.4009400478585765E-2</v>
      </c>
      <c r="BM44">
        <v>3.7571842543865995E-2</v>
      </c>
      <c r="BN44">
        <v>3.6485269460002356E-2</v>
      </c>
      <c r="BO44">
        <v>3.0437822537396464E-2</v>
      </c>
      <c r="BP44">
        <v>1.7844873106452573E-2</v>
      </c>
      <c r="BQ44">
        <v>4.9764461407141303E-3</v>
      </c>
      <c r="BR44">
        <v>0</v>
      </c>
      <c r="BS44">
        <v>0</v>
      </c>
      <c r="BT44">
        <v>0</v>
      </c>
      <c r="BU44">
        <v>2.6814004638007066E-3</v>
      </c>
    </row>
    <row r="45" spans="1:73" x14ac:dyDescent="0.35">
      <c r="A45">
        <v>1142</v>
      </c>
      <c r="B45">
        <v>1214.7566705620666</v>
      </c>
      <c r="C45">
        <v>3.2532626304520571E-3</v>
      </c>
      <c r="D45">
        <v>10</v>
      </c>
      <c r="E45">
        <v>581</v>
      </c>
      <c r="F45">
        <v>-561</v>
      </c>
      <c r="G45">
        <v>0</v>
      </c>
      <c r="H45">
        <v>0</v>
      </c>
      <c r="I45">
        <v>3.931453672794705E-3</v>
      </c>
      <c r="J45">
        <v>9.5611247380449141E-3</v>
      </c>
      <c r="K45">
        <v>2.0150342165999081E-2</v>
      </c>
      <c r="L45">
        <v>3.5455849294054806E-2</v>
      </c>
      <c r="M45">
        <v>3.8824229453733032E-2</v>
      </c>
      <c r="N45">
        <v>4.867569247984449E-2</v>
      </c>
      <c r="O45">
        <v>5.4142398289097414E-2</v>
      </c>
      <c r="P45">
        <v>6.1620115913290044E-2</v>
      </c>
      <c r="Q45">
        <v>7.1912434032920428E-2</v>
      </c>
      <c r="R45">
        <v>7.7815173432268209E-2</v>
      </c>
      <c r="S45">
        <v>8.1068436062720267E-2</v>
      </c>
      <c r="T45">
        <v>8.1068436062720267E-2</v>
      </c>
      <c r="U45">
        <v>8.1068436062720267E-2</v>
      </c>
      <c r="V45">
        <v>8.1068436062720267E-2</v>
      </c>
      <c r="W45">
        <v>8.1068436062720267E-2</v>
      </c>
      <c r="X45">
        <v>8.1068436062720267E-2</v>
      </c>
      <c r="Y45">
        <v>8.1068436062720267E-2</v>
      </c>
      <c r="Z45">
        <v>8.1068436062720267E-2</v>
      </c>
      <c r="AA45">
        <v>8.1068436062720267E-2</v>
      </c>
      <c r="AB45">
        <v>8.1068436062720267E-2</v>
      </c>
      <c r="AC45">
        <v>8.1068436062720267E-2</v>
      </c>
      <c r="AD45">
        <v>8.1068436062720267E-2</v>
      </c>
      <c r="AE45">
        <v>8.1068436062720267E-2</v>
      </c>
      <c r="AF45">
        <v>8.1068436062720267E-2</v>
      </c>
      <c r="AG45">
        <v>8.1068436062720267E-2</v>
      </c>
      <c r="AH45">
        <v>8.1068436062720267E-2</v>
      </c>
      <c r="AI45">
        <v>8.1068436062720267E-2</v>
      </c>
      <c r="AJ45">
        <v>8.1068436062720267E-2</v>
      </c>
      <c r="AK45">
        <v>8.1068436062720267E-2</v>
      </c>
      <c r="AL45">
        <v>8.1068436062720267E-2</v>
      </c>
      <c r="AM45">
        <v>8.1068436062720267E-2</v>
      </c>
      <c r="AN45">
        <v>8.1068436062720267E-2</v>
      </c>
      <c r="AO45">
        <v>8.1068436062720267E-2</v>
      </c>
      <c r="AP45">
        <v>8.1068436062720267E-2</v>
      </c>
      <c r="AQ45">
        <v>8.1068436062720267E-2</v>
      </c>
      <c r="AR45">
        <v>8.1068436062720267E-2</v>
      </c>
      <c r="AS45">
        <v>8.1068436062720267E-2</v>
      </c>
      <c r="AT45">
        <v>8.1068436062720267E-2</v>
      </c>
      <c r="AU45">
        <v>8.1068436062720267E-2</v>
      </c>
      <c r="AV45">
        <v>8.1068436062720267E-2</v>
      </c>
      <c r="AW45">
        <v>8.1068436062720267E-2</v>
      </c>
      <c r="AX45">
        <v>8.1068436062720267E-2</v>
      </c>
      <c r="AY45">
        <v>8.1068436062720267E-2</v>
      </c>
      <c r="AZ45">
        <v>8.1068436062720267E-2</v>
      </c>
      <c r="BA45">
        <v>8.1068436062720267E-2</v>
      </c>
      <c r="BB45">
        <v>8.1068436062720267E-2</v>
      </c>
      <c r="BC45">
        <v>8.1068436062720267E-2</v>
      </c>
      <c r="BD45">
        <v>8.1068436062720267E-2</v>
      </c>
      <c r="BE45">
        <v>8.1068436062720267E-2</v>
      </c>
      <c r="BF45">
        <v>8.1068436062720267E-2</v>
      </c>
      <c r="BG45">
        <v>7.7996093850337997E-2</v>
      </c>
      <c r="BH45">
        <v>6.9196468853172807E-2</v>
      </c>
      <c r="BI45">
        <v>6.0443500144204181E-2</v>
      </c>
      <c r="BJ45">
        <v>5.6482658735657262E-2</v>
      </c>
      <c r="BK45">
        <v>4.4009400478585765E-2</v>
      </c>
      <c r="BL45">
        <v>4.4009400478585765E-2</v>
      </c>
      <c r="BM45">
        <v>3.7571842543865995E-2</v>
      </c>
      <c r="BN45">
        <v>3.6485269460002356E-2</v>
      </c>
      <c r="BO45">
        <v>3.0437822537396464E-2</v>
      </c>
      <c r="BP45">
        <v>1.7844873106452573E-2</v>
      </c>
      <c r="BQ45">
        <v>4.9764461407141303E-3</v>
      </c>
      <c r="BR45">
        <v>0</v>
      </c>
      <c r="BS45">
        <v>0</v>
      </c>
      <c r="BT45">
        <v>0</v>
      </c>
      <c r="BU45">
        <v>5.2459022790473375E-3</v>
      </c>
    </row>
    <row r="46" spans="1:73" x14ac:dyDescent="0.35">
      <c r="A46">
        <v>1142</v>
      </c>
      <c r="B46">
        <v>1069.595097218634</v>
      </c>
      <c r="C46">
        <v>2.8645026973888326E-3</v>
      </c>
      <c r="D46">
        <v>20</v>
      </c>
      <c r="E46">
        <v>591</v>
      </c>
      <c r="F46">
        <v>-551</v>
      </c>
      <c r="G46">
        <v>0</v>
      </c>
      <c r="H46">
        <v>0</v>
      </c>
      <c r="I46">
        <v>3.931453672794705E-3</v>
      </c>
      <c r="J46">
        <v>9.5611247380449141E-3</v>
      </c>
      <c r="K46">
        <v>2.0150342165999081E-2</v>
      </c>
      <c r="L46">
        <v>3.5455849294054806E-2</v>
      </c>
      <c r="M46">
        <v>3.8824229453733032E-2</v>
      </c>
      <c r="N46">
        <v>4.867569247984449E-2</v>
      </c>
      <c r="O46">
        <v>5.4142398289097414E-2</v>
      </c>
      <c r="P46">
        <v>6.1620115913290044E-2</v>
      </c>
      <c r="Q46">
        <v>7.1912434032920428E-2</v>
      </c>
      <c r="R46">
        <v>7.7815173432268209E-2</v>
      </c>
      <c r="S46">
        <v>8.3932938760109099E-2</v>
      </c>
      <c r="T46">
        <v>8.3932938760109099E-2</v>
      </c>
      <c r="U46">
        <v>8.3932938760109099E-2</v>
      </c>
      <c r="V46">
        <v>8.3932938760109099E-2</v>
      </c>
      <c r="W46">
        <v>8.3932938760109099E-2</v>
      </c>
      <c r="X46">
        <v>8.3932938760109099E-2</v>
      </c>
      <c r="Y46">
        <v>8.3932938760109099E-2</v>
      </c>
      <c r="Z46">
        <v>8.3932938760109099E-2</v>
      </c>
      <c r="AA46">
        <v>8.3932938760109099E-2</v>
      </c>
      <c r="AB46">
        <v>8.3932938760109099E-2</v>
      </c>
      <c r="AC46">
        <v>8.3932938760109099E-2</v>
      </c>
      <c r="AD46">
        <v>8.3932938760109099E-2</v>
      </c>
      <c r="AE46">
        <v>8.3932938760109099E-2</v>
      </c>
      <c r="AF46">
        <v>8.3932938760109099E-2</v>
      </c>
      <c r="AG46">
        <v>8.3932938760109099E-2</v>
      </c>
      <c r="AH46">
        <v>8.3932938760109099E-2</v>
      </c>
      <c r="AI46">
        <v>8.3932938760109099E-2</v>
      </c>
      <c r="AJ46">
        <v>8.3932938760109099E-2</v>
      </c>
      <c r="AK46">
        <v>8.3932938760109099E-2</v>
      </c>
      <c r="AL46">
        <v>8.3932938760109099E-2</v>
      </c>
      <c r="AM46">
        <v>8.3932938760109099E-2</v>
      </c>
      <c r="AN46">
        <v>8.3932938760109099E-2</v>
      </c>
      <c r="AO46">
        <v>8.3932938760109099E-2</v>
      </c>
      <c r="AP46">
        <v>8.3932938760109099E-2</v>
      </c>
      <c r="AQ46">
        <v>8.3932938760109099E-2</v>
      </c>
      <c r="AR46">
        <v>8.3932938760109099E-2</v>
      </c>
      <c r="AS46">
        <v>8.3932938760109099E-2</v>
      </c>
      <c r="AT46">
        <v>8.3932938760109099E-2</v>
      </c>
      <c r="AU46">
        <v>8.3932938760109099E-2</v>
      </c>
      <c r="AV46">
        <v>8.3932938760109099E-2</v>
      </c>
      <c r="AW46">
        <v>8.3932938760109099E-2</v>
      </c>
      <c r="AX46">
        <v>8.3932938760109099E-2</v>
      </c>
      <c r="AY46">
        <v>8.3932938760109099E-2</v>
      </c>
      <c r="AZ46">
        <v>8.3932938760109099E-2</v>
      </c>
      <c r="BA46">
        <v>8.3932938760109099E-2</v>
      </c>
      <c r="BB46">
        <v>8.3932938760109099E-2</v>
      </c>
      <c r="BC46">
        <v>8.3932938760109099E-2</v>
      </c>
      <c r="BD46">
        <v>8.3932938760109099E-2</v>
      </c>
      <c r="BE46">
        <v>8.3932938760109099E-2</v>
      </c>
      <c r="BF46">
        <v>8.3932938760109099E-2</v>
      </c>
      <c r="BG46">
        <v>8.0860596547726829E-2</v>
      </c>
      <c r="BH46">
        <v>7.2060971550561639E-2</v>
      </c>
      <c r="BI46">
        <v>6.330800284159302E-2</v>
      </c>
      <c r="BJ46">
        <v>5.6482658735657262E-2</v>
      </c>
      <c r="BK46">
        <v>4.4009400478585765E-2</v>
      </c>
      <c r="BL46">
        <v>4.4009400478585765E-2</v>
      </c>
      <c r="BM46">
        <v>3.7571842543865995E-2</v>
      </c>
      <c r="BN46">
        <v>3.6485269460002356E-2</v>
      </c>
      <c r="BO46">
        <v>3.0437822537396464E-2</v>
      </c>
      <c r="BP46">
        <v>1.7844873106452573E-2</v>
      </c>
      <c r="BQ46">
        <v>4.9764461407141303E-3</v>
      </c>
      <c r="BR46">
        <v>0</v>
      </c>
      <c r="BS46">
        <v>0</v>
      </c>
      <c r="BT46">
        <v>0</v>
      </c>
      <c r="BU46">
        <v>8.5391751073277122E-3</v>
      </c>
    </row>
    <row r="47" spans="1:73" x14ac:dyDescent="0.35">
      <c r="A47">
        <v>1142</v>
      </c>
      <c r="B47">
        <v>1131.8699932311736</v>
      </c>
      <c r="C47">
        <v>3.0312822647890606E-3</v>
      </c>
      <c r="D47">
        <v>30</v>
      </c>
      <c r="E47">
        <v>601</v>
      </c>
      <c r="F47">
        <v>-541</v>
      </c>
      <c r="G47">
        <v>0</v>
      </c>
      <c r="H47">
        <v>0</v>
      </c>
      <c r="I47">
        <v>3.931453672794705E-3</v>
      </c>
      <c r="J47">
        <v>9.5611247380449141E-3</v>
      </c>
      <c r="K47">
        <v>2.0150342165999081E-2</v>
      </c>
      <c r="L47">
        <v>3.5455849294054806E-2</v>
      </c>
      <c r="M47">
        <v>3.8824229453733032E-2</v>
      </c>
      <c r="N47">
        <v>4.867569247984449E-2</v>
      </c>
      <c r="O47">
        <v>5.4142398289097414E-2</v>
      </c>
      <c r="P47">
        <v>6.1620115913290044E-2</v>
      </c>
      <c r="Q47">
        <v>7.1912434032920428E-2</v>
      </c>
      <c r="R47">
        <v>7.7815173432268209E-2</v>
      </c>
      <c r="S47">
        <v>8.6964221024898161E-2</v>
      </c>
      <c r="T47">
        <v>8.6964221024898161E-2</v>
      </c>
      <c r="U47">
        <v>8.6964221024898161E-2</v>
      </c>
      <c r="V47">
        <v>8.6964221024898161E-2</v>
      </c>
      <c r="W47">
        <v>8.6964221024898161E-2</v>
      </c>
      <c r="X47">
        <v>8.6964221024898161E-2</v>
      </c>
      <c r="Y47">
        <v>8.6964221024898161E-2</v>
      </c>
      <c r="Z47">
        <v>8.6964221024898161E-2</v>
      </c>
      <c r="AA47">
        <v>8.6964221024898161E-2</v>
      </c>
      <c r="AB47">
        <v>8.6964221024898161E-2</v>
      </c>
      <c r="AC47">
        <v>8.6964221024898161E-2</v>
      </c>
      <c r="AD47">
        <v>8.6964221024898161E-2</v>
      </c>
      <c r="AE47">
        <v>8.6964221024898161E-2</v>
      </c>
      <c r="AF47">
        <v>8.6964221024898161E-2</v>
      </c>
      <c r="AG47">
        <v>8.6964221024898161E-2</v>
      </c>
      <c r="AH47">
        <v>8.6964221024898161E-2</v>
      </c>
      <c r="AI47">
        <v>8.6964221024898161E-2</v>
      </c>
      <c r="AJ47">
        <v>8.6964221024898161E-2</v>
      </c>
      <c r="AK47">
        <v>8.6964221024898161E-2</v>
      </c>
      <c r="AL47">
        <v>8.6964221024898161E-2</v>
      </c>
      <c r="AM47">
        <v>8.6964221024898161E-2</v>
      </c>
      <c r="AN47">
        <v>8.6964221024898161E-2</v>
      </c>
      <c r="AO47">
        <v>8.6964221024898161E-2</v>
      </c>
      <c r="AP47">
        <v>8.6964221024898161E-2</v>
      </c>
      <c r="AQ47">
        <v>8.6964221024898161E-2</v>
      </c>
      <c r="AR47">
        <v>8.6964221024898161E-2</v>
      </c>
      <c r="AS47">
        <v>8.6964221024898161E-2</v>
      </c>
      <c r="AT47">
        <v>8.6964221024898161E-2</v>
      </c>
      <c r="AU47">
        <v>8.6964221024898161E-2</v>
      </c>
      <c r="AV47">
        <v>8.6964221024898161E-2</v>
      </c>
      <c r="AW47">
        <v>8.6964221024898161E-2</v>
      </c>
      <c r="AX47">
        <v>8.6964221024898161E-2</v>
      </c>
      <c r="AY47">
        <v>8.6964221024898161E-2</v>
      </c>
      <c r="AZ47">
        <v>8.6964221024898161E-2</v>
      </c>
      <c r="BA47">
        <v>8.6964221024898161E-2</v>
      </c>
      <c r="BB47">
        <v>8.6964221024898161E-2</v>
      </c>
      <c r="BC47">
        <v>8.6964221024898161E-2</v>
      </c>
      <c r="BD47">
        <v>8.6964221024898161E-2</v>
      </c>
      <c r="BE47">
        <v>8.6964221024898161E-2</v>
      </c>
      <c r="BF47">
        <v>8.6964221024898161E-2</v>
      </c>
      <c r="BG47">
        <v>8.3891878812515891E-2</v>
      </c>
      <c r="BH47">
        <v>7.5092253815350701E-2</v>
      </c>
      <c r="BI47">
        <v>6.6339285106382082E-2</v>
      </c>
      <c r="BJ47">
        <v>5.6482658735657262E-2</v>
      </c>
      <c r="BK47">
        <v>4.4009400478585765E-2</v>
      </c>
      <c r="BL47">
        <v>4.4009400478585765E-2</v>
      </c>
      <c r="BM47">
        <v>3.7571842543865995E-2</v>
      </c>
      <c r="BN47">
        <v>3.6485269460002356E-2</v>
      </c>
      <c r="BO47">
        <v>3.0437822537396464E-2</v>
      </c>
      <c r="BP47">
        <v>1.7844873106452573E-2</v>
      </c>
      <c r="BQ47">
        <v>4.9764461407141303E-3</v>
      </c>
      <c r="BR47">
        <v>0</v>
      </c>
      <c r="BS47">
        <v>0</v>
      </c>
      <c r="BT47">
        <v>0</v>
      </c>
      <c r="BU47">
        <v>1.1832447935608101E-2</v>
      </c>
    </row>
    <row r="48" spans="1:73" x14ac:dyDescent="0.35">
      <c r="A48">
        <v>1142</v>
      </c>
      <c r="B48">
        <v>1202.7154704710595</v>
      </c>
      <c r="C48">
        <v>3.2210148665737619E-3</v>
      </c>
      <c r="D48">
        <v>40</v>
      </c>
      <c r="E48">
        <v>611</v>
      </c>
      <c r="F48">
        <v>-531</v>
      </c>
      <c r="G48">
        <v>0</v>
      </c>
      <c r="H48">
        <v>0</v>
      </c>
      <c r="I48">
        <v>3.931453672794705E-3</v>
      </c>
      <c r="J48">
        <v>9.5611247380449141E-3</v>
      </c>
      <c r="K48">
        <v>2.0150342165999081E-2</v>
      </c>
      <c r="L48">
        <v>3.5455849294054806E-2</v>
      </c>
      <c r="M48">
        <v>3.8824229453733032E-2</v>
      </c>
      <c r="N48">
        <v>4.867569247984449E-2</v>
      </c>
      <c r="O48">
        <v>5.4142398289097414E-2</v>
      </c>
      <c r="P48">
        <v>6.1620115913290044E-2</v>
      </c>
      <c r="Q48">
        <v>7.1912434032920428E-2</v>
      </c>
      <c r="R48">
        <v>7.7815173432268209E-2</v>
      </c>
      <c r="S48">
        <v>8.6964221024898161E-2</v>
      </c>
      <c r="T48">
        <v>9.0185235891471927E-2</v>
      </c>
      <c r="U48">
        <v>9.0185235891471927E-2</v>
      </c>
      <c r="V48">
        <v>9.0185235891471927E-2</v>
      </c>
      <c r="W48">
        <v>9.0185235891471927E-2</v>
      </c>
      <c r="X48">
        <v>9.0185235891471927E-2</v>
      </c>
      <c r="Y48">
        <v>9.0185235891471927E-2</v>
      </c>
      <c r="Z48">
        <v>9.0185235891471927E-2</v>
      </c>
      <c r="AA48">
        <v>9.0185235891471927E-2</v>
      </c>
      <c r="AB48">
        <v>9.0185235891471927E-2</v>
      </c>
      <c r="AC48">
        <v>9.0185235891471927E-2</v>
      </c>
      <c r="AD48">
        <v>9.0185235891471927E-2</v>
      </c>
      <c r="AE48">
        <v>9.0185235891471927E-2</v>
      </c>
      <c r="AF48">
        <v>9.0185235891471927E-2</v>
      </c>
      <c r="AG48">
        <v>9.0185235891471927E-2</v>
      </c>
      <c r="AH48">
        <v>9.0185235891471927E-2</v>
      </c>
      <c r="AI48">
        <v>9.0185235891471927E-2</v>
      </c>
      <c r="AJ48">
        <v>9.0185235891471927E-2</v>
      </c>
      <c r="AK48">
        <v>9.0185235891471927E-2</v>
      </c>
      <c r="AL48">
        <v>9.0185235891471927E-2</v>
      </c>
      <c r="AM48">
        <v>9.0185235891471927E-2</v>
      </c>
      <c r="AN48">
        <v>9.0185235891471927E-2</v>
      </c>
      <c r="AO48">
        <v>9.0185235891471927E-2</v>
      </c>
      <c r="AP48">
        <v>9.0185235891471927E-2</v>
      </c>
      <c r="AQ48">
        <v>9.0185235891471927E-2</v>
      </c>
      <c r="AR48">
        <v>9.0185235891471927E-2</v>
      </c>
      <c r="AS48">
        <v>9.0185235891471927E-2</v>
      </c>
      <c r="AT48">
        <v>9.0185235891471927E-2</v>
      </c>
      <c r="AU48">
        <v>9.0185235891471927E-2</v>
      </c>
      <c r="AV48">
        <v>9.0185235891471927E-2</v>
      </c>
      <c r="AW48">
        <v>9.0185235891471927E-2</v>
      </c>
      <c r="AX48">
        <v>9.0185235891471927E-2</v>
      </c>
      <c r="AY48">
        <v>9.0185235891471927E-2</v>
      </c>
      <c r="AZ48">
        <v>9.0185235891471927E-2</v>
      </c>
      <c r="BA48">
        <v>9.0185235891471927E-2</v>
      </c>
      <c r="BB48">
        <v>9.0185235891471927E-2</v>
      </c>
      <c r="BC48">
        <v>9.0185235891471927E-2</v>
      </c>
      <c r="BD48">
        <v>9.0185235891471927E-2</v>
      </c>
      <c r="BE48">
        <v>9.0185235891471927E-2</v>
      </c>
      <c r="BF48">
        <v>9.0185235891471927E-2</v>
      </c>
      <c r="BG48">
        <v>8.7112893679089656E-2</v>
      </c>
      <c r="BH48">
        <v>7.8313268681924467E-2</v>
      </c>
      <c r="BI48">
        <v>6.9560299972955847E-2</v>
      </c>
      <c r="BJ48">
        <v>5.6482658735657262E-2</v>
      </c>
      <c r="BK48">
        <v>4.4009400478585765E-2</v>
      </c>
      <c r="BL48">
        <v>4.4009400478585765E-2</v>
      </c>
      <c r="BM48">
        <v>3.7571842543865995E-2</v>
      </c>
      <c r="BN48">
        <v>3.6485269460002356E-2</v>
      </c>
      <c r="BO48">
        <v>3.0437822537396464E-2</v>
      </c>
      <c r="BP48">
        <v>1.7844873106452573E-2</v>
      </c>
      <c r="BQ48">
        <v>4.9764461407141303E-3</v>
      </c>
      <c r="BR48">
        <v>0</v>
      </c>
      <c r="BS48">
        <v>0</v>
      </c>
      <c r="BT48">
        <v>0</v>
      </c>
      <c r="BU48">
        <v>1.5108469112414605E-2</v>
      </c>
    </row>
    <row r="49" spans="1:73" x14ac:dyDescent="0.35">
      <c r="A49">
        <v>1142</v>
      </c>
      <c r="B49">
        <v>1066.3570621920842</v>
      </c>
      <c r="C49">
        <v>2.8558308550328689E-3</v>
      </c>
      <c r="D49">
        <v>30</v>
      </c>
      <c r="E49">
        <v>601</v>
      </c>
      <c r="F49">
        <v>-541</v>
      </c>
      <c r="G49">
        <v>0</v>
      </c>
      <c r="H49">
        <v>0</v>
      </c>
      <c r="I49">
        <v>3.931453672794705E-3</v>
      </c>
      <c r="J49">
        <v>9.5611247380449141E-3</v>
      </c>
      <c r="K49">
        <v>2.0150342165999081E-2</v>
      </c>
      <c r="L49">
        <v>3.5455849294054806E-2</v>
      </c>
      <c r="M49">
        <v>3.8824229453733032E-2</v>
      </c>
      <c r="N49">
        <v>4.867569247984449E-2</v>
      </c>
      <c r="O49">
        <v>5.4142398289097414E-2</v>
      </c>
      <c r="P49">
        <v>6.1620115913290044E-2</v>
      </c>
      <c r="Q49">
        <v>7.1912434032920428E-2</v>
      </c>
      <c r="R49">
        <v>7.7815173432268209E-2</v>
      </c>
      <c r="S49">
        <v>8.9820051879931029E-2</v>
      </c>
      <c r="T49">
        <v>9.3041066746504794E-2</v>
      </c>
      <c r="U49">
        <v>9.3041066746504794E-2</v>
      </c>
      <c r="V49">
        <v>9.3041066746504794E-2</v>
      </c>
      <c r="W49">
        <v>9.3041066746504794E-2</v>
      </c>
      <c r="X49">
        <v>9.3041066746504794E-2</v>
      </c>
      <c r="Y49">
        <v>9.3041066746504794E-2</v>
      </c>
      <c r="Z49">
        <v>9.3041066746504794E-2</v>
      </c>
      <c r="AA49">
        <v>9.3041066746504794E-2</v>
      </c>
      <c r="AB49">
        <v>9.3041066746504794E-2</v>
      </c>
      <c r="AC49">
        <v>9.3041066746504794E-2</v>
      </c>
      <c r="AD49">
        <v>9.3041066746504794E-2</v>
      </c>
      <c r="AE49">
        <v>9.3041066746504794E-2</v>
      </c>
      <c r="AF49">
        <v>9.3041066746504794E-2</v>
      </c>
      <c r="AG49">
        <v>9.3041066746504794E-2</v>
      </c>
      <c r="AH49">
        <v>9.3041066746504794E-2</v>
      </c>
      <c r="AI49">
        <v>9.3041066746504794E-2</v>
      </c>
      <c r="AJ49">
        <v>9.3041066746504794E-2</v>
      </c>
      <c r="AK49">
        <v>9.3041066746504794E-2</v>
      </c>
      <c r="AL49">
        <v>9.3041066746504794E-2</v>
      </c>
      <c r="AM49">
        <v>9.3041066746504794E-2</v>
      </c>
      <c r="AN49">
        <v>9.3041066746504794E-2</v>
      </c>
      <c r="AO49">
        <v>9.3041066746504794E-2</v>
      </c>
      <c r="AP49">
        <v>9.3041066746504794E-2</v>
      </c>
      <c r="AQ49">
        <v>9.3041066746504794E-2</v>
      </c>
      <c r="AR49">
        <v>9.3041066746504794E-2</v>
      </c>
      <c r="AS49">
        <v>9.3041066746504794E-2</v>
      </c>
      <c r="AT49">
        <v>9.3041066746504794E-2</v>
      </c>
      <c r="AU49">
        <v>9.3041066746504794E-2</v>
      </c>
      <c r="AV49">
        <v>9.3041066746504794E-2</v>
      </c>
      <c r="AW49">
        <v>9.3041066746504794E-2</v>
      </c>
      <c r="AX49">
        <v>9.3041066746504794E-2</v>
      </c>
      <c r="AY49">
        <v>9.3041066746504794E-2</v>
      </c>
      <c r="AZ49">
        <v>9.3041066746504794E-2</v>
      </c>
      <c r="BA49">
        <v>9.3041066746504794E-2</v>
      </c>
      <c r="BB49">
        <v>9.3041066746504794E-2</v>
      </c>
      <c r="BC49">
        <v>9.3041066746504794E-2</v>
      </c>
      <c r="BD49">
        <v>9.3041066746504794E-2</v>
      </c>
      <c r="BE49">
        <v>9.3041066746504794E-2</v>
      </c>
      <c r="BF49">
        <v>9.3041066746504794E-2</v>
      </c>
      <c r="BG49">
        <v>8.9968724534122524E-2</v>
      </c>
      <c r="BH49">
        <v>8.1169099536957334E-2</v>
      </c>
      <c r="BI49">
        <v>7.2416130827988714E-2</v>
      </c>
      <c r="BJ49">
        <v>5.6482658735657262E-2</v>
      </c>
      <c r="BK49">
        <v>4.4009400478585765E-2</v>
      </c>
      <c r="BL49">
        <v>4.4009400478585765E-2</v>
      </c>
      <c r="BM49">
        <v>3.7571842543865995E-2</v>
      </c>
      <c r="BN49">
        <v>3.6485269460002356E-2</v>
      </c>
      <c r="BO49">
        <v>3.0437822537396464E-2</v>
      </c>
      <c r="BP49">
        <v>1.7844873106452573E-2</v>
      </c>
      <c r="BQ49">
        <v>4.9764461407141303E-3</v>
      </c>
      <c r="BR49">
        <v>0</v>
      </c>
      <c r="BS49">
        <v>0</v>
      </c>
      <c r="BT49">
        <v>0</v>
      </c>
      <c r="BU49">
        <v>1.1832447935608101E-2</v>
      </c>
    </row>
    <row r="50" spans="1:73" x14ac:dyDescent="0.35">
      <c r="A50">
        <v>1142</v>
      </c>
      <c r="B50">
        <v>1115.9916458712785</v>
      </c>
      <c r="C50">
        <v>2.9887581648181728E-3</v>
      </c>
      <c r="D50">
        <v>20</v>
      </c>
      <c r="E50">
        <v>591</v>
      </c>
      <c r="F50">
        <v>-551</v>
      </c>
      <c r="G50">
        <v>0</v>
      </c>
      <c r="H50">
        <v>0</v>
      </c>
      <c r="I50">
        <v>3.931453672794705E-3</v>
      </c>
      <c r="J50">
        <v>9.5611247380449141E-3</v>
      </c>
      <c r="K50">
        <v>2.0150342165999081E-2</v>
      </c>
      <c r="L50">
        <v>3.5455849294054806E-2</v>
      </c>
      <c r="M50">
        <v>3.8824229453733032E-2</v>
      </c>
      <c r="N50">
        <v>4.867569247984449E-2</v>
      </c>
      <c r="O50">
        <v>5.4142398289097414E-2</v>
      </c>
      <c r="P50">
        <v>6.1620115913290044E-2</v>
      </c>
      <c r="Q50">
        <v>7.1912434032920428E-2</v>
      </c>
      <c r="R50">
        <v>7.7815173432268209E-2</v>
      </c>
      <c r="S50">
        <v>9.2808810044749196E-2</v>
      </c>
      <c r="T50">
        <v>9.6029824911322961E-2</v>
      </c>
      <c r="U50">
        <v>9.6029824911322961E-2</v>
      </c>
      <c r="V50">
        <v>9.6029824911322961E-2</v>
      </c>
      <c r="W50">
        <v>9.6029824911322961E-2</v>
      </c>
      <c r="X50">
        <v>9.6029824911322961E-2</v>
      </c>
      <c r="Y50">
        <v>9.6029824911322961E-2</v>
      </c>
      <c r="Z50">
        <v>9.6029824911322961E-2</v>
      </c>
      <c r="AA50">
        <v>9.6029824911322961E-2</v>
      </c>
      <c r="AB50">
        <v>9.6029824911322961E-2</v>
      </c>
      <c r="AC50">
        <v>9.6029824911322961E-2</v>
      </c>
      <c r="AD50">
        <v>9.6029824911322961E-2</v>
      </c>
      <c r="AE50">
        <v>9.6029824911322961E-2</v>
      </c>
      <c r="AF50">
        <v>9.6029824911322961E-2</v>
      </c>
      <c r="AG50">
        <v>9.6029824911322961E-2</v>
      </c>
      <c r="AH50">
        <v>9.6029824911322961E-2</v>
      </c>
      <c r="AI50">
        <v>9.6029824911322961E-2</v>
      </c>
      <c r="AJ50">
        <v>9.6029824911322961E-2</v>
      </c>
      <c r="AK50">
        <v>9.6029824911322961E-2</v>
      </c>
      <c r="AL50">
        <v>9.6029824911322961E-2</v>
      </c>
      <c r="AM50">
        <v>9.6029824911322961E-2</v>
      </c>
      <c r="AN50">
        <v>9.6029824911322961E-2</v>
      </c>
      <c r="AO50">
        <v>9.6029824911322961E-2</v>
      </c>
      <c r="AP50">
        <v>9.6029824911322961E-2</v>
      </c>
      <c r="AQ50">
        <v>9.6029824911322961E-2</v>
      </c>
      <c r="AR50">
        <v>9.6029824911322961E-2</v>
      </c>
      <c r="AS50">
        <v>9.6029824911322961E-2</v>
      </c>
      <c r="AT50">
        <v>9.6029824911322961E-2</v>
      </c>
      <c r="AU50">
        <v>9.6029824911322961E-2</v>
      </c>
      <c r="AV50">
        <v>9.6029824911322961E-2</v>
      </c>
      <c r="AW50">
        <v>9.6029824911322961E-2</v>
      </c>
      <c r="AX50">
        <v>9.6029824911322961E-2</v>
      </c>
      <c r="AY50">
        <v>9.6029824911322961E-2</v>
      </c>
      <c r="AZ50">
        <v>9.6029824911322961E-2</v>
      </c>
      <c r="BA50">
        <v>9.6029824911322961E-2</v>
      </c>
      <c r="BB50">
        <v>9.6029824911322961E-2</v>
      </c>
      <c r="BC50">
        <v>9.6029824911322961E-2</v>
      </c>
      <c r="BD50">
        <v>9.6029824911322961E-2</v>
      </c>
      <c r="BE50">
        <v>9.6029824911322961E-2</v>
      </c>
      <c r="BF50">
        <v>9.6029824911322961E-2</v>
      </c>
      <c r="BG50">
        <v>9.2957482698940691E-2</v>
      </c>
      <c r="BH50">
        <v>8.4157857701775501E-2</v>
      </c>
      <c r="BI50">
        <v>7.5404888992806882E-2</v>
      </c>
      <c r="BJ50">
        <v>5.6482658735657262E-2</v>
      </c>
      <c r="BK50">
        <v>4.4009400478585765E-2</v>
      </c>
      <c r="BL50">
        <v>4.4009400478585765E-2</v>
      </c>
      <c r="BM50">
        <v>3.7571842543865995E-2</v>
      </c>
      <c r="BN50">
        <v>3.6485269460002356E-2</v>
      </c>
      <c r="BO50">
        <v>3.0437822537396464E-2</v>
      </c>
      <c r="BP50">
        <v>1.7844873106452573E-2</v>
      </c>
      <c r="BQ50">
        <v>4.9764461407141303E-3</v>
      </c>
      <c r="BR50">
        <v>0</v>
      </c>
      <c r="BS50">
        <v>0</v>
      </c>
      <c r="BT50">
        <v>4.0021591905033127E-4</v>
      </c>
      <c r="BU50">
        <v>8.5391751073277122E-3</v>
      </c>
    </row>
    <row r="51" spans="1:73" x14ac:dyDescent="0.35">
      <c r="A51">
        <v>1142</v>
      </c>
      <c r="B51">
        <v>1011.4400990225481</v>
      </c>
      <c r="C51">
        <v>2.7087567056275413E-3</v>
      </c>
      <c r="D51">
        <v>10</v>
      </c>
      <c r="E51">
        <v>581</v>
      </c>
      <c r="F51">
        <v>-561</v>
      </c>
      <c r="G51">
        <v>0</v>
      </c>
      <c r="H51">
        <v>0</v>
      </c>
      <c r="I51">
        <v>3.931453672794705E-3</v>
      </c>
      <c r="J51">
        <v>9.5611247380449141E-3</v>
      </c>
      <c r="K51">
        <v>2.0150342165999081E-2</v>
      </c>
      <c r="L51">
        <v>3.5455849294054806E-2</v>
      </c>
      <c r="M51">
        <v>3.8824229453733032E-2</v>
      </c>
      <c r="N51">
        <v>4.867569247984449E-2</v>
      </c>
      <c r="O51">
        <v>5.4142398289097414E-2</v>
      </c>
      <c r="P51">
        <v>6.1620115913290044E-2</v>
      </c>
      <c r="Q51">
        <v>7.1912434032920428E-2</v>
      </c>
      <c r="R51">
        <v>7.7815173432268209E-2</v>
      </c>
      <c r="S51">
        <v>9.5517566750376731E-2</v>
      </c>
      <c r="T51">
        <v>9.8738581616950497E-2</v>
      </c>
      <c r="U51">
        <v>9.8738581616950497E-2</v>
      </c>
      <c r="V51">
        <v>9.8738581616950497E-2</v>
      </c>
      <c r="W51">
        <v>9.8738581616950497E-2</v>
      </c>
      <c r="X51">
        <v>9.8738581616950497E-2</v>
      </c>
      <c r="Y51">
        <v>9.8738581616950497E-2</v>
      </c>
      <c r="Z51">
        <v>9.8738581616950497E-2</v>
      </c>
      <c r="AA51">
        <v>9.8738581616950497E-2</v>
      </c>
      <c r="AB51">
        <v>9.8738581616950497E-2</v>
      </c>
      <c r="AC51">
        <v>9.8738581616950497E-2</v>
      </c>
      <c r="AD51">
        <v>9.8738581616950497E-2</v>
      </c>
      <c r="AE51">
        <v>9.8738581616950497E-2</v>
      </c>
      <c r="AF51">
        <v>9.8738581616950497E-2</v>
      </c>
      <c r="AG51">
        <v>9.8738581616950497E-2</v>
      </c>
      <c r="AH51">
        <v>9.8738581616950497E-2</v>
      </c>
      <c r="AI51">
        <v>9.8738581616950497E-2</v>
      </c>
      <c r="AJ51">
        <v>9.8738581616950497E-2</v>
      </c>
      <c r="AK51">
        <v>9.8738581616950497E-2</v>
      </c>
      <c r="AL51">
        <v>9.8738581616950497E-2</v>
      </c>
      <c r="AM51">
        <v>9.8738581616950497E-2</v>
      </c>
      <c r="AN51">
        <v>9.8738581616950497E-2</v>
      </c>
      <c r="AO51">
        <v>9.8738581616950497E-2</v>
      </c>
      <c r="AP51">
        <v>9.8738581616950497E-2</v>
      </c>
      <c r="AQ51">
        <v>9.8738581616950497E-2</v>
      </c>
      <c r="AR51">
        <v>9.8738581616950497E-2</v>
      </c>
      <c r="AS51">
        <v>9.8738581616950497E-2</v>
      </c>
      <c r="AT51">
        <v>9.8738581616950497E-2</v>
      </c>
      <c r="AU51">
        <v>9.8738581616950497E-2</v>
      </c>
      <c r="AV51">
        <v>9.8738581616950497E-2</v>
      </c>
      <c r="AW51">
        <v>9.8738581616950497E-2</v>
      </c>
      <c r="AX51">
        <v>9.8738581616950497E-2</v>
      </c>
      <c r="AY51">
        <v>9.8738581616950497E-2</v>
      </c>
      <c r="AZ51">
        <v>9.8738581616950497E-2</v>
      </c>
      <c r="BA51">
        <v>9.8738581616950497E-2</v>
      </c>
      <c r="BB51">
        <v>9.8738581616950497E-2</v>
      </c>
      <c r="BC51">
        <v>9.8738581616950497E-2</v>
      </c>
      <c r="BD51">
        <v>9.8738581616950497E-2</v>
      </c>
      <c r="BE51">
        <v>9.8738581616950497E-2</v>
      </c>
      <c r="BF51">
        <v>9.8738581616950497E-2</v>
      </c>
      <c r="BG51">
        <v>9.5666239404568226E-2</v>
      </c>
      <c r="BH51">
        <v>8.6866614407403037E-2</v>
      </c>
      <c r="BI51">
        <v>7.5404888992806882E-2</v>
      </c>
      <c r="BJ51">
        <v>5.6482658735657262E-2</v>
      </c>
      <c r="BK51">
        <v>4.4009400478585765E-2</v>
      </c>
      <c r="BL51">
        <v>4.4009400478585765E-2</v>
      </c>
      <c r="BM51">
        <v>3.7571842543865995E-2</v>
      </c>
      <c r="BN51">
        <v>3.6485269460002356E-2</v>
      </c>
      <c r="BO51">
        <v>3.0437822537396464E-2</v>
      </c>
      <c r="BP51">
        <v>1.7844873106452573E-2</v>
      </c>
      <c r="BQ51">
        <v>4.9764461407141303E-3</v>
      </c>
      <c r="BR51">
        <v>0</v>
      </c>
      <c r="BS51">
        <v>0</v>
      </c>
      <c r="BT51">
        <v>1.6056855547441073E-3</v>
      </c>
      <c r="BU51">
        <v>5.2459022790473375E-3</v>
      </c>
    </row>
    <row r="52" spans="1:73" x14ac:dyDescent="0.35">
      <c r="A52">
        <v>1142</v>
      </c>
      <c r="B52">
        <v>1232.1350551725918</v>
      </c>
      <c r="C52">
        <v>3.2998040083272537E-3</v>
      </c>
      <c r="D52">
        <v>0</v>
      </c>
      <c r="E52">
        <v>571</v>
      </c>
      <c r="F52">
        <v>-571</v>
      </c>
      <c r="G52">
        <v>0</v>
      </c>
      <c r="H52">
        <v>0</v>
      </c>
      <c r="I52">
        <v>3.931453672794705E-3</v>
      </c>
      <c r="J52">
        <v>9.5611247380449141E-3</v>
      </c>
      <c r="K52">
        <v>2.0150342165999081E-2</v>
      </c>
      <c r="L52">
        <v>3.5455849294054806E-2</v>
      </c>
      <c r="M52">
        <v>3.8824229453733032E-2</v>
      </c>
      <c r="N52">
        <v>4.867569247984449E-2</v>
      </c>
      <c r="O52">
        <v>5.4142398289097414E-2</v>
      </c>
      <c r="P52">
        <v>6.1620115913290044E-2</v>
      </c>
      <c r="Q52">
        <v>7.1912434032920428E-2</v>
      </c>
      <c r="R52">
        <v>8.1114977440595468E-2</v>
      </c>
      <c r="S52">
        <v>9.881737075870399E-2</v>
      </c>
      <c r="T52">
        <v>0.10203838562527776</v>
      </c>
      <c r="U52">
        <v>0.10203838562527776</v>
      </c>
      <c r="V52">
        <v>0.10203838562527776</v>
      </c>
      <c r="W52">
        <v>0.10203838562527776</v>
      </c>
      <c r="X52">
        <v>0.10203838562527776</v>
      </c>
      <c r="Y52">
        <v>0.10203838562527776</v>
      </c>
      <c r="Z52">
        <v>0.10203838562527776</v>
      </c>
      <c r="AA52">
        <v>0.10203838562527776</v>
      </c>
      <c r="AB52">
        <v>0.10203838562527776</v>
      </c>
      <c r="AC52">
        <v>0.10203838562527776</v>
      </c>
      <c r="AD52">
        <v>0.10203838562527776</v>
      </c>
      <c r="AE52">
        <v>0.10203838562527776</v>
      </c>
      <c r="AF52">
        <v>0.10203838562527776</v>
      </c>
      <c r="AG52">
        <v>0.10203838562527776</v>
      </c>
      <c r="AH52">
        <v>0.10203838562527776</v>
      </c>
      <c r="AI52">
        <v>0.10203838562527776</v>
      </c>
      <c r="AJ52">
        <v>0.10203838562527776</v>
      </c>
      <c r="AK52">
        <v>0.10203838562527776</v>
      </c>
      <c r="AL52">
        <v>0.10203838562527776</v>
      </c>
      <c r="AM52">
        <v>0.10203838562527776</v>
      </c>
      <c r="AN52">
        <v>0.10203838562527776</v>
      </c>
      <c r="AO52">
        <v>0.10203838562527776</v>
      </c>
      <c r="AP52">
        <v>0.10203838562527776</v>
      </c>
      <c r="AQ52">
        <v>0.10203838562527776</v>
      </c>
      <c r="AR52">
        <v>0.10203838562527776</v>
      </c>
      <c r="AS52">
        <v>0.10203838562527776</v>
      </c>
      <c r="AT52">
        <v>0.10203838562527776</v>
      </c>
      <c r="AU52">
        <v>0.10203838562527776</v>
      </c>
      <c r="AV52">
        <v>0.10203838562527776</v>
      </c>
      <c r="AW52">
        <v>0.10203838562527776</v>
      </c>
      <c r="AX52">
        <v>0.10203838562527776</v>
      </c>
      <c r="AY52">
        <v>0.10203838562527776</v>
      </c>
      <c r="AZ52">
        <v>0.10203838562527776</v>
      </c>
      <c r="BA52">
        <v>0.10203838562527776</v>
      </c>
      <c r="BB52">
        <v>0.10203838562527776</v>
      </c>
      <c r="BC52">
        <v>0.10203838562527776</v>
      </c>
      <c r="BD52">
        <v>0.10203838562527776</v>
      </c>
      <c r="BE52">
        <v>0.10203838562527776</v>
      </c>
      <c r="BF52">
        <v>0.10203838562527776</v>
      </c>
      <c r="BG52">
        <v>9.8966043412895485E-2</v>
      </c>
      <c r="BH52">
        <v>9.0166418415730296E-2</v>
      </c>
      <c r="BI52">
        <v>7.5404888992806882E-2</v>
      </c>
      <c r="BJ52">
        <v>5.6482658735657262E-2</v>
      </c>
      <c r="BK52">
        <v>4.4009400478585765E-2</v>
      </c>
      <c r="BL52">
        <v>4.4009400478585765E-2</v>
      </c>
      <c r="BM52">
        <v>3.7571842543865995E-2</v>
      </c>
      <c r="BN52">
        <v>3.6485269460002356E-2</v>
      </c>
      <c r="BO52">
        <v>3.0437822537396464E-2</v>
      </c>
      <c r="BP52">
        <v>1.7844873106452573E-2</v>
      </c>
      <c r="BQ52">
        <v>4.9764461407141303E-3</v>
      </c>
      <c r="BR52">
        <v>0</v>
      </c>
      <c r="BS52">
        <v>0</v>
      </c>
      <c r="BT52">
        <v>2.8111551904378834E-3</v>
      </c>
      <c r="BU52">
        <v>2.6814004638007066E-3</v>
      </c>
    </row>
    <row r="53" spans="1:73" x14ac:dyDescent="0.35">
      <c r="A53">
        <v>1142</v>
      </c>
      <c r="B53">
        <v>1015.6310451948863</v>
      </c>
      <c r="C53">
        <v>2.7199805572013674E-3</v>
      </c>
      <c r="D53">
        <v>-10</v>
      </c>
      <c r="E53">
        <v>561</v>
      </c>
      <c r="F53">
        <v>-581</v>
      </c>
      <c r="G53">
        <v>0</v>
      </c>
      <c r="H53">
        <v>0</v>
      </c>
      <c r="I53">
        <v>3.931453672794705E-3</v>
      </c>
      <c r="J53">
        <v>9.5611247380449141E-3</v>
      </c>
      <c r="K53">
        <v>2.0150342165999081E-2</v>
      </c>
      <c r="L53">
        <v>3.5455849294054806E-2</v>
      </c>
      <c r="M53">
        <v>3.8824229453733032E-2</v>
      </c>
      <c r="N53">
        <v>4.867569247984449E-2</v>
      </c>
      <c r="O53">
        <v>5.4142398289097414E-2</v>
      </c>
      <c r="P53">
        <v>6.1620115913290044E-2</v>
      </c>
      <c r="Q53">
        <v>7.1912434032920428E-2</v>
      </c>
      <c r="R53">
        <v>8.3834957997796833E-2</v>
      </c>
      <c r="S53">
        <v>0.10153735131590536</v>
      </c>
      <c r="T53">
        <v>0.10475836618247912</v>
      </c>
      <c r="U53">
        <v>0.10475836618247912</v>
      </c>
      <c r="V53">
        <v>0.10475836618247912</v>
      </c>
      <c r="W53">
        <v>0.10475836618247912</v>
      </c>
      <c r="X53">
        <v>0.10475836618247912</v>
      </c>
      <c r="Y53">
        <v>0.10475836618247912</v>
      </c>
      <c r="Z53">
        <v>0.10475836618247912</v>
      </c>
      <c r="AA53">
        <v>0.10475836618247912</v>
      </c>
      <c r="AB53">
        <v>0.10475836618247912</v>
      </c>
      <c r="AC53">
        <v>0.10475836618247912</v>
      </c>
      <c r="AD53">
        <v>0.10475836618247912</v>
      </c>
      <c r="AE53">
        <v>0.10475836618247912</v>
      </c>
      <c r="AF53">
        <v>0.10475836618247912</v>
      </c>
      <c r="AG53">
        <v>0.10475836618247912</v>
      </c>
      <c r="AH53">
        <v>0.10475836618247912</v>
      </c>
      <c r="AI53">
        <v>0.10475836618247912</v>
      </c>
      <c r="AJ53">
        <v>0.10475836618247912</v>
      </c>
      <c r="AK53">
        <v>0.10475836618247912</v>
      </c>
      <c r="AL53">
        <v>0.10475836618247912</v>
      </c>
      <c r="AM53">
        <v>0.10475836618247912</v>
      </c>
      <c r="AN53">
        <v>0.10475836618247912</v>
      </c>
      <c r="AO53">
        <v>0.10475836618247912</v>
      </c>
      <c r="AP53">
        <v>0.10475836618247912</v>
      </c>
      <c r="AQ53">
        <v>0.10475836618247912</v>
      </c>
      <c r="AR53">
        <v>0.10475836618247912</v>
      </c>
      <c r="AS53">
        <v>0.10475836618247912</v>
      </c>
      <c r="AT53">
        <v>0.10475836618247912</v>
      </c>
      <c r="AU53">
        <v>0.10475836618247912</v>
      </c>
      <c r="AV53">
        <v>0.10475836618247912</v>
      </c>
      <c r="AW53">
        <v>0.10475836618247912</v>
      </c>
      <c r="AX53">
        <v>0.10475836618247912</v>
      </c>
      <c r="AY53">
        <v>0.10475836618247912</v>
      </c>
      <c r="AZ53">
        <v>0.10475836618247912</v>
      </c>
      <c r="BA53">
        <v>0.10475836618247912</v>
      </c>
      <c r="BB53">
        <v>0.10475836618247912</v>
      </c>
      <c r="BC53">
        <v>0.10475836618247912</v>
      </c>
      <c r="BD53">
        <v>0.10475836618247912</v>
      </c>
      <c r="BE53">
        <v>0.10475836618247912</v>
      </c>
      <c r="BF53">
        <v>0.10475836618247912</v>
      </c>
      <c r="BG53">
        <v>0.10168602397009685</v>
      </c>
      <c r="BH53">
        <v>9.0166418415730296E-2</v>
      </c>
      <c r="BI53">
        <v>7.5404888992806882E-2</v>
      </c>
      <c r="BJ53">
        <v>5.6482658735657262E-2</v>
      </c>
      <c r="BK53">
        <v>4.4009400478585765E-2</v>
      </c>
      <c r="BL53">
        <v>4.4009400478585765E-2</v>
      </c>
      <c r="BM53">
        <v>3.7571842543865995E-2</v>
      </c>
      <c r="BN53">
        <v>3.6485269460002356E-2</v>
      </c>
      <c r="BO53">
        <v>3.0437822537396464E-2</v>
      </c>
      <c r="BP53">
        <v>1.7844873106452573E-2</v>
      </c>
      <c r="BQ53">
        <v>4.9764461407141303E-3</v>
      </c>
      <c r="BR53">
        <v>0</v>
      </c>
      <c r="BS53">
        <v>0</v>
      </c>
      <c r="BT53">
        <v>7.5936120185017691E-3</v>
      </c>
      <c r="BU53">
        <v>1.5315717915019428E-3</v>
      </c>
    </row>
    <row r="54" spans="1:73" x14ac:dyDescent="0.35">
      <c r="A54">
        <v>1142</v>
      </c>
      <c r="B54">
        <v>1269.4842030615762</v>
      </c>
      <c r="C54">
        <v>3.3998294620259267E-3</v>
      </c>
      <c r="D54">
        <v>-20</v>
      </c>
      <c r="E54">
        <v>551</v>
      </c>
      <c r="F54">
        <v>-591</v>
      </c>
      <c r="G54">
        <v>0</v>
      </c>
      <c r="H54">
        <v>0</v>
      </c>
      <c r="I54">
        <v>3.931453672794705E-3</v>
      </c>
      <c r="J54">
        <v>9.5611247380449141E-3</v>
      </c>
      <c r="K54">
        <v>2.0150342165999081E-2</v>
      </c>
      <c r="L54">
        <v>3.5455849294054806E-2</v>
      </c>
      <c r="M54">
        <v>3.8824229453733032E-2</v>
      </c>
      <c r="N54">
        <v>4.867569247984449E-2</v>
      </c>
      <c r="O54">
        <v>5.4142398289097414E-2</v>
      </c>
      <c r="P54">
        <v>6.1620115913290044E-2</v>
      </c>
      <c r="Q54">
        <v>7.5312263494946352E-2</v>
      </c>
      <c r="R54">
        <v>8.7234787459822757E-2</v>
      </c>
      <c r="S54">
        <v>0.10493718077793128</v>
      </c>
      <c r="T54">
        <v>0.10815819564450505</v>
      </c>
      <c r="U54">
        <v>0.10815819564450505</v>
      </c>
      <c r="V54">
        <v>0.10815819564450505</v>
      </c>
      <c r="W54">
        <v>0.10815819564450505</v>
      </c>
      <c r="X54">
        <v>0.10815819564450505</v>
      </c>
      <c r="Y54">
        <v>0.10815819564450505</v>
      </c>
      <c r="Z54">
        <v>0.10815819564450505</v>
      </c>
      <c r="AA54">
        <v>0.10815819564450505</v>
      </c>
      <c r="AB54">
        <v>0.10815819564450505</v>
      </c>
      <c r="AC54">
        <v>0.10815819564450505</v>
      </c>
      <c r="AD54">
        <v>0.10815819564450505</v>
      </c>
      <c r="AE54">
        <v>0.10815819564450505</v>
      </c>
      <c r="AF54">
        <v>0.10815819564450505</v>
      </c>
      <c r="AG54">
        <v>0.10815819564450505</v>
      </c>
      <c r="AH54">
        <v>0.10815819564450505</v>
      </c>
      <c r="AI54">
        <v>0.10815819564450505</v>
      </c>
      <c r="AJ54">
        <v>0.10815819564450505</v>
      </c>
      <c r="AK54">
        <v>0.10815819564450505</v>
      </c>
      <c r="AL54">
        <v>0.10815819564450505</v>
      </c>
      <c r="AM54">
        <v>0.10815819564450505</v>
      </c>
      <c r="AN54">
        <v>0.10815819564450505</v>
      </c>
      <c r="AO54">
        <v>0.10815819564450505</v>
      </c>
      <c r="AP54">
        <v>0.10815819564450505</v>
      </c>
      <c r="AQ54">
        <v>0.10815819564450505</v>
      </c>
      <c r="AR54">
        <v>0.10815819564450505</v>
      </c>
      <c r="AS54">
        <v>0.10815819564450505</v>
      </c>
      <c r="AT54">
        <v>0.10815819564450505</v>
      </c>
      <c r="AU54">
        <v>0.10815819564450505</v>
      </c>
      <c r="AV54">
        <v>0.10815819564450505</v>
      </c>
      <c r="AW54">
        <v>0.10815819564450505</v>
      </c>
      <c r="AX54">
        <v>0.10815819564450505</v>
      </c>
      <c r="AY54">
        <v>0.10815819564450505</v>
      </c>
      <c r="AZ54">
        <v>0.10815819564450505</v>
      </c>
      <c r="BA54">
        <v>0.10815819564450505</v>
      </c>
      <c r="BB54">
        <v>0.10815819564450505</v>
      </c>
      <c r="BC54">
        <v>0.10815819564450505</v>
      </c>
      <c r="BD54">
        <v>0.10815819564450505</v>
      </c>
      <c r="BE54">
        <v>0.10815819564450505</v>
      </c>
      <c r="BF54">
        <v>0.10815819564450505</v>
      </c>
      <c r="BG54">
        <v>0.10508585343212277</v>
      </c>
      <c r="BH54">
        <v>9.0166418415730296E-2</v>
      </c>
      <c r="BI54">
        <v>7.5404888992806882E-2</v>
      </c>
      <c r="BJ54">
        <v>5.6482658735657262E-2</v>
      </c>
      <c r="BK54">
        <v>4.4009400478585765E-2</v>
      </c>
      <c r="BL54">
        <v>4.4009400478585765E-2</v>
      </c>
      <c r="BM54">
        <v>3.7571842543865995E-2</v>
      </c>
      <c r="BN54">
        <v>3.6485269460002356E-2</v>
      </c>
      <c r="BO54">
        <v>3.0437822537396464E-2</v>
      </c>
      <c r="BP54">
        <v>1.7844873106452573E-2</v>
      </c>
      <c r="BQ54">
        <v>4.9764461407141303E-3</v>
      </c>
      <c r="BR54">
        <v>0</v>
      </c>
      <c r="BS54">
        <v>0</v>
      </c>
      <c r="BT54">
        <v>1.4218759218392676E-2</v>
      </c>
      <c r="BU54">
        <v>3.8174311920319282E-4</v>
      </c>
    </row>
    <row r="55" spans="1:73" x14ac:dyDescent="0.35">
      <c r="A55">
        <v>1142</v>
      </c>
      <c r="B55">
        <v>1175.0389543295621</v>
      </c>
      <c r="C55">
        <v>3.1468938694340009E-3</v>
      </c>
      <c r="D55">
        <v>-30</v>
      </c>
      <c r="E55">
        <v>541</v>
      </c>
      <c r="F55">
        <v>-601</v>
      </c>
      <c r="G55">
        <v>0</v>
      </c>
      <c r="H55">
        <v>0</v>
      </c>
      <c r="I55">
        <v>3.931453672794705E-3</v>
      </c>
      <c r="J55">
        <v>9.5611247380449141E-3</v>
      </c>
      <c r="K55">
        <v>2.0150342165999081E-2</v>
      </c>
      <c r="L55">
        <v>3.5455849294054806E-2</v>
      </c>
      <c r="M55">
        <v>3.8824229453733032E-2</v>
      </c>
      <c r="N55">
        <v>4.867569247984449E-2</v>
      </c>
      <c r="O55">
        <v>5.4142398289097414E-2</v>
      </c>
      <c r="P55">
        <v>6.1620115913290044E-2</v>
      </c>
      <c r="Q55">
        <v>7.8459157364380347E-2</v>
      </c>
      <c r="R55">
        <v>9.0381681329256752E-2</v>
      </c>
      <c r="S55">
        <v>0.10808407464736527</v>
      </c>
      <c r="T55">
        <v>0.11130508951393904</v>
      </c>
      <c r="U55">
        <v>0.11130508951393904</v>
      </c>
      <c r="V55">
        <v>0.11130508951393904</v>
      </c>
      <c r="W55">
        <v>0.11130508951393904</v>
      </c>
      <c r="X55">
        <v>0.11130508951393904</v>
      </c>
      <c r="Y55">
        <v>0.11130508951393904</v>
      </c>
      <c r="Z55">
        <v>0.11130508951393904</v>
      </c>
      <c r="AA55">
        <v>0.11130508951393904</v>
      </c>
      <c r="AB55">
        <v>0.11130508951393904</v>
      </c>
      <c r="AC55">
        <v>0.11130508951393904</v>
      </c>
      <c r="AD55">
        <v>0.11130508951393904</v>
      </c>
      <c r="AE55">
        <v>0.11130508951393904</v>
      </c>
      <c r="AF55">
        <v>0.11130508951393904</v>
      </c>
      <c r="AG55">
        <v>0.11130508951393904</v>
      </c>
      <c r="AH55">
        <v>0.11130508951393904</v>
      </c>
      <c r="AI55">
        <v>0.11130508951393904</v>
      </c>
      <c r="AJ55">
        <v>0.11130508951393904</v>
      </c>
      <c r="AK55">
        <v>0.11130508951393904</v>
      </c>
      <c r="AL55">
        <v>0.11130508951393904</v>
      </c>
      <c r="AM55">
        <v>0.11130508951393904</v>
      </c>
      <c r="AN55">
        <v>0.11130508951393904</v>
      </c>
      <c r="AO55">
        <v>0.11130508951393904</v>
      </c>
      <c r="AP55">
        <v>0.11130508951393904</v>
      </c>
      <c r="AQ55">
        <v>0.11130508951393904</v>
      </c>
      <c r="AR55">
        <v>0.11130508951393904</v>
      </c>
      <c r="AS55">
        <v>0.11130508951393904</v>
      </c>
      <c r="AT55">
        <v>0.11130508951393904</v>
      </c>
      <c r="AU55">
        <v>0.11130508951393904</v>
      </c>
      <c r="AV55">
        <v>0.11130508951393904</v>
      </c>
      <c r="AW55">
        <v>0.11130508951393904</v>
      </c>
      <c r="AX55">
        <v>0.11130508951393904</v>
      </c>
      <c r="AY55">
        <v>0.11130508951393904</v>
      </c>
      <c r="AZ55">
        <v>0.11130508951393904</v>
      </c>
      <c r="BA55">
        <v>0.11130508951393904</v>
      </c>
      <c r="BB55">
        <v>0.11130508951393904</v>
      </c>
      <c r="BC55">
        <v>0.11130508951393904</v>
      </c>
      <c r="BD55">
        <v>0.11130508951393904</v>
      </c>
      <c r="BE55">
        <v>0.11130508951393904</v>
      </c>
      <c r="BF55">
        <v>0.11130508951393904</v>
      </c>
      <c r="BG55">
        <v>0.10823274730155677</v>
      </c>
      <c r="BH55">
        <v>9.0166418415730296E-2</v>
      </c>
      <c r="BI55">
        <v>7.5404888992806882E-2</v>
      </c>
      <c r="BJ55">
        <v>5.6482658735657262E-2</v>
      </c>
      <c r="BK55">
        <v>4.4009400478585765E-2</v>
      </c>
      <c r="BL55">
        <v>4.4009400478585765E-2</v>
      </c>
      <c r="BM55">
        <v>3.7571842543865995E-2</v>
      </c>
      <c r="BN55">
        <v>3.6485269460002356E-2</v>
      </c>
      <c r="BO55">
        <v>3.0437822537396464E-2</v>
      </c>
      <c r="BP55">
        <v>1.7844873106452573E-2</v>
      </c>
      <c r="BQ55">
        <v>4.9764461407141303E-3</v>
      </c>
      <c r="BR55">
        <v>0</v>
      </c>
      <c r="BS55">
        <v>0</v>
      </c>
      <c r="BT55">
        <v>2.0843906418283598E-2</v>
      </c>
      <c r="BU55">
        <v>0</v>
      </c>
    </row>
    <row r="56" spans="1:73" x14ac:dyDescent="0.35">
      <c r="A56">
        <v>1142</v>
      </c>
      <c r="B56">
        <v>1213.4458886246321</v>
      </c>
      <c r="C56">
        <v>3.2497522007527871E-3</v>
      </c>
      <c r="D56">
        <v>-40</v>
      </c>
      <c r="E56">
        <v>531</v>
      </c>
      <c r="F56">
        <v>-611</v>
      </c>
      <c r="G56">
        <v>0</v>
      </c>
      <c r="H56">
        <v>0</v>
      </c>
      <c r="I56">
        <v>3.931453672794705E-3</v>
      </c>
      <c r="J56">
        <v>9.5611247380449141E-3</v>
      </c>
      <c r="K56">
        <v>2.0150342165999081E-2</v>
      </c>
      <c r="L56">
        <v>3.5455849294054806E-2</v>
      </c>
      <c r="M56">
        <v>3.8824229453733032E-2</v>
      </c>
      <c r="N56">
        <v>4.867569247984449E-2</v>
      </c>
      <c r="O56">
        <v>5.4142398289097414E-2</v>
      </c>
      <c r="P56">
        <v>6.1620115913290044E-2</v>
      </c>
      <c r="Q56">
        <v>8.1708909565133131E-2</v>
      </c>
      <c r="R56">
        <v>9.3631433530009536E-2</v>
      </c>
      <c r="S56">
        <v>0.11133382684811806</v>
      </c>
      <c r="T56">
        <v>0.11455484171469182</v>
      </c>
      <c r="U56">
        <v>0.11455484171469182</v>
      </c>
      <c r="V56">
        <v>0.11455484171469182</v>
      </c>
      <c r="W56">
        <v>0.11455484171469182</v>
      </c>
      <c r="X56">
        <v>0.11455484171469182</v>
      </c>
      <c r="Y56">
        <v>0.11455484171469182</v>
      </c>
      <c r="Z56">
        <v>0.11455484171469182</v>
      </c>
      <c r="AA56">
        <v>0.11455484171469182</v>
      </c>
      <c r="AB56">
        <v>0.11455484171469182</v>
      </c>
      <c r="AC56">
        <v>0.11455484171469182</v>
      </c>
      <c r="AD56">
        <v>0.11455484171469182</v>
      </c>
      <c r="AE56">
        <v>0.11455484171469182</v>
      </c>
      <c r="AF56">
        <v>0.11455484171469182</v>
      </c>
      <c r="AG56">
        <v>0.11455484171469182</v>
      </c>
      <c r="AH56">
        <v>0.11455484171469182</v>
      </c>
      <c r="AI56">
        <v>0.11455484171469182</v>
      </c>
      <c r="AJ56">
        <v>0.11455484171469182</v>
      </c>
      <c r="AK56">
        <v>0.11455484171469182</v>
      </c>
      <c r="AL56">
        <v>0.11455484171469182</v>
      </c>
      <c r="AM56">
        <v>0.11455484171469182</v>
      </c>
      <c r="AN56">
        <v>0.11455484171469182</v>
      </c>
      <c r="AO56">
        <v>0.11455484171469182</v>
      </c>
      <c r="AP56">
        <v>0.11455484171469182</v>
      </c>
      <c r="AQ56">
        <v>0.11455484171469182</v>
      </c>
      <c r="AR56">
        <v>0.11455484171469182</v>
      </c>
      <c r="AS56">
        <v>0.11455484171469182</v>
      </c>
      <c r="AT56">
        <v>0.11455484171469182</v>
      </c>
      <c r="AU56">
        <v>0.11455484171469182</v>
      </c>
      <c r="AV56">
        <v>0.11455484171469182</v>
      </c>
      <c r="AW56">
        <v>0.11455484171469182</v>
      </c>
      <c r="AX56">
        <v>0.11455484171469182</v>
      </c>
      <c r="AY56">
        <v>0.11455484171469182</v>
      </c>
      <c r="AZ56">
        <v>0.11455484171469182</v>
      </c>
      <c r="BA56">
        <v>0.11455484171469182</v>
      </c>
      <c r="BB56">
        <v>0.11455484171469182</v>
      </c>
      <c r="BC56">
        <v>0.11455484171469182</v>
      </c>
      <c r="BD56">
        <v>0.11455484171469182</v>
      </c>
      <c r="BE56">
        <v>0.11455484171469182</v>
      </c>
      <c r="BF56">
        <v>0.11455484171469182</v>
      </c>
      <c r="BG56">
        <v>0.10823274730155677</v>
      </c>
      <c r="BH56">
        <v>9.0166418415730296E-2</v>
      </c>
      <c r="BI56">
        <v>7.5404888992806882E-2</v>
      </c>
      <c r="BJ56">
        <v>5.6482658735657262E-2</v>
      </c>
      <c r="BK56">
        <v>4.4009400478585765E-2</v>
      </c>
      <c r="BL56">
        <v>4.4009400478585765E-2</v>
      </c>
      <c r="BM56">
        <v>3.7571842543865995E-2</v>
      </c>
      <c r="BN56">
        <v>3.6485269460002356E-2</v>
      </c>
      <c r="BO56">
        <v>3.0437822537396464E-2</v>
      </c>
      <c r="BP56">
        <v>1.7844873106452573E-2</v>
      </c>
      <c r="BQ56">
        <v>4.9764461407141303E-3</v>
      </c>
      <c r="BR56">
        <v>0</v>
      </c>
      <c r="BS56">
        <v>0</v>
      </c>
      <c r="BT56">
        <v>2.5331886357323752E-2</v>
      </c>
      <c r="BU56">
        <v>0</v>
      </c>
    </row>
    <row r="57" spans="1:73" x14ac:dyDescent="0.35">
      <c r="A57">
        <v>1142</v>
      </c>
      <c r="B57">
        <v>1111.1142108000001</v>
      </c>
      <c r="C57">
        <v>2.9756958144443288E-3</v>
      </c>
      <c r="D57">
        <v>-30</v>
      </c>
      <c r="E57">
        <v>541</v>
      </c>
      <c r="F57">
        <v>-601</v>
      </c>
      <c r="G57">
        <v>0</v>
      </c>
      <c r="H57">
        <v>0</v>
      </c>
      <c r="I57">
        <v>3.931453672794705E-3</v>
      </c>
      <c r="J57">
        <v>9.5611247380449141E-3</v>
      </c>
      <c r="K57">
        <v>2.0150342165999081E-2</v>
      </c>
      <c r="L57">
        <v>3.5455849294054806E-2</v>
      </c>
      <c r="M57">
        <v>3.8824229453733032E-2</v>
      </c>
      <c r="N57">
        <v>4.867569247984449E-2</v>
      </c>
      <c r="O57">
        <v>5.4142398289097414E-2</v>
      </c>
      <c r="P57">
        <v>6.1620115913290044E-2</v>
      </c>
      <c r="Q57">
        <v>8.4684605379577463E-2</v>
      </c>
      <c r="R57">
        <v>9.6607129344453868E-2</v>
      </c>
      <c r="S57">
        <v>0.11430952266256239</v>
      </c>
      <c r="T57">
        <v>0.11753053752913616</v>
      </c>
      <c r="U57">
        <v>0.11753053752913616</v>
      </c>
      <c r="V57">
        <v>0.11753053752913616</v>
      </c>
      <c r="W57">
        <v>0.11753053752913616</v>
      </c>
      <c r="X57">
        <v>0.11753053752913616</v>
      </c>
      <c r="Y57">
        <v>0.11753053752913616</v>
      </c>
      <c r="Z57">
        <v>0.11753053752913616</v>
      </c>
      <c r="AA57">
        <v>0.11753053752913616</v>
      </c>
      <c r="AB57">
        <v>0.11753053752913616</v>
      </c>
      <c r="AC57">
        <v>0.11753053752913616</v>
      </c>
      <c r="AD57">
        <v>0.11753053752913616</v>
      </c>
      <c r="AE57">
        <v>0.11753053752913616</v>
      </c>
      <c r="AF57">
        <v>0.11753053752913616</v>
      </c>
      <c r="AG57">
        <v>0.11753053752913616</v>
      </c>
      <c r="AH57">
        <v>0.11753053752913616</v>
      </c>
      <c r="AI57">
        <v>0.11753053752913616</v>
      </c>
      <c r="AJ57">
        <v>0.11753053752913616</v>
      </c>
      <c r="AK57">
        <v>0.11753053752913616</v>
      </c>
      <c r="AL57">
        <v>0.11753053752913616</v>
      </c>
      <c r="AM57">
        <v>0.11753053752913616</v>
      </c>
      <c r="AN57">
        <v>0.11753053752913616</v>
      </c>
      <c r="AO57">
        <v>0.11753053752913616</v>
      </c>
      <c r="AP57">
        <v>0.11753053752913616</v>
      </c>
      <c r="AQ57">
        <v>0.11753053752913616</v>
      </c>
      <c r="AR57">
        <v>0.11753053752913616</v>
      </c>
      <c r="AS57">
        <v>0.11753053752913616</v>
      </c>
      <c r="AT57">
        <v>0.11753053752913616</v>
      </c>
      <c r="AU57">
        <v>0.11753053752913616</v>
      </c>
      <c r="AV57">
        <v>0.11753053752913616</v>
      </c>
      <c r="AW57">
        <v>0.11753053752913616</v>
      </c>
      <c r="AX57">
        <v>0.11753053752913616</v>
      </c>
      <c r="AY57">
        <v>0.11753053752913616</v>
      </c>
      <c r="AZ57">
        <v>0.11753053752913616</v>
      </c>
      <c r="BA57">
        <v>0.11753053752913616</v>
      </c>
      <c r="BB57">
        <v>0.11753053752913616</v>
      </c>
      <c r="BC57">
        <v>0.11753053752913616</v>
      </c>
      <c r="BD57">
        <v>0.11753053752913616</v>
      </c>
      <c r="BE57">
        <v>0.11753053752913616</v>
      </c>
      <c r="BF57">
        <v>0.11753053752913616</v>
      </c>
      <c r="BG57">
        <v>0.1112084431160011</v>
      </c>
      <c r="BH57">
        <v>9.0166418415730296E-2</v>
      </c>
      <c r="BI57">
        <v>7.5404888992806882E-2</v>
      </c>
      <c r="BJ57">
        <v>5.6482658735657262E-2</v>
      </c>
      <c r="BK57">
        <v>4.4009400478585765E-2</v>
      </c>
      <c r="BL57">
        <v>4.4009400478585765E-2</v>
      </c>
      <c r="BM57">
        <v>3.7571842543865995E-2</v>
      </c>
      <c r="BN57">
        <v>3.6485269460002356E-2</v>
      </c>
      <c r="BO57">
        <v>3.0437822537396464E-2</v>
      </c>
      <c r="BP57">
        <v>1.7844873106452573E-2</v>
      </c>
      <c r="BQ57">
        <v>4.9764461407141303E-3</v>
      </c>
      <c r="BR57">
        <v>0</v>
      </c>
      <c r="BS57">
        <v>0</v>
      </c>
      <c r="BT57">
        <v>2.0843906418283598E-2</v>
      </c>
      <c r="BU57">
        <v>0</v>
      </c>
    </row>
    <row r="58" spans="1:73" x14ac:dyDescent="0.35">
      <c r="A58">
        <v>1142</v>
      </c>
      <c r="B58">
        <v>1123.9000501492119</v>
      </c>
      <c r="C58">
        <v>3.0099378106907934E-3</v>
      </c>
      <c r="D58">
        <v>-20</v>
      </c>
      <c r="E58">
        <v>551</v>
      </c>
      <c r="F58">
        <v>-591</v>
      </c>
      <c r="G58">
        <v>0</v>
      </c>
      <c r="H58">
        <v>0</v>
      </c>
      <c r="I58">
        <v>3.931453672794705E-3</v>
      </c>
      <c r="J58">
        <v>9.5611247380449141E-3</v>
      </c>
      <c r="K58">
        <v>2.0150342165999081E-2</v>
      </c>
      <c r="L58">
        <v>3.5455849294054806E-2</v>
      </c>
      <c r="M58">
        <v>3.8824229453733032E-2</v>
      </c>
      <c r="N58">
        <v>4.867569247984449E-2</v>
      </c>
      <c r="O58">
        <v>5.4142398289097414E-2</v>
      </c>
      <c r="P58">
        <v>6.1620115913290044E-2</v>
      </c>
      <c r="Q58">
        <v>8.7694543190268259E-2</v>
      </c>
      <c r="R58">
        <v>9.9617067155144665E-2</v>
      </c>
      <c r="S58">
        <v>0.11731946047325319</v>
      </c>
      <c r="T58">
        <v>0.12054047533982695</v>
      </c>
      <c r="U58">
        <v>0.12054047533982695</v>
      </c>
      <c r="V58">
        <v>0.12054047533982695</v>
      </c>
      <c r="W58">
        <v>0.12054047533982695</v>
      </c>
      <c r="X58">
        <v>0.12054047533982695</v>
      </c>
      <c r="Y58">
        <v>0.12054047533982695</v>
      </c>
      <c r="Z58">
        <v>0.12054047533982695</v>
      </c>
      <c r="AA58">
        <v>0.12054047533982695</v>
      </c>
      <c r="AB58">
        <v>0.12054047533982695</v>
      </c>
      <c r="AC58">
        <v>0.12054047533982695</v>
      </c>
      <c r="AD58">
        <v>0.12054047533982695</v>
      </c>
      <c r="AE58">
        <v>0.12054047533982695</v>
      </c>
      <c r="AF58">
        <v>0.12054047533982695</v>
      </c>
      <c r="AG58">
        <v>0.12054047533982695</v>
      </c>
      <c r="AH58">
        <v>0.12054047533982695</v>
      </c>
      <c r="AI58">
        <v>0.12054047533982695</v>
      </c>
      <c r="AJ58">
        <v>0.12054047533982695</v>
      </c>
      <c r="AK58">
        <v>0.12054047533982695</v>
      </c>
      <c r="AL58">
        <v>0.12054047533982695</v>
      </c>
      <c r="AM58">
        <v>0.12054047533982695</v>
      </c>
      <c r="AN58">
        <v>0.12054047533982695</v>
      </c>
      <c r="AO58">
        <v>0.12054047533982695</v>
      </c>
      <c r="AP58">
        <v>0.12054047533982695</v>
      </c>
      <c r="AQ58">
        <v>0.12054047533982695</v>
      </c>
      <c r="AR58">
        <v>0.12054047533982695</v>
      </c>
      <c r="AS58">
        <v>0.12054047533982695</v>
      </c>
      <c r="AT58">
        <v>0.12054047533982695</v>
      </c>
      <c r="AU58">
        <v>0.12054047533982695</v>
      </c>
      <c r="AV58">
        <v>0.12054047533982695</v>
      </c>
      <c r="AW58">
        <v>0.12054047533982695</v>
      </c>
      <c r="AX58">
        <v>0.12054047533982695</v>
      </c>
      <c r="AY58">
        <v>0.12054047533982695</v>
      </c>
      <c r="AZ58">
        <v>0.12054047533982695</v>
      </c>
      <c r="BA58">
        <v>0.12054047533982695</v>
      </c>
      <c r="BB58">
        <v>0.12054047533982695</v>
      </c>
      <c r="BC58">
        <v>0.12054047533982695</v>
      </c>
      <c r="BD58">
        <v>0.12054047533982695</v>
      </c>
      <c r="BE58">
        <v>0.12054047533982695</v>
      </c>
      <c r="BF58">
        <v>0.12054047533982695</v>
      </c>
      <c r="BG58">
        <v>0.1142183809266919</v>
      </c>
      <c r="BH58">
        <v>9.0166418415730296E-2</v>
      </c>
      <c r="BI58">
        <v>7.5404888992806882E-2</v>
      </c>
      <c r="BJ58">
        <v>5.6482658735657262E-2</v>
      </c>
      <c r="BK58">
        <v>4.4009400478585765E-2</v>
      </c>
      <c r="BL58">
        <v>4.4009400478585765E-2</v>
      </c>
      <c r="BM58">
        <v>3.7571842543865995E-2</v>
      </c>
      <c r="BN58">
        <v>3.6485269460002356E-2</v>
      </c>
      <c r="BO58">
        <v>3.0437822537396464E-2</v>
      </c>
      <c r="BP58">
        <v>1.7844873106452573E-2</v>
      </c>
      <c r="BQ58">
        <v>4.9764461407141303E-3</v>
      </c>
      <c r="BR58">
        <v>0</v>
      </c>
      <c r="BS58">
        <v>0</v>
      </c>
      <c r="BT58">
        <v>1.4218759218392676E-2</v>
      </c>
      <c r="BU58">
        <v>7.8552969504523673E-4</v>
      </c>
    </row>
    <row r="59" spans="1:73" x14ac:dyDescent="0.35">
      <c r="A59">
        <v>1142</v>
      </c>
      <c r="B59">
        <v>1161.2685120029421</v>
      </c>
      <c r="C59">
        <v>3.1100149894808171E-3</v>
      </c>
      <c r="D59">
        <v>-10</v>
      </c>
      <c r="E59">
        <v>561</v>
      </c>
      <c r="F59">
        <v>-581</v>
      </c>
      <c r="G59">
        <v>0</v>
      </c>
      <c r="H59">
        <v>0</v>
      </c>
      <c r="I59">
        <v>3.931453672794705E-3</v>
      </c>
      <c r="J59">
        <v>9.5611247380449141E-3</v>
      </c>
      <c r="K59">
        <v>2.0150342165999081E-2</v>
      </c>
      <c r="L59">
        <v>3.5455849294054806E-2</v>
      </c>
      <c r="M59">
        <v>3.8824229453733032E-2</v>
      </c>
      <c r="N59">
        <v>4.867569247984449E-2</v>
      </c>
      <c r="O59">
        <v>5.4142398289097414E-2</v>
      </c>
      <c r="P59">
        <v>6.1620115913290044E-2</v>
      </c>
      <c r="Q59">
        <v>8.7694543190268259E-2</v>
      </c>
      <c r="R59">
        <v>0.10272708214462548</v>
      </c>
      <c r="S59">
        <v>0.120429475462734</v>
      </c>
      <c r="T59">
        <v>0.12365049032930776</v>
      </c>
      <c r="U59">
        <v>0.12365049032930776</v>
      </c>
      <c r="V59">
        <v>0.12365049032930776</v>
      </c>
      <c r="W59">
        <v>0.12365049032930776</v>
      </c>
      <c r="X59">
        <v>0.12365049032930776</v>
      </c>
      <c r="Y59">
        <v>0.12365049032930776</v>
      </c>
      <c r="Z59">
        <v>0.12365049032930776</v>
      </c>
      <c r="AA59">
        <v>0.12365049032930776</v>
      </c>
      <c r="AB59">
        <v>0.12365049032930776</v>
      </c>
      <c r="AC59">
        <v>0.12365049032930776</v>
      </c>
      <c r="AD59">
        <v>0.12365049032930776</v>
      </c>
      <c r="AE59">
        <v>0.12365049032930776</v>
      </c>
      <c r="AF59">
        <v>0.12365049032930776</v>
      </c>
      <c r="AG59">
        <v>0.12365049032930776</v>
      </c>
      <c r="AH59">
        <v>0.12365049032930776</v>
      </c>
      <c r="AI59">
        <v>0.12365049032930776</v>
      </c>
      <c r="AJ59">
        <v>0.12365049032930776</v>
      </c>
      <c r="AK59">
        <v>0.12365049032930776</v>
      </c>
      <c r="AL59">
        <v>0.12365049032930776</v>
      </c>
      <c r="AM59">
        <v>0.12365049032930776</v>
      </c>
      <c r="AN59">
        <v>0.12365049032930776</v>
      </c>
      <c r="AO59">
        <v>0.12365049032930776</v>
      </c>
      <c r="AP59">
        <v>0.12365049032930776</v>
      </c>
      <c r="AQ59">
        <v>0.12365049032930776</v>
      </c>
      <c r="AR59">
        <v>0.12365049032930776</v>
      </c>
      <c r="AS59">
        <v>0.12365049032930776</v>
      </c>
      <c r="AT59">
        <v>0.12365049032930776</v>
      </c>
      <c r="AU59">
        <v>0.12365049032930776</v>
      </c>
      <c r="AV59">
        <v>0.12365049032930776</v>
      </c>
      <c r="AW59">
        <v>0.12365049032930776</v>
      </c>
      <c r="AX59">
        <v>0.12365049032930776</v>
      </c>
      <c r="AY59">
        <v>0.12365049032930776</v>
      </c>
      <c r="AZ59">
        <v>0.12365049032930776</v>
      </c>
      <c r="BA59">
        <v>0.12365049032930776</v>
      </c>
      <c r="BB59">
        <v>0.12365049032930776</v>
      </c>
      <c r="BC59">
        <v>0.12365049032930776</v>
      </c>
      <c r="BD59">
        <v>0.12365049032930776</v>
      </c>
      <c r="BE59">
        <v>0.12365049032930776</v>
      </c>
      <c r="BF59">
        <v>0.12365049032930776</v>
      </c>
      <c r="BG59">
        <v>0.11732839591617271</v>
      </c>
      <c r="BH59">
        <v>9.0166418415730296E-2</v>
      </c>
      <c r="BI59">
        <v>7.5404888992806882E-2</v>
      </c>
      <c r="BJ59">
        <v>5.6482658735657262E-2</v>
      </c>
      <c r="BK59">
        <v>4.4009400478585765E-2</v>
      </c>
      <c r="BL59">
        <v>4.4009400478585765E-2</v>
      </c>
      <c r="BM59">
        <v>3.7571842543865995E-2</v>
      </c>
      <c r="BN59">
        <v>3.6485269460002356E-2</v>
      </c>
      <c r="BO59">
        <v>3.0437822537396464E-2</v>
      </c>
      <c r="BP59">
        <v>1.7844873106452573E-2</v>
      </c>
      <c r="BQ59">
        <v>4.9764461407141303E-3</v>
      </c>
      <c r="BR59">
        <v>0</v>
      </c>
      <c r="BS59">
        <v>0</v>
      </c>
      <c r="BT59">
        <v>7.5936120185017691E-3</v>
      </c>
      <c r="BU59">
        <v>3.1515829933742162E-3</v>
      </c>
    </row>
    <row r="60" spans="1:73" x14ac:dyDescent="0.35">
      <c r="A60">
        <v>1142</v>
      </c>
      <c r="B60">
        <v>1108.4417885693958</v>
      </c>
      <c r="C60">
        <v>2.9685387503291002E-3</v>
      </c>
      <c r="D60">
        <v>0</v>
      </c>
      <c r="E60">
        <v>571</v>
      </c>
      <c r="F60">
        <v>-571</v>
      </c>
      <c r="G60">
        <v>0</v>
      </c>
      <c r="H60">
        <v>0</v>
      </c>
      <c r="I60">
        <v>3.931453672794705E-3</v>
      </c>
      <c r="J60">
        <v>9.5611247380449141E-3</v>
      </c>
      <c r="K60">
        <v>2.0150342165999081E-2</v>
      </c>
      <c r="L60">
        <v>3.5455849294054806E-2</v>
      </c>
      <c r="M60">
        <v>3.8824229453733032E-2</v>
      </c>
      <c r="N60">
        <v>4.867569247984449E-2</v>
      </c>
      <c r="O60">
        <v>5.4142398289097414E-2</v>
      </c>
      <c r="P60">
        <v>6.1620115913290044E-2</v>
      </c>
      <c r="Q60">
        <v>8.7694543190268259E-2</v>
      </c>
      <c r="R60">
        <v>0.10569562089495457</v>
      </c>
      <c r="S60">
        <v>0.1233980142130631</v>
      </c>
      <c r="T60">
        <v>0.12661902907963687</v>
      </c>
      <c r="U60">
        <v>0.12661902907963687</v>
      </c>
      <c r="V60">
        <v>0.12661902907963687</v>
      </c>
      <c r="W60">
        <v>0.12661902907963687</v>
      </c>
      <c r="X60">
        <v>0.12661902907963687</v>
      </c>
      <c r="Y60">
        <v>0.12661902907963687</v>
      </c>
      <c r="Z60">
        <v>0.12661902907963687</v>
      </c>
      <c r="AA60">
        <v>0.12661902907963687</v>
      </c>
      <c r="AB60">
        <v>0.12661902907963687</v>
      </c>
      <c r="AC60">
        <v>0.12661902907963687</v>
      </c>
      <c r="AD60">
        <v>0.12661902907963687</v>
      </c>
      <c r="AE60">
        <v>0.12661902907963687</v>
      </c>
      <c r="AF60">
        <v>0.12661902907963687</v>
      </c>
      <c r="AG60">
        <v>0.12661902907963687</v>
      </c>
      <c r="AH60">
        <v>0.12661902907963687</v>
      </c>
      <c r="AI60">
        <v>0.12661902907963687</v>
      </c>
      <c r="AJ60">
        <v>0.12661902907963687</v>
      </c>
      <c r="AK60">
        <v>0.12661902907963687</v>
      </c>
      <c r="AL60">
        <v>0.12661902907963687</v>
      </c>
      <c r="AM60">
        <v>0.12661902907963687</v>
      </c>
      <c r="AN60">
        <v>0.12661902907963687</v>
      </c>
      <c r="AO60">
        <v>0.12661902907963687</v>
      </c>
      <c r="AP60">
        <v>0.12661902907963687</v>
      </c>
      <c r="AQ60">
        <v>0.12661902907963687</v>
      </c>
      <c r="AR60">
        <v>0.12661902907963687</v>
      </c>
      <c r="AS60">
        <v>0.12661902907963687</v>
      </c>
      <c r="AT60">
        <v>0.12661902907963687</v>
      </c>
      <c r="AU60">
        <v>0.12661902907963687</v>
      </c>
      <c r="AV60">
        <v>0.12661902907963687</v>
      </c>
      <c r="AW60">
        <v>0.12661902907963687</v>
      </c>
      <c r="AX60">
        <v>0.12661902907963687</v>
      </c>
      <c r="AY60">
        <v>0.12661902907963687</v>
      </c>
      <c r="AZ60">
        <v>0.12661902907963687</v>
      </c>
      <c r="BA60">
        <v>0.12661902907963687</v>
      </c>
      <c r="BB60">
        <v>0.12661902907963687</v>
      </c>
      <c r="BC60">
        <v>0.12661902907963687</v>
      </c>
      <c r="BD60">
        <v>0.12661902907963687</v>
      </c>
      <c r="BE60">
        <v>0.12661902907963687</v>
      </c>
      <c r="BF60">
        <v>0.12661902907963687</v>
      </c>
      <c r="BG60">
        <v>0.12029693466650181</v>
      </c>
      <c r="BH60">
        <v>9.3134957166059393E-2</v>
      </c>
      <c r="BI60">
        <v>7.5404888992806882E-2</v>
      </c>
      <c r="BJ60">
        <v>5.6482658735657262E-2</v>
      </c>
      <c r="BK60">
        <v>4.4009400478585765E-2</v>
      </c>
      <c r="BL60">
        <v>4.4009400478585765E-2</v>
      </c>
      <c r="BM60">
        <v>3.7571842543865995E-2</v>
      </c>
      <c r="BN60">
        <v>3.6485269460002356E-2</v>
      </c>
      <c r="BO60">
        <v>3.0437822537396464E-2</v>
      </c>
      <c r="BP60">
        <v>1.7844873106452573E-2</v>
      </c>
      <c r="BQ60">
        <v>4.9764461407141303E-3</v>
      </c>
      <c r="BR60">
        <v>0</v>
      </c>
      <c r="BS60">
        <v>0</v>
      </c>
      <c r="BT60">
        <v>2.8111551904378973E-3</v>
      </c>
      <c r="BU60">
        <v>5.5176362917032235E-3</v>
      </c>
    </row>
    <row r="61" spans="1:73" x14ac:dyDescent="0.35">
      <c r="A61">
        <v>1142</v>
      </c>
      <c r="B61">
        <v>1046.3843730253939</v>
      </c>
      <c r="C61">
        <v>2.8023416214519874E-3</v>
      </c>
      <c r="D61">
        <v>10</v>
      </c>
      <c r="E61">
        <v>581</v>
      </c>
      <c r="F61">
        <v>-561</v>
      </c>
      <c r="G61">
        <v>0</v>
      </c>
      <c r="H61">
        <v>0</v>
      </c>
      <c r="I61">
        <v>3.931453672794705E-3</v>
      </c>
      <c r="J61">
        <v>9.5611247380449141E-3</v>
      </c>
      <c r="K61">
        <v>2.0150342165999081E-2</v>
      </c>
      <c r="L61">
        <v>3.5455849294054806E-2</v>
      </c>
      <c r="M61">
        <v>3.8824229453733032E-2</v>
      </c>
      <c r="N61">
        <v>4.867569247984449E-2</v>
      </c>
      <c r="O61">
        <v>5.4142398289097414E-2</v>
      </c>
      <c r="P61">
        <v>6.1620115913290044E-2</v>
      </c>
      <c r="Q61">
        <v>8.7694543190268259E-2</v>
      </c>
      <c r="R61">
        <v>0.10569562089495457</v>
      </c>
      <c r="S61">
        <v>0.12620035583451508</v>
      </c>
      <c r="T61">
        <v>0.12942137070108886</v>
      </c>
      <c r="U61">
        <v>0.12942137070108886</v>
      </c>
      <c r="V61">
        <v>0.12942137070108886</v>
      </c>
      <c r="W61">
        <v>0.12942137070108886</v>
      </c>
      <c r="X61">
        <v>0.12942137070108886</v>
      </c>
      <c r="Y61">
        <v>0.12942137070108886</v>
      </c>
      <c r="Z61">
        <v>0.12942137070108886</v>
      </c>
      <c r="AA61">
        <v>0.12942137070108886</v>
      </c>
      <c r="AB61">
        <v>0.12942137070108886</v>
      </c>
      <c r="AC61">
        <v>0.12942137070108886</v>
      </c>
      <c r="AD61">
        <v>0.12942137070108886</v>
      </c>
      <c r="AE61">
        <v>0.12942137070108886</v>
      </c>
      <c r="AF61">
        <v>0.12942137070108886</v>
      </c>
      <c r="AG61">
        <v>0.12942137070108886</v>
      </c>
      <c r="AH61">
        <v>0.12942137070108886</v>
      </c>
      <c r="AI61">
        <v>0.12942137070108886</v>
      </c>
      <c r="AJ61">
        <v>0.12942137070108886</v>
      </c>
      <c r="AK61">
        <v>0.12942137070108886</v>
      </c>
      <c r="AL61">
        <v>0.12942137070108886</v>
      </c>
      <c r="AM61">
        <v>0.12942137070108886</v>
      </c>
      <c r="AN61">
        <v>0.12942137070108886</v>
      </c>
      <c r="AO61">
        <v>0.12942137070108886</v>
      </c>
      <c r="AP61">
        <v>0.12942137070108886</v>
      </c>
      <c r="AQ61">
        <v>0.12942137070108886</v>
      </c>
      <c r="AR61">
        <v>0.12942137070108886</v>
      </c>
      <c r="AS61">
        <v>0.12942137070108886</v>
      </c>
      <c r="AT61">
        <v>0.12942137070108886</v>
      </c>
      <c r="AU61">
        <v>0.12942137070108886</v>
      </c>
      <c r="AV61">
        <v>0.12942137070108886</v>
      </c>
      <c r="AW61">
        <v>0.12942137070108886</v>
      </c>
      <c r="AX61">
        <v>0.12942137070108886</v>
      </c>
      <c r="AY61">
        <v>0.12942137070108886</v>
      </c>
      <c r="AZ61">
        <v>0.12942137070108886</v>
      </c>
      <c r="BA61">
        <v>0.12942137070108886</v>
      </c>
      <c r="BB61">
        <v>0.12942137070108886</v>
      </c>
      <c r="BC61">
        <v>0.12942137070108886</v>
      </c>
      <c r="BD61">
        <v>0.12942137070108886</v>
      </c>
      <c r="BE61">
        <v>0.12942137070108886</v>
      </c>
      <c r="BF61">
        <v>0.12942137070108886</v>
      </c>
      <c r="BG61">
        <v>0.12309927628795379</v>
      </c>
      <c r="BH61">
        <v>9.593729878751138E-2</v>
      </c>
      <c r="BI61">
        <v>7.5404888992806882E-2</v>
      </c>
      <c r="BJ61">
        <v>5.6482658735657262E-2</v>
      </c>
      <c r="BK61">
        <v>4.4009400478585765E-2</v>
      </c>
      <c r="BL61">
        <v>4.4009400478585765E-2</v>
      </c>
      <c r="BM61">
        <v>3.7571842543865995E-2</v>
      </c>
      <c r="BN61">
        <v>3.6485269460002356E-2</v>
      </c>
      <c r="BO61">
        <v>3.0437822537396464E-2</v>
      </c>
      <c r="BP61">
        <v>1.7844873106452573E-2</v>
      </c>
      <c r="BQ61">
        <v>4.9764461407141303E-3</v>
      </c>
      <c r="BR61">
        <v>0</v>
      </c>
      <c r="BS61">
        <v>0</v>
      </c>
      <c r="BT61">
        <v>1.6056855547441073E-3</v>
      </c>
      <c r="BU61">
        <v>1.303126550231623E-2</v>
      </c>
    </row>
    <row r="62" spans="1:73" x14ac:dyDescent="0.35">
      <c r="A62">
        <v>1142</v>
      </c>
      <c r="B62">
        <v>1241.3587570325742</v>
      </c>
      <c r="C62">
        <v>3.3245061773317076E-3</v>
      </c>
      <c r="D62">
        <v>20</v>
      </c>
      <c r="E62">
        <v>591</v>
      </c>
      <c r="F62">
        <v>-551</v>
      </c>
      <c r="G62">
        <v>0</v>
      </c>
      <c r="H62">
        <v>0</v>
      </c>
      <c r="I62">
        <v>3.931453672794705E-3</v>
      </c>
      <c r="J62">
        <v>9.5611247380449141E-3</v>
      </c>
      <c r="K62">
        <v>2.0150342165999081E-2</v>
      </c>
      <c r="L62">
        <v>3.5455849294054806E-2</v>
      </c>
      <c r="M62">
        <v>3.8824229453733032E-2</v>
      </c>
      <c r="N62">
        <v>4.867569247984449E-2</v>
      </c>
      <c r="O62">
        <v>5.4142398289097414E-2</v>
      </c>
      <c r="P62">
        <v>6.1620115913290044E-2</v>
      </c>
      <c r="Q62">
        <v>8.7694543190268259E-2</v>
      </c>
      <c r="R62">
        <v>0.10569562089495457</v>
      </c>
      <c r="S62">
        <v>0.12952486201184679</v>
      </c>
      <c r="T62">
        <v>0.13274587687842057</v>
      </c>
      <c r="U62">
        <v>0.13274587687842057</v>
      </c>
      <c r="V62">
        <v>0.13274587687842057</v>
      </c>
      <c r="W62">
        <v>0.13274587687842057</v>
      </c>
      <c r="X62">
        <v>0.13274587687842057</v>
      </c>
      <c r="Y62">
        <v>0.13274587687842057</v>
      </c>
      <c r="Z62">
        <v>0.13274587687842057</v>
      </c>
      <c r="AA62">
        <v>0.13274587687842057</v>
      </c>
      <c r="AB62">
        <v>0.13274587687842057</v>
      </c>
      <c r="AC62">
        <v>0.13274587687842057</v>
      </c>
      <c r="AD62">
        <v>0.13274587687842057</v>
      </c>
      <c r="AE62">
        <v>0.13274587687842057</v>
      </c>
      <c r="AF62">
        <v>0.13274587687842057</v>
      </c>
      <c r="AG62">
        <v>0.13274587687842057</v>
      </c>
      <c r="AH62">
        <v>0.13274587687842057</v>
      </c>
      <c r="AI62">
        <v>0.13274587687842057</v>
      </c>
      <c r="AJ62">
        <v>0.13274587687842057</v>
      </c>
      <c r="AK62">
        <v>0.13274587687842057</v>
      </c>
      <c r="AL62">
        <v>0.13274587687842057</v>
      </c>
      <c r="AM62">
        <v>0.13274587687842057</v>
      </c>
      <c r="AN62">
        <v>0.13274587687842057</v>
      </c>
      <c r="AO62">
        <v>0.13274587687842057</v>
      </c>
      <c r="AP62">
        <v>0.13274587687842057</v>
      </c>
      <c r="AQ62">
        <v>0.13274587687842057</v>
      </c>
      <c r="AR62">
        <v>0.13274587687842057</v>
      </c>
      <c r="AS62">
        <v>0.13274587687842057</v>
      </c>
      <c r="AT62">
        <v>0.13274587687842057</v>
      </c>
      <c r="AU62">
        <v>0.13274587687842057</v>
      </c>
      <c r="AV62">
        <v>0.13274587687842057</v>
      </c>
      <c r="AW62">
        <v>0.13274587687842057</v>
      </c>
      <c r="AX62">
        <v>0.13274587687842057</v>
      </c>
      <c r="AY62">
        <v>0.13274587687842057</v>
      </c>
      <c r="AZ62">
        <v>0.13274587687842057</v>
      </c>
      <c r="BA62">
        <v>0.13274587687842057</v>
      </c>
      <c r="BB62">
        <v>0.13274587687842057</v>
      </c>
      <c r="BC62">
        <v>0.13274587687842057</v>
      </c>
      <c r="BD62">
        <v>0.13274587687842057</v>
      </c>
      <c r="BE62">
        <v>0.13274587687842057</v>
      </c>
      <c r="BF62">
        <v>0.13274587687842057</v>
      </c>
      <c r="BG62">
        <v>0.12642378246528549</v>
      </c>
      <c r="BH62">
        <v>9.9261804964843089E-2</v>
      </c>
      <c r="BI62">
        <v>7.8729395170138591E-2</v>
      </c>
      <c r="BJ62">
        <v>5.6482658735657262E-2</v>
      </c>
      <c r="BK62">
        <v>4.4009400478585765E-2</v>
      </c>
      <c r="BL62">
        <v>4.4009400478585765E-2</v>
      </c>
      <c r="BM62">
        <v>3.7571842543865995E-2</v>
      </c>
      <c r="BN62">
        <v>3.6485269460002356E-2</v>
      </c>
      <c r="BO62">
        <v>3.0437822537396464E-2</v>
      </c>
      <c r="BP62">
        <v>1.7844873106452573E-2</v>
      </c>
      <c r="BQ62">
        <v>4.9764461407141303E-3</v>
      </c>
      <c r="BR62">
        <v>0</v>
      </c>
      <c r="BS62">
        <v>0</v>
      </c>
      <c r="BT62">
        <v>4.0021591905034515E-4</v>
      </c>
      <c r="BU62">
        <v>2.3196676243499775E-2</v>
      </c>
    </row>
    <row r="63" spans="1:73" x14ac:dyDescent="0.35">
      <c r="A63">
        <v>1142</v>
      </c>
      <c r="B63">
        <v>1182.400725921121</v>
      </c>
      <c r="C63">
        <v>3.1666095680534293E-3</v>
      </c>
      <c r="D63">
        <v>30</v>
      </c>
      <c r="E63">
        <v>601</v>
      </c>
      <c r="F63">
        <v>-541</v>
      </c>
      <c r="G63">
        <v>0</v>
      </c>
      <c r="H63">
        <v>0</v>
      </c>
      <c r="I63">
        <v>3.931453672794705E-3</v>
      </c>
      <c r="J63">
        <v>9.5611247380449141E-3</v>
      </c>
      <c r="K63">
        <v>2.0150342165999081E-2</v>
      </c>
      <c r="L63">
        <v>3.5455849294054806E-2</v>
      </c>
      <c r="M63">
        <v>3.8824229453733032E-2</v>
      </c>
      <c r="N63">
        <v>4.867569247984449E-2</v>
      </c>
      <c r="O63">
        <v>5.4142398289097414E-2</v>
      </c>
      <c r="P63">
        <v>6.1620115913290044E-2</v>
      </c>
      <c r="Q63">
        <v>8.7694543190268259E-2</v>
      </c>
      <c r="R63">
        <v>0.10569562089495457</v>
      </c>
      <c r="S63">
        <v>0.13269147157990022</v>
      </c>
      <c r="T63">
        <v>0.135912486446474</v>
      </c>
      <c r="U63">
        <v>0.135912486446474</v>
      </c>
      <c r="V63">
        <v>0.135912486446474</v>
      </c>
      <c r="W63">
        <v>0.135912486446474</v>
      </c>
      <c r="X63">
        <v>0.135912486446474</v>
      </c>
      <c r="Y63">
        <v>0.135912486446474</v>
      </c>
      <c r="Z63">
        <v>0.135912486446474</v>
      </c>
      <c r="AA63">
        <v>0.135912486446474</v>
      </c>
      <c r="AB63">
        <v>0.135912486446474</v>
      </c>
      <c r="AC63">
        <v>0.135912486446474</v>
      </c>
      <c r="AD63">
        <v>0.135912486446474</v>
      </c>
      <c r="AE63">
        <v>0.135912486446474</v>
      </c>
      <c r="AF63">
        <v>0.135912486446474</v>
      </c>
      <c r="AG63">
        <v>0.135912486446474</v>
      </c>
      <c r="AH63">
        <v>0.135912486446474</v>
      </c>
      <c r="AI63">
        <v>0.135912486446474</v>
      </c>
      <c r="AJ63">
        <v>0.135912486446474</v>
      </c>
      <c r="AK63">
        <v>0.135912486446474</v>
      </c>
      <c r="AL63">
        <v>0.135912486446474</v>
      </c>
      <c r="AM63">
        <v>0.135912486446474</v>
      </c>
      <c r="AN63">
        <v>0.135912486446474</v>
      </c>
      <c r="AO63">
        <v>0.135912486446474</v>
      </c>
      <c r="AP63">
        <v>0.135912486446474</v>
      </c>
      <c r="AQ63">
        <v>0.135912486446474</v>
      </c>
      <c r="AR63">
        <v>0.135912486446474</v>
      </c>
      <c r="AS63">
        <v>0.135912486446474</v>
      </c>
      <c r="AT63">
        <v>0.135912486446474</v>
      </c>
      <c r="AU63">
        <v>0.135912486446474</v>
      </c>
      <c r="AV63">
        <v>0.135912486446474</v>
      </c>
      <c r="AW63">
        <v>0.135912486446474</v>
      </c>
      <c r="AX63">
        <v>0.135912486446474</v>
      </c>
      <c r="AY63">
        <v>0.135912486446474</v>
      </c>
      <c r="AZ63">
        <v>0.135912486446474</v>
      </c>
      <c r="BA63">
        <v>0.135912486446474</v>
      </c>
      <c r="BB63">
        <v>0.135912486446474</v>
      </c>
      <c r="BC63">
        <v>0.135912486446474</v>
      </c>
      <c r="BD63">
        <v>0.135912486446474</v>
      </c>
      <c r="BE63">
        <v>0.135912486446474</v>
      </c>
      <c r="BF63">
        <v>0.135912486446474</v>
      </c>
      <c r="BG63">
        <v>0.12959039203333891</v>
      </c>
      <c r="BH63">
        <v>0.10242841453289651</v>
      </c>
      <c r="BI63">
        <v>8.1896004738192016E-2</v>
      </c>
      <c r="BJ63">
        <v>5.6482658735657262E-2</v>
      </c>
      <c r="BK63">
        <v>4.4009400478585765E-2</v>
      </c>
      <c r="BL63">
        <v>4.4009400478585765E-2</v>
      </c>
      <c r="BM63">
        <v>3.7571842543865995E-2</v>
      </c>
      <c r="BN63">
        <v>3.6485269460002356E-2</v>
      </c>
      <c r="BO63">
        <v>3.0437822537396464E-2</v>
      </c>
      <c r="BP63">
        <v>1.7844873106452573E-2</v>
      </c>
      <c r="BQ63">
        <v>4.9764461407141303E-3</v>
      </c>
      <c r="BR63">
        <v>0</v>
      </c>
      <c r="BS63">
        <v>0</v>
      </c>
      <c r="BT63">
        <v>0</v>
      </c>
      <c r="BU63">
        <v>3.3362086984683306E-2</v>
      </c>
    </row>
    <row r="64" spans="1:73" x14ac:dyDescent="0.35">
      <c r="A64">
        <v>1046</v>
      </c>
      <c r="B64">
        <v>788.41488805828874</v>
      </c>
      <c r="C64">
        <v>2.1114687037901069E-3</v>
      </c>
      <c r="D64">
        <v>40</v>
      </c>
      <c r="E64">
        <v>563</v>
      </c>
      <c r="F64">
        <v>-483</v>
      </c>
      <c r="G64">
        <v>0</v>
      </c>
      <c r="H64">
        <v>0</v>
      </c>
      <c r="I64">
        <v>3.931453672794705E-3</v>
      </c>
      <c r="J64">
        <v>9.5611247380449141E-3</v>
      </c>
      <c r="K64">
        <v>2.0150342165999081E-2</v>
      </c>
      <c r="L64">
        <v>3.5455849294054806E-2</v>
      </c>
      <c r="M64">
        <v>3.8824229453733032E-2</v>
      </c>
      <c r="N64">
        <v>4.867569247984449E-2</v>
      </c>
      <c r="O64">
        <v>5.4142398289097414E-2</v>
      </c>
      <c r="P64">
        <v>6.1620115913290044E-2</v>
      </c>
      <c r="Q64">
        <v>8.7694543190268259E-2</v>
      </c>
      <c r="R64">
        <v>0.10569562089495457</v>
      </c>
      <c r="S64">
        <v>0.13269147157990022</v>
      </c>
      <c r="T64">
        <v>0.135912486446474</v>
      </c>
      <c r="U64">
        <v>0.13802395515026411</v>
      </c>
      <c r="V64">
        <v>0.13802395515026411</v>
      </c>
      <c r="W64">
        <v>0.13802395515026411</v>
      </c>
      <c r="X64">
        <v>0.13802395515026411</v>
      </c>
      <c r="Y64">
        <v>0.13802395515026411</v>
      </c>
      <c r="Z64">
        <v>0.13802395515026411</v>
      </c>
      <c r="AA64">
        <v>0.13802395515026411</v>
      </c>
      <c r="AB64">
        <v>0.13802395515026411</v>
      </c>
      <c r="AC64">
        <v>0.13802395515026411</v>
      </c>
      <c r="AD64">
        <v>0.13802395515026411</v>
      </c>
      <c r="AE64">
        <v>0.13802395515026411</v>
      </c>
      <c r="AF64">
        <v>0.13802395515026411</v>
      </c>
      <c r="AG64">
        <v>0.13802395515026411</v>
      </c>
      <c r="AH64">
        <v>0.13802395515026411</v>
      </c>
      <c r="AI64">
        <v>0.13802395515026411</v>
      </c>
      <c r="AJ64">
        <v>0.13802395515026411</v>
      </c>
      <c r="AK64">
        <v>0.13802395515026411</v>
      </c>
      <c r="AL64">
        <v>0.13802395515026411</v>
      </c>
      <c r="AM64">
        <v>0.13802395515026411</v>
      </c>
      <c r="AN64">
        <v>0.13802395515026411</v>
      </c>
      <c r="AO64">
        <v>0.13802395515026411</v>
      </c>
      <c r="AP64">
        <v>0.13802395515026411</v>
      </c>
      <c r="AQ64">
        <v>0.13802395515026411</v>
      </c>
      <c r="AR64">
        <v>0.13802395515026411</v>
      </c>
      <c r="AS64">
        <v>0.13802395515026411</v>
      </c>
      <c r="AT64">
        <v>0.13802395515026411</v>
      </c>
      <c r="AU64">
        <v>0.13802395515026411</v>
      </c>
      <c r="AV64">
        <v>0.13802395515026411</v>
      </c>
      <c r="AW64">
        <v>0.13802395515026411</v>
      </c>
      <c r="AX64">
        <v>0.13802395515026411</v>
      </c>
      <c r="AY64">
        <v>0.13802395515026411</v>
      </c>
      <c r="AZ64">
        <v>0.13802395515026411</v>
      </c>
      <c r="BA64">
        <v>0.13802395515026411</v>
      </c>
      <c r="BB64">
        <v>0.13802395515026411</v>
      </c>
      <c r="BC64">
        <v>0.13802395515026411</v>
      </c>
      <c r="BD64">
        <v>0.13802395515026411</v>
      </c>
      <c r="BE64">
        <v>0.13802395515026411</v>
      </c>
      <c r="BF64">
        <v>0.13802395515026411</v>
      </c>
      <c r="BG64">
        <v>0.13170186073712903</v>
      </c>
      <c r="BH64">
        <v>0.10453988323668661</v>
      </c>
      <c r="BI64">
        <v>8.1896004738192016E-2</v>
      </c>
      <c r="BJ64">
        <v>5.6482658735657262E-2</v>
      </c>
      <c r="BK64">
        <v>4.4009400478585765E-2</v>
      </c>
      <c r="BL64">
        <v>4.4009400478585765E-2</v>
      </c>
      <c r="BM64">
        <v>3.7571842543865995E-2</v>
      </c>
      <c r="BN64">
        <v>3.6485269460002356E-2</v>
      </c>
      <c r="BO64">
        <v>3.0437822537396464E-2</v>
      </c>
      <c r="BP64">
        <v>1.7844873106452573E-2</v>
      </c>
      <c r="BQ64">
        <v>4.9764461407141303E-3</v>
      </c>
      <c r="BR64">
        <v>0</v>
      </c>
      <c r="BS64">
        <v>0</v>
      </c>
      <c r="BT64">
        <v>0</v>
      </c>
      <c r="BU64">
        <v>3.624793653040026E-3</v>
      </c>
    </row>
    <row r="65" spans="1:73" x14ac:dyDescent="0.35">
      <c r="A65">
        <v>1046</v>
      </c>
      <c r="B65">
        <v>932.70824891564041</v>
      </c>
      <c r="C65">
        <v>2.4979034607051304E-3</v>
      </c>
      <c r="D65">
        <v>30</v>
      </c>
      <c r="E65">
        <v>553</v>
      </c>
      <c r="F65">
        <v>-493</v>
      </c>
      <c r="G65">
        <v>0</v>
      </c>
      <c r="H65">
        <v>0</v>
      </c>
      <c r="I65">
        <v>3.931453672794705E-3</v>
      </c>
      <c r="J65">
        <v>9.5611247380449141E-3</v>
      </c>
      <c r="K65">
        <v>2.0150342165999081E-2</v>
      </c>
      <c r="L65">
        <v>3.5455849294054806E-2</v>
      </c>
      <c r="M65">
        <v>3.8824229453733032E-2</v>
      </c>
      <c r="N65">
        <v>4.867569247984449E-2</v>
      </c>
      <c r="O65">
        <v>5.4142398289097414E-2</v>
      </c>
      <c r="P65">
        <v>6.1620115913290044E-2</v>
      </c>
      <c r="Q65">
        <v>8.7694543190268259E-2</v>
      </c>
      <c r="R65">
        <v>0.10569562089495457</v>
      </c>
      <c r="S65">
        <v>0.13269147157990022</v>
      </c>
      <c r="T65">
        <v>0.135912486446474</v>
      </c>
      <c r="U65">
        <v>0.14052185861096925</v>
      </c>
      <c r="V65">
        <v>0.14052185861096925</v>
      </c>
      <c r="W65">
        <v>0.14052185861096925</v>
      </c>
      <c r="X65">
        <v>0.14052185861096925</v>
      </c>
      <c r="Y65">
        <v>0.14052185861096925</v>
      </c>
      <c r="Z65">
        <v>0.14052185861096925</v>
      </c>
      <c r="AA65">
        <v>0.14052185861096925</v>
      </c>
      <c r="AB65">
        <v>0.14052185861096925</v>
      </c>
      <c r="AC65">
        <v>0.14052185861096925</v>
      </c>
      <c r="AD65">
        <v>0.14052185861096925</v>
      </c>
      <c r="AE65">
        <v>0.14052185861096925</v>
      </c>
      <c r="AF65">
        <v>0.14052185861096925</v>
      </c>
      <c r="AG65">
        <v>0.14052185861096925</v>
      </c>
      <c r="AH65">
        <v>0.14052185861096925</v>
      </c>
      <c r="AI65">
        <v>0.14052185861096925</v>
      </c>
      <c r="AJ65">
        <v>0.14052185861096925</v>
      </c>
      <c r="AK65">
        <v>0.14052185861096925</v>
      </c>
      <c r="AL65">
        <v>0.14052185861096925</v>
      </c>
      <c r="AM65">
        <v>0.14052185861096925</v>
      </c>
      <c r="AN65">
        <v>0.14052185861096925</v>
      </c>
      <c r="AO65">
        <v>0.14052185861096925</v>
      </c>
      <c r="AP65">
        <v>0.14052185861096925</v>
      </c>
      <c r="AQ65">
        <v>0.14052185861096925</v>
      </c>
      <c r="AR65">
        <v>0.14052185861096925</v>
      </c>
      <c r="AS65">
        <v>0.14052185861096925</v>
      </c>
      <c r="AT65">
        <v>0.14052185861096925</v>
      </c>
      <c r="AU65">
        <v>0.14052185861096925</v>
      </c>
      <c r="AV65">
        <v>0.14052185861096925</v>
      </c>
      <c r="AW65">
        <v>0.14052185861096925</v>
      </c>
      <c r="AX65">
        <v>0.14052185861096925</v>
      </c>
      <c r="AY65">
        <v>0.14052185861096925</v>
      </c>
      <c r="AZ65">
        <v>0.14052185861096925</v>
      </c>
      <c r="BA65">
        <v>0.14052185861096925</v>
      </c>
      <c r="BB65">
        <v>0.14052185861096925</v>
      </c>
      <c r="BC65">
        <v>0.14052185861096925</v>
      </c>
      <c r="BD65">
        <v>0.14052185861096925</v>
      </c>
      <c r="BE65">
        <v>0.14052185861096925</v>
      </c>
      <c r="BF65">
        <v>0.14052185861096925</v>
      </c>
      <c r="BG65">
        <v>0.13419976419783416</v>
      </c>
      <c r="BH65">
        <v>0.10453988323668661</v>
      </c>
      <c r="BI65">
        <v>8.1896004738192016E-2</v>
      </c>
      <c r="BJ65">
        <v>5.6482658735657262E-2</v>
      </c>
      <c r="BK65">
        <v>4.4009400478585765E-2</v>
      </c>
      <c r="BL65">
        <v>4.4009400478585765E-2</v>
      </c>
      <c r="BM65">
        <v>3.7571842543865995E-2</v>
      </c>
      <c r="BN65">
        <v>3.6485269460002356E-2</v>
      </c>
      <c r="BO65">
        <v>3.0437822537396464E-2</v>
      </c>
      <c r="BP65">
        <v>1.7844873106452573E-2</v>
      </c>
      <c r="BQ65">
        <v>4.9764461407141303E-3</v>
      </c>
      <c r="BR65">
        <v>0</v>
      </c>
      <c r="BS65">
        <v>0</v>
      </c>
      <c r="BT65">
        <v>0</v>
      </c>
      <c r="BU65">
        <v>1.2587403547110465E-3</v>
      </c>
    </row>
    <row r="66" spans="1:73" x14ac:dyDescent="0.35">
      <c r="A66">
        <v>1046</v>
      </c>
      <c r="B66">
        <v>856.22908982847991</v>
      </c>
      <c r="C66">
        <v>2.2930831898672396E-3</v>
      </c>
      <c r="D66">
        <v>20</v>
      </c>
      <c r="E66">
        <v>543</v>
      </c>
      <c r="F66">
        <v>-503</v>
      </c>
      <c r="G66">
        <v>0</v>
      </c>
      <c r="H66">
        <v>0</v>
      </c>
      <c r="I66">
        <v>3.931453672794705E-3</v>
      </c>
      <c r="J66">
        <v>9.5611247380449141E-3</v>
      </c>
      <c r="K66">
        <v>2.0150342165999081E-2</v>
      </c>
      <c r="L66">
        <v>3.5455849294054806E-2</v>
      </c>
      <c r="M66">
        <v>3.8824229453733032E-2</v>
      </c>
      <c r="N66">
        <v>4.867569247984449E-2</v>
      </c>
      <c r="O66">
        <v>5.4142398289097414E-2</v>
      </c>
      <c r="P66">
        <v>6.1620115913290044E-2</v>
      </c>
      <c r="Q66">
        <v>8.7694543190268259E-2</v>
      </c>
      <c r="R66">
        <v>0.10569562089495457</v>
      </c>
      <c r="S66">
        <v>0.13269147157990022</v>
      </c>
      <c r="T66">
        <v>0.135912486446474</v>
      </c>
      <c r="U66">
        <v>0.14281494180083648</v>
      </c>
      <c r="V66">
        <v>0.14281494180083648</v>
      </c>
      <c r="W66">
        <v>0.14281494180083648</v>
      </c>
      <c r="X66">
        <v>0.14281494180083648</v>
      </c>
      <c r="Y66">
        <v>0.14281494180083648</v>
      </c>
      <c r="Z66">
        <v>0.14281494180083648</v>
      </c>
      <c r="AA66">
        <v>0.14281494180083648</v>
      </c>
      <c r="AB66">
        <v>0.14281494180083648</v>
      </c>
      <c r="AC66">
        <v>0.14281494180083648</v>
      </c>
      <c r="AD66">
        <v>0.14281494180083648</v>
      </c>
      <c r="AE66">
        <v>0.14281494180083648</v>
      </c>
      <c r="AF66">
        <v>0.14281494180083648</v>
      </c>
      <c r="AG66">
        <v>0.14281494180083648</v>
      </c>
      <c r="AH66">
        <v>0.14281494180083648</v>
      </c>
      <c r="AI66">
        <v>0.14281494180083648</v>
      </c>
      <c r="AJ66">
        <v>0.14281494180083648</v>
      </c>
      <c r="AK66">
        <v>0.14281494180083648</v>
      </c>
      <c r="AL66">
        <v>0.14281494180083648</v>
      </c>
      <c r="AM66">
        <v>0.14281494180083648</v>
      </c>
      <c r="AN66">
        <v>0.14281494180083648</v>
      </c>
      <c r="AO66">
        <v>0.14281494180083648</v>
      </c>
      <c r="AP66">
        <v>0.14281494180083648</v>
      </c>
      <c r="AQ66">
        <v>0.14281494180083648</v>
      </c>
      <c r="AR66">
        <v>0.14281494180083648</v>
      </c>
      <c r="AS66">
        <v>0.14281494180083648</v>
      </c>
      <c r="AT66">
        <v>0.14281494180083648</v>
      </c>
      <c r="AU66">
        <v>0.14281494180083648</v>
      </c>
      <c r="AV66">
        <v>0.14281494180083648</v>
      </c>
      <c r="AW66">
        <v>0.14281494180083648</v>
      </c>
      <c r="AX66">
        <v>0.14281494180083648</v>
      </c>
      <c r="AY66">
        <v>0.14281494180083648</v>
      </c>
      <c r="AZ66">
        <v>0.14281494180083648</v>
      </c>
      <c r="BA66">
        <v>0.14281494180083648</v>
      </c>
      <c r="BB66">
        <v>0.14281494180083648</v>
      </c>
      <c r="BC66">
        <v>0.14281494180083648</v>
      </c>
      <c r="BD66">
        <v>0.14281494180083648</v>
      </c>
      <c r="BE66">
        <v>0.14281494180083648</v>
      </c>
      <c r="BF66">
        <v>0.14281494180083648</v>
      </c>
      <c r="BG66">
        <v>0.1364928473877014</v>
      </c>
      <c r="BH66">
        <v>0.10453988323668661</v>
      </c>
      <c r="BI66">
        <v>8.1896004738192016E-2</v>
      </c>
      <c r="BJ66">
        <v>5.6482658735657262E-2</v>
      </c>
      <c r="BK66">
        <v>4.4009400478585765E-2</v>
      </c>
      <c r="BL66">
        <v>4.4009400478585765E-2</v>
      </c>
      <c r="BM66">
        <v>3.7571842543865995E-2</v>
      </c>
      <c r="BN66">
        <v>3.6485269460002356E-2</v>
      </c>
      <c r="BO66">
        <v>3.0437822537396464E-2</v>
      </c>
      <c r="BP66">
        <v>1.7844873106452573E-2</v>
      </c>
      <c r="BQ66">
        <v>4.9764461407141303E-3</v>
      </c>
      <c r="BR66">
        <v>0</v>
      </c>
      <c r="BS66">
        <v>0</v>
      </c>
      <c r="BT66">
        <v>0</v>
      </c>
      <c r="BU66">
        <v>0</v>
      </c>
    </row>
    <row r="67" spans="1:73" x14ac:dyDescent="0.35">
      <c r="A67">
        <v>967</v>
      </c>
      <c r="B67">
        <v>976.62049587411582</v>
      </c>
      <c r="C67">
        <v>2.6155056731573495E-3</v>
      </c>
      <c r="D67">
        <v>10</v>
      </c>
      <c r="E67">
        <v>493.5</v>
      </c>
      <c r="F67">
        <v>-473.5</v>
      </c>
      <c r="G67">
        <v>0</v>
      </c>
      <c r="H67">
        <v>0</v>
      </c>
      <c r="I67">
        <v>3.931453672794705E-3</v>
      </c>
      <c r="J67">
        <v>9.5611247380449141E-3</v>
      </c>
      <c r="K67">
        <v>2.0150342165999081E-2</v>
      </c>
      <c r="L67">
        <v>3.5455849294054806E-2</v>
      </c>
      <c r="M67">
        <v>3.8824229453733032E-2</v>
      </c>
      <c r="N67">
        <v>4.867569247984449E-2</v>
      </c>
      <c r="O67">
        <v>5.4142398289097414E-2</v>
      </c>
      <c r="P67">
        <v>6.1620115913290044E-2</v>
      </c>
      <c r="Q67">
        <v>8.7694543190268259E-2</v>
      </c>
      <c r="R67">
        <v>0.10569562089495457</v>
      </c>
      <c r="S67">
        <v>0.13269147157990022</v>
      </c>
      <c r="T67">
        <v>0.135912486446474</v>
      </c>
      <c r="U67">
        <v>0.14281494180083648</v>
      </c>
      <c r="V67">
        <v>0.14543044747399383</v>
      </c>
      <c r="W67">
        <v>0.14543044747399383</v>
      </c>
      <c r="X67">
        <v>0.14543044747399383</v>
      </c>
      <c r="Y67">
        <v>0.14543044747399383</v>
      </c>
      <c r="Z67">
        <v>0.14543044747399383</v>
      </c>
      <c r="AA67">
        <v>0.14543044747399383</v>
      </c>
      <c r="AB67">
        <v>0.14543044747399383</v>
      </c>
      <c r="AC67">
        <v>0.14543044747399383</v>
      </c>
      <c r="AD67">
        <v>0.14543044747399383</v>
      </c>
      <c r="AE67">
        <v>0.14543044747399383</v>
      </c>
      <c r="AF67">
        <v>0.14543044747399383</v>
      </c>
      <c r="AG67">
        <v>0.14543044747399383</v>
      </c>
      <c r="AH67">
        <v>0.14543044747399383</v>
      </c>
      <c r="AI67">
        <v>0.14543044747399383</v>
      </c>
      <c r="AJ67">
        <v>0.14543044747399383</v>
      </c>
      <c r="AK67">
        <v>0.14543044747399383</v>
      </c>
      <c r="AL67">
        <v>0.14543044747399383</v>
      </c>
      <c r="AM67">
        <v>0.14543044747399383</v>
      </c>
      <c r="AN67">
        <v>0.14543044747399383</v>
      </c>
      <c r="AO67">
        <v>0.14543044747399383</v>
      </c>
      <c r="AP67">
        <v>0.14543044747399383</v>
      </c>
      <c r="AQ67">
        <v>0.14543044747399383</v>
      </c>
      <c r="AR67">
        <v>0.14543044747399383</v>
      </c>
      <c r="AS67">
        <v>0.14543044747399383</v>
      </c>
      <c r="AT67">
        <v>0.14543044747399383</v>
      </c>
      <c r="AU67">
        <v>0.14543044747399383</v>
      </c>
      <c r="AV67">
        <v>0.14543044747399383</v>
      </c>
      <c r="AW67">
        <v>0.14543044747399383</v>
      </c>
      <c r="AX67">
        <v>0.14543044747399383</v>
      </c>
      <c r="AY67">
        <v>0.14543044747399383</v>
      </c>
      <c r="AZ67">
        <v>0.14543044747399383</v>
      </c>
      <c r="BA67">
        <v>0.14543044747399383</v>
      </c>
      <c r="BB67">
        <v>0.14543044747399383</v>
      </c>
      <c r="BC67">
        <v>0.14543044747399383</v>
      </c>
      <c r="BD67">
        <v>0.14543044747399383</v>
      </c>
      <c r="BE67">
        <v>0.14543044747399383</v>
      </c>
      <c r="BF67">
        <v>0.14281494180083648</v>
      </c>
      <c r="BG67">
        <v>0.1364928473877014</v>
      </c>
      <c r="BH67">
        <v>0.10453988323668661</v>
      </c>
      <c r="BI67">
        <v>8.1896004738192016E-2</v>
      </c>
      <c r="BJ67">
        <v>5.6482658735657262E-2</v>
      </c>
      <c r="BK67">
        <v>4.4009400478585765E-2</v>
      </c>
      <c r="BL67">
        <v>4.4009400478585765E-2</v>
      </c>
      <c r="BM67">
        <v>3.7571842543865995E-2</v>
      </c>
      <c r="BN67">
        <v>3.6485269460002356E-2</v>
      </c>
      <c r="BO67">
        <v>3.0437822537396464E-2</v>
      </c>
      <c r="BP67">
        <v>1.7844873106452573E-2</v>
      </c>
      <c r="BQ67">
        <v>4.9764461407141303E-3</v>
      </c>
      <c r="BR67">
        <v>0</v>
      </c>
      <c r="BS67">
        <v>0</v>
      </c>
      <c r="BT67">
        <v>0</v>
      </c>
      <c r="BU67">
        <v>0</v>
      </c>
    </row>
    <row r="68" spans="1:73" x14ac:dyDescent="0.35">
      <c r="A68">
        <v>967</v>
      </c>
      <c r="B68">
        <v>944.39832414095144</v>
      </c>
      <c r="C68">
        <v>2.529210870492871E-3</v>
      </c>
      <c r="D68">
        <v>0</v>
      </c>
      <c r="E68">
        <v>483.5</v>
      </c>
      <c r="F68">
        <v>-483.5</v>
      </c>
      <c r="G68">
        <v>0</v>
      </c>
      <c r="H68">
        <v>0</v>
      </c>
      <c r="I68">
        <v>3.931453672794705E-3</v>
      </c>
      <c r="J68">
        <v>9.5611247380449141E-3</v>
      </c>
      <c r="K68">
        <v>2.0150342165999081E-2</v>
      </c>
      <c r="L68">
        <v>3.5455849294054806E-2</v>
      </c>
      <c r="M68">
        <v>3.8824229453733032E-2</v>
      </c>
      <c r="N68">
        <v>4.867569247984449E-2</v>
      </c>
      <c r="O68">
        <v>5.4142398289097414E-2</v>
      </c>
      <c r="P68">
        <v>6.1620115913290044E-2</v>
      </c>
      <c r="Q68">
        <v>8.7694543190268259E-2</v>
      </c>
      <c r="R68">
        <v>0.10569562089495457</v>
      </c>
      <c r="S68">
        <v>0.13269147157990022</v>
      </c>
      <c r="T68">
        <v>0.135912486446474</v>
      </c>
      <c r="U68">
        <v>0.14534415267132936</v>
      </c>
      <c r="V68">
        <v>0.14795965834448671</v>
      </c>
      <c r="W68">
        <v>0.14795965834448671</v>
      </c>
      <c r="X68">
        <v>0.14795965834448671</v>
      </c>
      <c r="Y68">
        <v>0.14795965834448671</v>
      </c>
      <c r="Z68">
        <v>0.14795965834448671</v>
      </c>
      <c r="AA68">
        <v>0.14795965834448671</v>
      </c>
      <c r="AB68">
        <v>0.14795965834448671</v>
      </c>
      <c r="AC68">
        <v>0.14795965834448671</v>
      </c>
      <c r="AD68">
        <v>0.14795965834448671</v>
      </c>
      <c r="AE68">
        <v>0.14795965834448671</v>
      </c>
      <c r="AF68">
        <v>0.14795965834448671</v>
      </c>
      <c r="AG68">
        <v>0.14795965834448671</v>
      </c>
      <c r="AH68">
        <v>0.14795965834448671</v>
      </c>
      <c r="AI68">
        <v>0.14795965834448671</v>
      </c>
      <c r="AJ68">
        <v>0.14795965834448671</v>
      </c>
      <c r="AK68">
        <v>0.14795965834448671</v>
      </c>
      <c r="AL68">
        <v>0.14795965834448671</v>
      </c>
      <c r="AM68">
        <v>0.14795965834448671</v>
      </c>
      <c r="AN68">
        <v>0.14795965834448671</v>
      </c>
      <c r="AO68">
        <v>0.14795965834448671</v>
      </c>
      <c r="AP68">
        <v>0.14795965834448671</v>
      </c>
      <c r="AQ68">
        <v>0.14795965834448671</v>
      </c>
      <c r="AR68">
        <v>0.14795965834448671</v>
      </c>
      <c r="AS68">
        <v>0.14795965834448671</v>
      </c>
      <c r="AT68">
        <v>0.14795965834448671</v>
      </c>
      <c r="AU68">
        <v>0.14795965834448671</v>
      </c>
      <c r="AV68">
        <v>0.14795965834448671</v>
      </c>
      <c r="AW68">
        <v>0.14795965834448671</v>
      </c>
      <c r="AX68">
        <v>0.14795965834448671</v>
      </c>
      <c r="AY68">
        <v>0.14795965834448671</v>
      </c>
      <c r="AZ68">
        <v>0.14795965834448671</v>
      </c>
      <c r="BA68">
        <v>0.14795965834448671</v>
      </c>
      <c r="BB68">
        <v>0.14795965834448671</v>
      </c>
      <c r="BC68">
        <v>0.14795965834448671</v>
      </c>
      <c r="BD68">
        <v>0.14795965834448671</v>
      </c>
      <c r="BE68">
        <v>0.14795965834448671</v>
      </c>
      <c r="BF68">
        <v>0.14281494180083648</v>
      </c>
      <c r="BG68">
        <v>0.1364928473877014</v>
      </c>
      <c r="BH68">
        <v>0.10453988323668661</v>
      </c>
      <c r="BI68">
        <v>8.1896004738192016E-2</v>
      </c>
      <c r="BJ68">
        <v>5.6482658735657262E-2</v>
      </c>
      <c r="BK68">
        <v>4.4009400478585765E-2</v>
      </c>
      <c r="BL68">
        <v>4.4009400478585765E-2</v>
      </c>
      <c r="BM68">
        <v>3.7571842543865995E-2</v>
      </c>
      <c r="BN68">
        <v>3.6485269460002356E-2</v>
      </c>
      <c r="BO68">
        <v>3.0437822537396464E-2</v>
      </c>
      <c r="BP68">
        <v>1.7844873106452573E-2</v>
      </c>
      <c r="BQ68">
        <v>4.9764461407141303E-3</v>
      </c>
      <c r="BR68">
        <v>0</v>
      </c>
      <c r="BS68">
        <v>0</v>
      </c>
      <c r="BT68">
        <v>0</v>
      </c>
      <c r="BU68">
        <v>0</v>
      </c>
    </row>
    <row r="69" spans="1:73" x14ac:dyDescent="0.35">
      <c r="A69">
        <v>967</v>
      </c>
      <c r="B69">
        <v>910.45289187168555</v>
      </c>
      <c r="C69">
        <v>2.4383009714551923E-3</v>
      </c>
      <c r="D69">
        <v>-10</v>
      </c>
      <c r="E69">
        <v>473.5</v>
      </c>
      <c r="F69">
        <v>-493.5</v>
      </c>
      <c r="G69">
        <v>0</v>
      </c>
      <c r="H69">
        <v>0</v>
      </c>
      <c r="I69">
        <v>3.931453672794705E-3</v>
      </c>
      <c r="J69">
        <v>9.5611247380449141E-3</v>
      </c>
      <c r="K69">
        <v>2.0150342165999081E-2</v>
      </c>
      <c r="L69">
        <v>3.5455849294054806E-2</v>
      </c>
      <c r="M69">
        <v>3.8824229453733032E-2</v>
      </c>
      <c r="N69">
        <v>4.867569247984449E-2</v>
      </c>
      <c r="O69">
        <v>5.4142398289097414E-2</v>
      </c>
      <c r="P69">
        <v>6.1620115913290044E-2</v>
      </c>
      <c r="Q69">
        <v>8.7694543190268259E-2</v>
      </c>
      <c r="R69">
        <v>0.10569562089495457</v>
      </c>
      <c r="S69">
        <v>0.13269147157990022</v>
      </c>
      <c r="T69">
        <v>0.135912486446474</v>
      </c>
      <c r="U69">
        <v>0.14778245364278456</v>
      </c>
      <c r="V69">
        <v>0.15039795931594191</v>
      </c>
      <c r="W69">
        <v>0.15039795931594191</v>
      </c>
      <c r="X69">
        <v>0.15039795931594191</v>
      </c>
      <c r="Y69">
        <v>0.15039795931594191</v>
      </c>
      <c r="Z69">
        <v>0.15039795931594191</v>
      </c>
      <c r="AA69">
        <v>0.15039795931594191</v>
      </c>
      <c r="AB69">
        <v>0.15039795931594191</v>
      </c>
      <c r="AC69">
        <v>0.15039795931594191</v>
      </c>
      <c r="AD69">
        <v>0.15039795931594191</v>
      </c>
      <c r="AE69">
        <v>0.15039795931594191</v>
      </c>
      <c r="AF69">
        <v>0.15039795931594191</v>
      </c>
      <c r="AG69">
        <v>0.15039795931594191</v>
      </c>
      <c r="AH69">
        <v>0.15039795931594191</v>
      </c>
      <c r="AI69">
        <v>0.15039795931594191</v>
      </c>
      <c r="AJ69">
        <v>0.15039795931594191</v>
      </c>
      <c r="AK69">
        <v>0.15039795931594191</v>
      </c>
      <c r="AL69">
        <v>0.15039795931594191</v>
      </c>
      <c r="AM69">
        <v>0.15039795931594191</v>
      </c>
      <c r="AN69">
        <v>0.15039795931594191</v>
      </c>
      <c r="AO69">
        <v>0.15039795931594191</v>
      </c>
      <c r="AP69">
        <v>0.15039795931594191</v>
      </c>
      <c r="AQ69">
        <v>0.15039795931594191</v>
      </c>
      <c r="AR69">
        <v>0.15039795931594191</v>
      </c>
      <c r="AS69">
        <v>0.15039795931594191</v>
      </c>
      <c r="AT69">
        <v>0.15039795931594191</v>
      </c>
      <c r="AU69">
        <v>0.15039795931594191</v>
      </c>
      <c r="AV69">
        <v>0.15039795931594191</v>
      </c>
      <c r="AW69">
        <v>0.15039795931594191</v>
      </c>
      <c r="AX69">
        <v>0.15039795931594191</v>
      </c>
      <c r="AY69">
        <v>0.15039795931594191</v>
      </c>
      <c r="AZ69">
        <v>0.15039795931594191</v>
      </c>
      <c r="BA69">
        <v>0.15039795931594191</v>
      </c>
      <c r="BB69">
        <v>0.15039795931594191</v>
      </c>
      <c r="BC69">
        <v>0.15039795931594191</v>
      </c>
      <c r="BD69">
        <v>0.15039795931594191</v>
      </c>
      <c r="BE69">
        <v>0.14795965834448671</v>
      </c>
      <c r="BF69">
        <v>0.14281494180083648</v>
      </c>
      <c r="BG69">
        <v>0.1364928473877014</v>
      </c>
      <c r="BH69">
        <v>0.10453988323668661</v>
      </c>
      <c r="BI69">
        <v>8.1896004738192016E-2</v>
      </c>
      <c r="BJ69">
        <v>5.6482658735657262E-2</v>
      </c>
      <c r="BK69">
        <v>4.4009400478585765E-2</v>
      </c>
      <c r="BL69">
        <v>4.4009400478585765E-2</v>
      </c>
      <c r="BM69">
        <v>3.7571842543865995E-2</v>
      </c>
      <c r="BN69">
        <v>3.6485269460002356E-2</v>
      </c>
      <c r="BO69">
        <v>3.0437822537396464E-2</v>
      </c>
      <c r="BP69">
        <v>1.7844873106452573E-2</v>
      </c>
      <c r="BQ69">
        <v>4.9764461407141303E-3</v>
      </c>
      <c r="BR69">
        <v>0</v>
      </c>
      <c r="BS69">
        <v>0</v>
      </c>
      <c r="BT69">
        <v>0</v>
      </c>
      <c r="BU69">
        <v>0</v>
      </c>
    </row>
    <row r="70" spans="1:73" x14ac:dyDescent="0.35">
      <c r="A70">
        <v>967</v>
      </c>
      <c r="B70">
        <v>908.63368270179933</v>
      </c>
      <c r="C70">
        <v>2.4334289132456844E-3</v>
      </c>
      <c r="D70">
        <v>-20</v>
      </c>
      <c r="E70">
        <v>463.5</v>
      </c>
      <c r="F70">
        <v>-503.5</v>
      </c>
      <c r="G70">
        <v>0</v>
      </c>
      <c r="H70">
        <v>0</v>
      </c>
      <c r="I70">
        <v>3.931453672794705E-3</v>
      </c>
      <c r="J70">
        <v>9.5611247380449141E-3</v>
      </c>
      <c r="K70">
        <v>2.0150342165999081E-2</v>
      </c>
      <c r="L70">
        <v>3.5455849294054806E-2</v>
      </c>
      <c r="M70">
        <v>3.8824229453733032E-2</v>
      </c>
      <c r="N70">
        <v>4.867569247984449E-2</v>
      </c>
      <c r="O70">
        <v>5.4142398289097414E-2</v>
      </c>
      <c r="P70">
        <v>6.1620115913290044E-2</v>
      </c>
      <c r="Q70">
        <v>8.7694543190268259E-2</v>
      </c>
      <c r="R70">
        <v>0.10569562089495457</v>
      </c>
      <c r="S70">
        <v>0.13269147157990022</v>
      </c>
      <c r="T70">
        <v>0.135912486446474</v>
      </c>
      <c r="U70">
        <v>0.15021588255603024</v>
      </c>
      <c r="V70">
        <v>0.1528313882291876</v>
      </c>
      <c r="W70">
        <v>0.1528313882291876</v>
      </c>
      <c r="X70">
        <v>0.1528313882291876</v>
      </c>
      <c r="Y70">
        <v>0.1528313882291876</v>
      </c>
      <c r="Z70">
        <v>0.1528313882291876</v>
      </c>
      <c r="AA70">
        <v>0.1528313882291876</v>
      </c>
      <c r="AB70">
        <v>0.1528313882291876</v>
      </c>
      <c r="AC70">
        <v>0.1528313882291876</v>
      </c>
      <c r="AD70">
        <v>0.1528313882291876</v>
      </c>
      <c r="AE70">
        <v>0.1528313882291876</v>
      </c>
      <c r="AF70">
        <v>0.1528313882291876</v>
      </c>
      <c r="AG70">
        <v>0.1528313882291876</v>
      </c>
      <c r="AH70">
        <v>0.1528313882291876</v>
      </c>
      <c r="AI70">
        <v>0.1528313882291876</v>
      </c>
      <c r="AJ70">
        <v>0.1528313882291876</v>
      </c>
      <c r="AK70">
        <v>0.1528313882291876</v>
      </c>
      <c r="AL70">
        <v>0.1528313882291876</v>
      </c>
      <c r="AM70">
        <v>0.1528313882291876</v>
      </c>
      <c r="AN70">
        <v>0.1528313882291876</v>
      </c>
      <c r="AO70">
        <v>0.1528313882291876</v>
      </c>
      <c r="AP70">
        <v>0.1528313882291876</v>
      </c>
      <c r="AQ70">
        <v>0.1528313882291876</v>
      </c>
      <c r="AR70">
        <v>0.1528313882291876</v>
      </c>
      <c r="AS70">
        <v>0.1528313882291876</v>
      </c>
      <c r="AT70">
        <v>0.1528313882291876</v>
      </c>
      <c r="AU70">
        <v>0.1528313882291876</v>
      </c>
      <c r="AV70">
        <v>0.1528313882291876</v>
      </c>
      <c r="AW70">
        <v>0.1528313882291876</v>
      </c>
      <c r="AX70">
        <v>0.1528313882291876</v>
      </c>
      <c r="AY70">
        <v>0.1528313882291876</v>
      </c>
      <c r="AZ70">
        <v>0.1528313882291876</v>
      </c>
      <c r="BA70">
        <v>0.1528313882291876</v>
      </c>
      <c r="BB70">
        <v>0.1528313882291876</v>
      </c>
      <c r="BC70">
        <v>0.1528313882291876</v>
      </c>
      <c r="BD70">
        <v>0.1528313882291876</v>
      </c>
      <c r="BE70">
        <v>0.14795965834448671</v>
      </c>
      <c r="BF70">
        <v>0.14281494180083648</v>
      </c>
      <c r="BG70">
        <v>0.1364928473877014</v>
      </c>
      <c r="BH70">
        <v>0.10453988323668661</v>
      </c>
      <c r="BI70">
        <v>8.1896004738192016E-2</v>
      </c>
      <c r="BJ70">
        <v>5.6482658735657262E-2</v>
      </c>
      <c r="BK70">
        <v>4.4009400478585765E-2</v>
      </c>
      <c r="BL70">
        <v>4.4009400478585765E-2</v>
      </c>
      <c r="BM70">
        <v>3.7571842543865995E-2</v>
      </c>
      <c r="BN70">
        <v>3.6485269460002356E-2</v>
      </c>
      <c r="BO70">
        <v>3.0437822537396464E-2</v>
      </c>
      <c r="BP70">
        <v>1.7844873106452573E-2</v>
      </c>
      <c r="BQ70">
        <v>4.9764461407141303E-3</v>
      </c>
      <c r="BR70">
        <v>0</v>
      </c>
      <c r="BS70">
        <v>0</v>
      </c>
      <c r="BT70">
        <v>9.0642150199990446E-4</v>
      </c>
      <c r="BU70">
        <v>0</v>
      </c>
    </row>
    <row r="71" spans="1:73" x14ac:dyDescent="0.35">
      <c r="A71">
        <v>894</v>
      </c>
      <c r="B71">
        <v>935.75921796869125</v>
      </c>
      <c r="C71">
        <v>2.5060743181677726E-3</v>
      </c>
      <c r="D71">
        <v>-30</v>
      </c>
      <c r="E71">
        <v>417</v>
      </c>
      <c r="F71">
        <v>-477</v>
      </c>
      <c r="G71">
        <v>0</v>
      </c>
      <c r="H71">
        <v>0</v>
      </c>
      <c r="I71">
        <v>3.931453672794705E-3</v>
      </c>
      <c r="J71">
        <v>9.5611247380449141E-3</v>
      </c>
      <c r="K71">
        <v>2.0150342165999081E-2</v>
      </c>
      <c r="L71">
        <v>3.5455849294054806E-2</v>
      </c>
      <c r="M71">
        <v>3.8824229453733032E-2</v>
      </c>
      <c r="N71">
        <v>4.867569247984449E-2</v>
      </c>
      <c r="O71">
        <v>5.4142398289097414E-2</v>
      </c>
      <c r="P71">
        <v>6.1620115913290044E-2</v>
      </c>
      <c r="Q71">
        <v>8.7694543190268259E-2</v>
      </c>
      <c r="R71">
        <v>0.10569562089495457</v>
      </c>
      <c r="S71">
        <v>0.13269147157990022</v>
      </c>
      <c r="T71">
        <v>0.135912486446474</v>
      </c>
      <c r="U71">
        <v>0.15021588255603024</v>
      </c>
      <c r="V71">
        <v>0.15533746254735536</v>
      </c>
      <c r="W71">
        <v>0.15533746254735536</v>
      </c>
      <c r="X71">
        <v>0.15533746254735536</v>
      </c>
      <c r="Y71">
        <v>0.15533746254735536</v>
      </c>
      <c r="Z71">
        <v>0.15533746254735536</v>
      </c>
      <c r="AA71">
        <v>0.15533746254735536</v>
      </c>
      <c r="AB71">
        <v>0.15533746254735536</v>
      </c>
      <c r="AC71">
        <v>0.15533746254735536</v>
      </c>
      <c r="AD71">
        <v>0.15533746254735536</v>
      </c>
      <c r="AE71">
        <v>0.15533746254735536</v>
      </c>
      <c r="AF71">
        <v>0.15533746254735536</v>
      </c>
      <c r="AG71">
        <v>0.15533746254735536</v>
      </c>
      <c r="AH71">
        <v>0.15533746254735536</v>
      </c>
      <c r="AI71">
        <v>0.15533746254735536</v>
      </c>
      <c r="AJ71">
        <v>0.15533746254735536</v>
      </c>
      <c r="AK71">
        <v>0.15533746254735536</v>
      </c>
      <c r="AL71">
        <v>0.15533746254735536</v>
      </c>
      <c r="AM71">
        <v>0.15533746254735536</v>
      </c>
      <c r="AN71">
        <v>0.15533746254735536</v>
      </c>
      <c r="AO71">
        <v>0.15533746254735536</v>
      </c>
      <c r="AP71">
        <v>0.15533746254735536</v>
      </c>
      <c r="AQ71">
        <v>0.15533746254735536</v>
      </c>
      <c r="AR71">
        <v>0.15533746254735536</v>
      </c>
      <c r="AS71">
        <v>0.15533746254735536</v>
      </c>
      <c r="AT71">
        <v>0.15533746254735536</v>
      </c>
      <c r="AU71">
        <v>0.15533746254735536</v>
      </c>
      <c r="AV71">
        <v>0.15533746254735536</v>
      </c>
      <c r="AW71">
        <v>0.15533746254735536</v>
      </c>
      <c r="AX71">
        <v>0.15533746254735536</v>
      </c>
      <c r="AY71">
        <v>0.15533746254735536</v>
      </c>
      <c r="AZ71">
        <v>0.15533746254735536</v>
      </c>
      <c r="BA71">
        <v>0.15533746254735536</v>
      </c>
      <c r="BB71">
        <v>0.15533746254735536</v>
      </c>
      <c r="BC71">
        <v>0.1528313882291876</v>
      </c>
      <c r="BD71">
        <v>0.1528313882291876</v>
      </c>
      <c r="BE71">
        <v>0.14795965834448671</v>
      </c>
      <c r="BF71">
        <v>0.14281494180083648</v>
      </c>
      <c r="BG71">
        <v>0.1364928473877014</v>
      </c>
      <c r="BH71">
        <v>0.10453988323668661</v>
      </c>
      <c r="BI71">
        <v>8.1896004738192016E-2</v>
      </c>
      <c r="BJ71">
        <v>5.6482658735657262E-2</v>
      </c>
      <c r="BK71">
        <v>4.4009400478585765E-2</v>
      </c>
      <c r="BL71">
        <v>4.4009400478585765E-2</v>
      </c>
      <c r="BM71">
        <v>3.7571842543865995E-2</v>
      </c>
      <c r="BN71">
        <v>3.6485269460002356E-2</v>
      </c>
      <c r="BO71">
        <v>3.0437822537396464E-2</v>
      </c>
      <c r="BP71">
        <v>1.7844873106452573E-2</v>
      </c>
      <c r="BQ71">
        <v>4.9764461407141303E-3</v>
      </c>
      <c r="BR71">
        <v>0</v>
      </c>
      <c r="BS71">
        <v>0</v>
      </c>
      <c r="BT71">
        <v>0</v>
      </c>
      <c r="BU71">
        <v>0</v>
      </c>
    </row>
    <row r="72" spans="1:73" x14ac:dyDescent="0.35">
      <c r="A72">
        <v>894</v>
      </c>
      <c r="B72">
        <v>927.44508550791954</v>
      </c>
      <c r="C72">
        <v>2.4838080840365023E-3</v>
      </c>
      <c r="D72">
        <v>-40</v>
      </c>
      <c r="E72">
        <v>407</v>
      </c>
      <c r="F72">
        <v>-487</v>
      </c>
      <c r="G72">
        <v>0</v>
      </c>
      <c r="H72">
        <v>0</v>
      </c>
      <c r="I72">
        <v>3.931453672794705E-3</v>
      </c>
      <c r="J72">
        <v>9.5611247380449141E-3</v>
      </c>
      <c r="K72">
        <v>2.0150342165999081E-2</v>
      </c>
      <c r="L72">
        <v>3.5455849294054806E-2</v>
      </c>
      <c r="M72">
        <v>3.8824229453733032E-2</v>
      </c>
      <c r="N72">
        <v>4.867569247984449E-2</v>
      </c>
      <c r="O72">
        <v>5.4142398289097414E-2</v>
      </c>
      <c r="P72">
        <v>6.1620115913290044E-2</v>
      </c>
      <c r="Q72">
        <v>8.7694543190268259E-2</v>
      </c>
      <c r="R72">
        <v>0.10569562089495457</v>
      </c>
      <c r="S72">
        <v>0.13269147157990022</v>
      </c>
      <c r="T72">
        <v>0.135912486446474</v>
      </c>
      <c r="U72">
        <v>0.15269969064006675</v>
      </c>
      <c r="V72">
        <v>0.15782127063139187</v>
      </c>
      <c r="W72">
        <v>0.15782127063139187</v>
      </c>
      <c r="X72">
        <v>0.15782127063139187</v>
      </c>
      <c r="Y72">
        <v>0.15782127063139187</v>
      </c>
      <c r="Z72">
        <v>0.15782127063139187</v>
      </c>
      <c r="AA72">
        <v>0.15782127063139187</v>
      </c>
      <c r="AB72">
        <v>0.15782127063139187</v>
      </c>
      <c r="AC72">
        <v>0.15782127063139187</v>
      </c>
      <c r="AD72">
        <v>0.15782127063139187</v>
      </c>
      <c r="AE72">
        <v>0.15782127063139187</v>
      </c>
      <c r="AF72">
        <v>0.15782127063139187</v>
      </c>
      <c r="AG72">
        <v>0.15782127063139187</v>
      </c>
      <c r="AH72">
        <v>0.15782127063139187</v>
      </c>
      <c r="AI72">
        <v>0.15782127063139187</v>
      </c>
      <c r="AJ72">
        <v>0.15782127063139187</v>
      </c>
      <c r="AK72">
        <v>0.15782127063139187</v>
      </c>
      <c r="AL72">
        <v>0.15782127063139187</v>
      </c>
      <c r="AM72">
        <v>0.15782127063139187</v>
      </c>
      <c r="AN72">
        <v>0.15782127063139187</v>
      </c>
      <c r="AO72">
        <v>0.15782127063139187</v>
      </c>
      <c r="AP72">
        <v>0.15782127063139187</v>
      </c>
      <c r="AQ72">
        <v>0.15782127063139187</v>
      </c>
      <c r="AR72">
        <v>0.15782127063139187</v>
      </c>
      <c r="AS72">
        <v>0.15782127063139187</v>
      </c>
      <c r="AT72">
        <v>0.15782127063139187</v>
      </c>
      <c r="AU72">
        <v>0.15782127063139187</v>
      </c>
      <c r="AV72">
        <v>0.15782127063139187</v>
      </c>
      <c r="AW72">
        <v>0.15782127063139187</v>
      </c>
      <c r="AX72">
        <v>0.15782127063139187</v>
      </c>
      <c r="AY72">
        <v>0.15782127063139187</v>
      </c>
      <c r="AZ72">
        <v>0.15782127063139187</v>
      </c>
      <c r="BA72">
        <v>0.15782127063139187</v>
      </c>
      <c r="BB72">
        <v>0.15782127063139187</v>
      </c>
      <c r="BC72">
        <v>0.1528313882291876</v>
      </c>
      <c r="BD72">
        <v>0.1528313882291876</v>
      </c>
      <c r="BE72">
        <v>0.14795965834448671</v>
      </c>
      <c r="BF72">
        <v>0.14281494180083648</v>
      </c>
      <c r="BG72">
        <v>0.1364928473877014</v>
      </c>
      <c r="BH72">
        <v>0.10453988323668661</v>
      </c>
      <c r="BI72">
        <v>8.1896004738192016E-2</v>
      </c>
      <c r="BJ72">
        <v>5.6482658735657262E-2</v>
      </c>
      <c r="BK72">
        <v>4.4009400478585765E-2</v>
      </c>
      <c r="BL72">
        <v>4.4009400478585765E-2</v>
      </c>
      <c r="BM72">
        <v>3.7571842543865995E-2</v>
      </c>
      <c r="BN72">
        <v>3.6485269460002356E-2</v>
      </c>
      <c r="BO72">
        <v>3.0437822537396464E-2</v>
      </c>
      <c r="BP72">
        <v>1.7844873106452573E-2</v>
      </c>
      <c r="BQ72">
        <v>4.9764461407141303E-3</v>
      </c>
      <c r="BR72">
        <v>0</v>
      </c>
      <c r="BS72">
        <v>0</v>
      </c>
      <c r="BT72">
        <v>0</v>
      </c>
      <c r="BU72">
        <v>0</v>
      </c>
    </row>
    <row r="73" spans="1:73" x14ac:dyDescent="0.35">
      <c r="A73">
        <v>894</v>
      </c>
      <c r="B73">
        <v>823.79446290597321</v>
      </c>
      <c r="C73">
        <v>2.206219406974142E-3</v>
      </c>
      <c r="D73">
        <v>-30</v>
      </c>
      <c r="E73">
        <v>417</v>
      </c>
      <c r="F73">
        <v>-477</v>
      </c>
      <c r="G73">
        <v>0</v>
      </c>
      <c r="H73">
        <v>0</v>
      </c>
      <c r="I73">
        <v>3.931453672794705E-3</v>
      </c>
      <c r="J73">
        <v>9.5611247380449141E-3</v>
      </c>
      <c r="K73">
        <v>2.0150342165999081E-2</v>
      </c>
      <c r="L73">
        <v>3.5455849294054806E-2</v>
      </c>
      <c r="M73">
        <v>3.8824229453733032E-2</v>
      </c>
      <c r="N73">
        <v>4.867569247984449E-2</v>
      </c>
      <c r="O73">
        <v>5.4142398289097414E-2</v>
      </c>
      <c r="P73">
        <v>6.1620115913290044E-2</v>
      </c>
      <c r="Q73">
        <v>8.7694543190268259E-2</v>
      </c>
      <c r="R73">
        <v>0.10569562089495457</v>
      </c>
      <c r="S73">
        <v>0.13269147157990022</v>
      </c>
      <c r="T73">
        <v>0.135912486446474</v>
      </c>
      <c r="U73">
        <v>0.15269969064006675</v>
      </c>
      <c r="V73">
        <v>0.160027490038366</v>
      </c>
      <c r="W73">
        <v>0.160027490038366</v>
      </c>
      <c r="X73">
        <v>0.160027490038366</v>
      </c>
      <c r="Y73">
        <v>0.160027490038366</v>
      </c>
      <c r="Z73">
        <v>0.160027490038366</v>
      </c>
      <c r="AA73">
        <v>0.160027490038366</v>
      </c>
      <c r="AB73">
        <v>0.160027490038366</v>
      </c>
      <c r="AC73">
        <v>0.160027490038366</v>
      </c>
      <c r="AD73">
        <v>0.160027490038366</v>
      </c>
      <c r="AE73">
        <v>0.160027490038366</v>
      </c>
      <c r="AF73">
        <v>0.160027490038366</v>
      </c>
      <c r="AG73">
        <v>0.160027490038366</v>
      </c>
      <c r="AH73">
        <v>0.160027490038366</v>
      </c>
      <c r="AI73">
        <v>0.160027490038366</v>
      </c>
      <c r="AJ73">
        <v>0.160027490038366</v>
      </c>
      <c r="AK73">
        <v>0.160027490038366</v>
      </c>
      <c r="AL73">
        <v>0.160027490038366</v>
      </c>
      <c r="AM73">
        <v>0.160027490038366</v>
      </c>
      <c r="AN73">
        <v>0.160027490038366</v>
      </c>
      <c r="AO73">
        <v>0.160027490038366</v>
      </c>
      <c r="AP73">
        <v>0.160027490038366</v>
      </c>
      <c r="AQ73">
        <v>0.160027490038366</v>
      </c>
      <c r="AR73">
        <v>0.160027490038366</v>
      </c>
      <c r="AS73">
        <v>0.160027490038366</v>
      </c>
      <c r="AT73">
        <v>0.160027490038366</v>
      </c>
      <c r="AU73">
        <v>0.160027490038366</v>
      </c>
      <c r="AV73">
        <v>0.160027490038366</v>
      </c>
      <c r="AW73">
        <v>0.160027490038366</v>
      </c>
      <c r="AX73">
        <v>0.160027490038366</v>
      </c>
      <c r="AY73">
        <v>0.160027490038366</v>
      </c>
      <c r="AZ73">
        <v>0.160027490038366</v>
      </c>
      <c r="BA73">
        <v>0.160027490038366</v>
      </c>
      <c r="BB73">
        <v>0.160027490038366</v>
      </c>
      <c r="BC73">
        <v>0.1528313882291876</v>
      </c>
      <c r="BD73">
        <v>0.1528313882291876</v>
      </c>
      <c r="BE73">
        <v>0.14795965834448671</v>
      </c>
      <c r="BF73">
        <v>0.14281494180083648</v>
      </c>
      <c r="BG73">
        <v>0.1364928473877014</v>
      </c>
      <c r="BH73">
        <v>0.10453988323668661</v>
      </c>
      <c r="BI73">
        <v>8.1896004738192016E-2</v>
      </c>
      <c r="BJ73">
        <v>5.6482658735657262E-2</v>
      </c>
      <c r="BK73">
        <v>4.4009400478585765E-2</v>
      </c>
      <c r="BL73">
        <v>4.4009400478585765E-2</v>
      </c>
      <c r="BM73">
        <v>3.7571842543865995E-2</v>
      </c>
      <c r="BN73">
        <v>3.6485269460002356E-2</v>
      </c>
      <c r="BO73">
        <v>3.0437822537396464E-2</v>
      </c>
      <c r="BP73">
        <v>1.7844873106452573E-2</v>
      </c>
      <c r="BQ73">
        <v>4.9764461407141303E-3</v>
      </c>
      <c r="BR73">
        <v>0</v>
      </c>
      <c r="BS73">
        <v>0</v>
      </c>
      <c r="BT73">
        <v>0</v>
      </c>
      <c r="BU73">
        <v>0</v>
      </c>
    </row>
    <row r="74" spans="1:73" x14ac:dyDescent="0.35">
      <c r="A74">
        <v>894</v>
      </c>
      <c r="B74">
        <v>930.57894339752806</v>
      </c>
      <c r="C74">
        <v>2.4922009276474731E-3</v>
      </c>
      <c r="D74">
        <v>-20</v>
      </c>
      <c r="E74">
        <v>427</v>
      </c>
      <c r="F74">
        <v>-467</v>
      </c>
      <c r="G74">
        <v>0</v>
      </c>
      <c r="H74">
        <v>0</v>
      </c>
      <c r="I74">
        <v>3.931453672794705E-3</v>
      </c>
      <c r="J74">
        <v>9.5611247380449141E-3</v>
      </c>
      <c r="K74">
        <v>2.0150342165999081E-2</v>
      </c>
      <c r="L74">
        <v>3.5455849294054806E-2</v>
      </c>
      <c r="M74">
        <v>3.8824229453733032E-2</v>
      </c>
      <c r="N74">
        <v>4.867569247984449E-2</v>
      </c>
      <c r="O74">
        <v>5.4142398289097414E-2</v>
      </c>
      <c r="P74">
        <v>6.1620115913290044E-2</v>
      </c>
      <c r="Q74">
        <v>8.7694543190268259E-2</v>
      </c>
      <c r="R74">
        <v>0.10569562089495457</v>
      </c>
      <c r="S74">
        <v>0.13269147157990022</v>
      </c>
      <c r="T74">
        <v>0.135912486446474</v>
      </c>
      <c r="U74">
        <v>0.15269969064006675</v>
      </c>
      <c r="V74">
        <v>0.16251969096601349</v>
      </c>
      <c r="W74">
        <v>0.16251969096601349</v>
      </c>
      <c r="X74">
        <v>0.16251969096601349</v>
      </c>
      <c r="Y74">
        <v>0.16251969096601349</v>
      </c>
      <c r="Z74">
        <v>0.16251969096601349</v>
      </c>
      <c r="AA74">
        <v>0.16251969096601349</v>
      </c>
      <c r="AB74">
        <v>0.16251969096601349</v>
      </c>
      <c r="AC74">
        <v>0.16251969096601349</v>
      </c>
      <c r="AD74">
        <v>0.16251969096601349</v>
      </c>
      <c r="AE74">
        <v>0.16251969096601349</v>
      </c>
      <c r="AF74">
        <v>0.16251969096601349</v>
      </c>
      <c r="AG74">
        <v>0.16251969096601349</v>
      </c>
      <c r="AH74">
        <v>0.16251969096601349</v>
      </c>
      <c r="AI74">
        <v>0.16251969096601349</v>
      </c>
      <c r="AJ74">
        <v>0.16251969096601349</v>
      </c>
      <c r="AK74">
        <v>0.16251969096601349</v>
      </c>
      <c r="AL74">
        <v>0.16251969096601349</v>
      </c>
      <c r="AM74">
        <v>0.16251969096601349</v>
      </c>
      <c r="AN74">
        <v>0.16251969096601349</v>
      </c>
      <c r="AO74">
        <v>0.16251969096601349</v>
      </c>
      <c r="AP74">
        <v>0.16251969096601349</v>
      </c>
      <c r="AQ74">
        <v>0.16251969096601349</v>
      </c>
      <c r="AR74">
        <v>0.16251969096601349</v>
      </c>
      <c r="AS74">
        <v>0.16251969096601349</v>
      </c>
      <c r="AT74">
        <v>0.16251969096601349</v>
      </c>
      <c r="AU74">
        <v>0.16251969096601349</v>
      </c>
      <c r="AV74">
        <v>0.16251969096601349</v>
      </c>
      <c r="AW74">
        <v>0.16251969096601349</v>
      </c>
      <c r="AX74">
        <v>0.16251969096601349</v>
      </c>
      <c r="AY74">
        <v>0.16251969096601349</v>
      </c>
      <c r="AZ74">
        <v>0.16251969096601349</v>
      </c>
      <c r="BA74">
        <v>0.16251969096601349</v>
      </c>
      <c r="BB74">
        <v>0.16251969096601349</v>
      </c>
      <c r="BC74">
        <v>0.1528313882291876</v>
      </c>
      <c r="BD74">
        <v>0.1528313882291876</v>
      </c>
      <c r="BE74">
        <v>0.14795965834448671</v>
      </c>
      <c r="BF74">
        <v>0.14281494180083648</v>
      </c>
      <c r="BG74">
        <v>0.1364928473877014</v>
      </c>
      <c r="BH74">
        <v>0.10453988323668661</v>
      </c>
      <c r="BI74">
        <v>8.1896004738192016E-2</v>
      </c>
      <c r="BJ74">
        <v>5.6482658735657262E-2</v>
      </c>
      <c r="BK74">
        <v>4.4009400478585765E-2</v>
      </c>
      <c r="BL74">
        <v>4.4009400478585765E-2</v>
      </c>
      <c r="BM74">
        <v>3.7571842543865995E-2</v>
      </c>
      <c r="BN74">
        <v>3.6485269460002356E-2</v>
      </c>
      <c r="BO74">
        <v>3.0437822537396464E-2</v>
      </c>
      <c r="BP74">
        <v>1.7844873106452573E-2</v>
      </c>
      <c r="BQ74">
        <v>4.9764461407141303E-3</v>
      </c>
      <c r="BR74">
        <v>0</v>
      </c>
      <c r="BS74">
        <v>0</v>
      </c>
      <c r="BT74">
        <v>0</v>
      </c>
      <c r="BU74">
        <v>0</v>
      </c>
    </row>
    <row r="75" spans="1:73" x14ac:dyDescent="0.35">
      <c r="A75">
        <v>894</v>
      </c>
      <c r="B75">
        <v>807.44160826995528</v>
      </c>
      <c r="C75">
        <v>2.1624245201644601E-3</v>
      </c>
      <c r="D75">
        <v>-10</v>
      </c>
      <c r="E75">
        <v>437</v>
      </c>
      <c r="F75">
        <v>-457</v>
      </c>
      <c r="G75">
        <v>0</v>
      </c>
      <c r="H75">
        <v>0</v>
      </c>
      <c r="I75">
        <v>3.931453672794705E-3</v>
      </c>
      <c r="J75">
        <v>9.5611247380449141E-3</v>
      </c>
      <c r="K75">
        <v>2.0150342165999081E-2</v>
      </c>
      <c r="L75">
        <v>3.5455849294054806E-2</v>
      </c>
      <c r="M75">
        <v>3.8824229453733032E-2</v>
      </c>
      <c r="N75">
        <v>4.867569247984449E-2</v>
      </c>
      <c r="O75">
        <v>5.4142398289097414E-2</v>
      </c>
      <c r="P75">
        <v>6.1620115913290044E-2</v>
      </c>
      <c r="Q75">
        <v>8.7694543190268259E-2</v>
      </c>
      <c r="R75">
        <v>0.10569562089495457</v>
      </c>
      <c r="S75">
        <v>0.13269147157990022</v>
      </c>
      <c r="T75">
        <v>0.135912486446474</v>
      </c>
      <c r="U75">
        <v>0.15269969064006675</v>
      </c>
      <c r="V75">
        <v>0.16468211548617795</v>
      </c>
      <c r="W75">
        <v>0.16468211548617795</v>
      </c>
      <c r="X75">
        <v>0.16468211548617795</v>
      </c>
      <c r="Y75">
        <v>0.16468211548617795</v>
      </c>
      <c r="Z75">
        <v>0.16468211548617795</v>
      </c>
      <c r="AA75">
        <v>0.16468211548617795</v>
      </c>
      <c r="AB75">
        <v>0.16468211548617795</v>
      </c>
      <c r="AC75">
        <v>0.16468211548617795</v>
      </c>
      <c r="AD75">
        <v>0.16468211548617795</v>
      </c>
      <c r="AE75">
        <v>0.16468211548617795</v>
      </c>
      <c r="AF75">
        <v>0.16468211548617795</v>
      </c>
      <c r="AG75">
        <v>0.16468211548617795</v>
      </c>
      <c r="AH75">
        <v>0.16468211548617795</v>
      </c>
      <c r="AI75">
        <v>0.16468211548617795</v>
      </c>
      <c r="AJ75">
        <v>0.16468211548617795</v>
      </c>
      <c r="AK75">
        <v>0.16468211548617795</v>
      </c>
      <c r="AL75">
        <v>0.16468211548617795</v>
      </c>
      <c r="AM75">
        <v>0.16468211548617795</v>
      </c>
      <c r="AN75">
        <v>0.16468211548617795</v>
      </c>
      <c r="AO75">
        <v>0.16468211548617795</v>
      </c>
      <c r="AP75">
        <v>0.16468211548617795</v>
      </c>
      <c r="AQ75">
        <v>0.16468211548617795</v>
      </c>
      <c r="AR75">
        <v>0.16468211548617795</v>
      </c>
      <c r="AS75">
        <v>0.16468211548617795</v>
      </c>
      <c r="AT75">
        <v>0.16468211548617795</v>
      </c>
      <c r="AU75">
        <v>0.16468211548617795</v>
      </c>
      <c r="AV75">
        <v>0.16468211548617795</v>
      </c>
      <c r="AW75">
        <v>0.16468211548617795</v>
      </c>
      <c r="AX75">
        <v>0.16468211548617795</v>
      </c>
      <c r="AY75">
        <v>0.16468211548617795</v>
      </c>
      <c r="AZ75">
        <v>0.16468211548617795</v>
      </c>
      <c r="BA75">
        <v>0.16468211548617795</v>
      </c>
      <c r="BB75">
        <v>0.16468211548617795</v>
      </c>
      <c r="BC75">
        <v>0.15499381274935206</v>
      </c>
      <c r="BD75">
        <v>0.1528313882291876</v>
      </c>
      <c r="BE75">
        <v>0.14795965834448671</v>
      </c>
      <c r="BF75">
        <v>0.14281494180083648</v>
      </c>
      <c r="BG75">
        <v>0.1364928473877014</v>
      </c>
      <c r="BH75">
        <v>0.10453988323668661</v>
      </c>
      <c r="BI75">
        <v>8.1896004738192016E-2</v>
      </c>
      <c r="BJ75">
        <v>5.6482658735657262E-2</v>
      </c>
      <c r="BK75">
        <v>4.4009400478585765E-2</v>
      </c>
      <c r="BL75">
        <v>4.4009400478585765E-2</v>
      </c>
      <c r="BM75">
        <v>3.7571842543865995E-2</v>
      </c>
      <c r="BN75">
        <v>3.6485269460002356E-2</v>
      </c>
      <c r="BO75">
        <v>3.0437822537396464E-2</v>
      </c>
      <c r="BP75">
        <v>1.7844873106452573E-2</v>
      </c>
      <c r="BQ75">
        <v>4.9764461407141303E-3</v>
      </c>
      <c r="BR75">
        <v>0</v>
      </c>
      <c r="BS75">
        <v>0</v>
      </c>
      <c r="BT75">
        <v>0</v>
      </c>
      <c r="BU75">
        <v>0</v>
      </c>
    </row>
    <row r="76" spans="1:73" x14ac:dyDescent="0.35">
      <c r="A76">
        <v>875</v>
      </c>
      <c r="B76">
        <v>923.4458288171428</v>
      </c>
      <c r="C76">
        <v>2.4730975996596852E-3</v>
      </c>
      <c r="D76">
        <v>0</v>
      </c>
      <c r="E76">
        <v>437.5</v>
      </c>
      <c r="F76">
        <v>-437.5</v>
      </c>
      <c r="G76">
        <v>0</v>
      </c>
      <c r="H76">
        <v>0</v>
      </c>
      <c r="I76">
        <v>3.931453672794705E-3</v>
      </c>
      <c r="J76">
        <v>9.5611247380449141E-3</v>
      </c>
      <c r="K76">
        <v>2.0150342165999081E-2</v>
      </c>
      <c r="L76">
        <v>3.5455849294054806E-2</v>
      </c>
      <c r="M76">
        <v>3.8824229453733032E-2</v>
      </c>
      <c r="N76">
        <v>4.867569247984449E-2</v>
      </c>
      <c r="O76">
        <v>5.4142398289097414E-2</v>
      </c>
      <c r="P76">
        <v>6.1620115913290044E-2</v>
      </c>
      <c r="Q76">
        <v>8.7694543190268259E-2</v>
      </c>
      <c r="R76">
        <v>0.10569562089495457</v>
      </c>
      <c r="S76">
        <v>0.13269147157990022</v>
      </c>
      <c r="T76">
        <v>0.135912486446474</v>
      </c>
      <c r="U76">
        <v>0.15269969064006675</v>
      </c>
      <c r="V76">
        <v>0.16468211548617795</v>
      </c>
      <c r="W76">
        <v>0.16715521308583764</v>
      </c>
      <c r="X76">
        <v>0.16715521308583764</v>
      </c>
      <c r="Y76">
        <v>0.16715521308583764</v>
      </c>
      <c r="Z76">
        <v>0.16715521308583764</v>
      </c>
      <c r="AA76">
        <v>0.16715521308583764</v>
      </c>
      <c r="AB76">
        <v>0.16715521308583764</v>
      </c>
      <c r="AC76">
        <v>0.16715521308583764</v>
      </c>
      <c r="AD76">
        <v>0.16715521308583764</v>
      </c>
      <c r="AE76">
        <v>0.16715521308583764</v>
      </c>
      <c r="AF76">
        <v>0.16715521308583764</v>
      </c>
      <c r="AG76">
        <v>0.16715521308583764</v>
      </c>
      <c r="AH76">
        <v>0.16715521308583764</v>
      </c>
      <c r="AI76">
        <v>0.16715521308583764</v>
      </c>
      <c r="AJ76">
        <v>0.16715521308583764</v>
      </c>
      <c r="AK76">
        <v>0.16715521308583764</v>
      </c>
      <c r="AL76">
        <v>0.16715521308583764</v>
      </c>
      <c r="AM76">
        <v>0.16715521308583764</v>
      </c>
      <c r="AN76">
        <v>0.16715521308583764</v>
      </c>
      <c r="AO76">
        <v>0.16715521308583764</v>
      </c>
      <c r="AP76">
        <v>0.16715521308583764</v>
      </c>
      <c r="AQ76">
        <v>0.16715521308583764</v>
      </c>
      <c r="AR76">
        <v>0.16715521308583764</v>
      </c>
      <c r="AS76">
        <v>0.16715521308583764</v>
      </c>
      <c r="AT76">
        <v>0.16715521308583764</v>
      </c>
      <c r="AU76">
        <v>0.16715521308583764</v>
      </c>
      <c r="AV76">
        <v>0.16715521308583764</v>
      </c>
      <c r="AW76">
        <v>0.16715521308583764</v>
      </c>
      <c r="AX76">
        <v>0.16715521308583764</v>
      </c>
      <c r="AY76">
        <v>0.16715521308583764</v>
      </c>
      <c r="AZ76">
        <v>0.16715521308583764</v>
      </c>
      <c r="BA76">
        <v>0.16715521308583764</v>
      </c>
      <c r="BB76">
        <v>0.16715521308583764</v>
      </c>
      <c r="BC76">
        <v>0.15746691034901175</v>
      </c>
      <c r="BD76">
        <v>0.1528313882291876</v>
      </c>
      <c r="BE76">
        <v>0.14795965834448671</v>
      </c>
      <c r="BF76">
        <v>0.14281494180083648</v>
      </c>
      <c r="BG76">
        <v>0.1364928473877014</v>
      </c>
      <c r="BH76">
        <v>0.10453988323668661</v>
      </c>
      <c r="BI76">
        <v>8.1896004738192016E-2</v>
      </c>
      <c r="BJ76">
        <v>5.6482658735657262E-2</v>
      </c>
      <c r="BK76">
        <v>4.4009400478585765E-2</v>
      </c>
      <c r="BL76">
        <v>4.4009400478585765E-2</v>
      </c>
      <c r="BM76">
        <v>3.7571842543865995E-2</v>
      </c>
      <c r="BN76">
        <v>3.6485269460002356E-2</v>
      </c>
      <c r="BO76">
        <v>3.0437822537396464E-2</v>
      </c>
      <c r="BP76">
        <v>1.7844873106452573E-2</v>
      </c>
      <c r="BQ76">
        <v>4.9764461407141303E-3</v>
      </c>
      <c r="BR76">
        <v>0</v>
      </c>
      <c r="BS76">
        <v>0</v>
      </c>
      <c r="BT76">
        <v>0</v>
      </c>
      <c r="BU76">
        <v>0</v>
      </c>
    </row>
    <row r="77" spans="1:73" x14ac:dyDescent="0.35">
      <c r="A77">
        <v>875</v>
      </c>
      <c r="B77">
        <v>915.96101705640001</v>
      </c>
      <c r="C77">
        <v>2.4530523848547104E-3</v>
      </c>
      <c r="D77">
        <v>10</v>
      </c>
      <c r="E77">
        <v>447.5</v>
      </c>
      <c r="F77">
        <v>-427.5</v>
      </c>
      <c r="G77">
        <v>0</v>
      </c>
      <c r="H77">
        <v>0</v>
      </c>
      <c r="I77">
        <v>3.931453672794705E-3</v>
      </c>
      <c r="J77">
        <v>9.5611247380449141E-3</v>
      </c>
      <c r="K77">
        <v>2.0150342165999081E-2</v>
      </c>
      <c r="L77">
        <v>3.5455849294054806E-2</v>
      </c>
      <c r="M77">
        <v>3.8824229453733032E-2</v>
      </c>
      <c r="N77">
        <v>4.867569247984449E-2</v>
      </c>
      <c r="O77">
        <v>5.4142398289097414E-2</v>
      </c>
      <c r="P77">
        <v>6.1620115913290044E-2</v>
      </c>
      <c r="Q77">
        <v>8.7694543190268259E-2</v>
      </c>
      <c r="R77">
        <v>0.10569562089495457</v>
      </c>
      <c r="S77">
        <v>0.13269147157990022</v>
      </c>
      <c r="T77">
        <v>0.135912486446474</v>
      </c>
      <c r="U77">
        <v>0.15269969064006675</v>
      </c>
      <c r="V77">
        <v>0.16468211548617795</v>
      </c>
      <c r="W77">
        <v>0.16715521308583764</v>
      </c>
      <c r="X77">
        <v>0.16960826547069235</v>
      </c>
      <c r="Y77">
        <v>0.16960826547069235</v>
      </c>
      <c r="Z77">
        <v>0.16960826547069235</v>
      </c>
      <c r="AA77">
        <v>0.16960826547069235</v>
      </c>
      <c r="AB77">
        <v>0.16960826547069235</v>
      </c>
      <c r="AC77">
        <v>0.16960826547069235</v>
      </c>
      <c r="AD77">
        <v>0.16960826547069235</v>
      </c>
      <c r="AE77">
        <v>0.16960826547069235</v>
      </c>
      <c r="AF77">
        <v>0.16960826547069235</v>
      </c>
      <c r="AG77">
        <v>0.16960826547069235</v>
      </c>
      <c r="AH77">
        <v>0.16960826547069235</v>
      </c>
      <c r="AI77">
        <v>0.16960826547069235</v>
      </c>
      <c r="AJ77">
        <v>0.16960826547069235</v>
      </c>
      <c r="AK77">
        <v>0.16960826547069235</v>
      </c>
      <c r="AL77">
        <v>0.16960826547069235</v>
      </c>
      <c r="AM77">
        <v>0.16960826547069235</v>
      </c>
      <c r="AN77">
        <v>0.16960826547069235</v>
      </c>
      <c r="AO77">
        <v>0.16960826547069235</v>
      </c>
      <c r="AP77">
        <v>0.16960826547069235</v>
      </c>
      <c r="AQ77">
        <v>0.16960826547069235</v>
      </c>
      <c r="AR77">
        <v>0.16960826547069235</v>
      </c>
      <c r="AS77">
        <v>0.16960826547069235</v>
      </c>
      <c r="AT77">
        <v>0.16960826547069235</v>
      </c>
      <c r="AU77">
        <v>0.16960826547069235</v>
      </c>
      <c r="AV77">
        <v>0.16960826547069235</v>
      </c>
      <c r="AW77">
        <v>0.16960826547069235</v>
      </c>
      <c r="AX77">
        <v>0.16960826547069235</v>
      </c>
      <c r="AY77">
        <v>0.16960826547069235</v>
      </c>
      <c r="AZ77">
        <v>0.16960826547069235</v>
      </c>
      <c r="BA77">
        <v>0.16960826547069235</v>
      </c>
      <c r="BB77">
        <v>0.16960826547069235</v>
      </c>
      <c r="BC77">
        <v>0.15991996273386647</v>
      </c>
      <c r="BD77">
        <v>0.1528313882291876</v>
      </c>
      <c r="BE77">
        <v>0.14795965834448671</v>
      </c>
      <c r="BF77">
        <v>0.14281494180083648</v>
      </c>
      <c r="BG77">
        <v>0.1364928473877014</v>
      </c>
      <c r="BH77">
        <v>0.10453988323668661</v>
      </c>
      <c r="BI77">
        <v>8.1896004738192016E-2</v>
      </c>
      <c r="BJ77">
        <v>5.6482658735657262E-2</v>
      </c>
      <c r="BK77">
        <v>4.4009400478585765E-2</v>
      </c>
      <c r="BL77">
        <v>4.4009400478585765E-2</v>
      </c>
      <c r="BM77">
        <v>3.7571842543865995E-2</v>
      </c>
      <c r="BN77">
        <v>3.6485269460002356E-2</v>
      </c>
      <c r="BO77">
        <v>3.0437822537396464E-2</v>
      </c>
      <c r="BP77">
        <v>1.7844873106452573E-2</v>
      </c>
      <c r="BQ77">
        <v>4.9764461407141303E-3</v>
      </c>
      <c r="BR77">
        <v>0</v>
      </c>
      <c r="BS77">
        <v>0</v>
      </c>
      <c r="BT77">
        <v>0</v>
      </c>
      <c r="BU77">
        <v>2.4293274078119043E-3</v>
      </c>
    </row>
    <row r="78" spans="1:73" x14ac:dyDescent="0.35">
      <c r="A78">
        <v>875</v>
      </c>
      <c r="B78">
        <v>803.99770514609145</v>
      </c>
      <c r="C78">
        <v>2.1532013385946245E-3</v>
      </c>
      <c r="D78">
        <v>20</v>
      </c>
      <c r="E78">
        <v>457.5</v>
      </c>
      <c r="F78">
        <v>-417.5</v>
      </c>
      <c r="G78">
        <v>0</v>
      </c>
      <c r="H78">
        <v>0</v>
      </c>
      <c r="I78">
        <v>3.931453672794705E-3</v>
      </c>
      <c r="J78">
        <v>9.5611247380449141E-3</v>
      </c>
      <c r="K78">
        <v>2.0150342165999081E-2</v>
      </c>
      <c r="L78">
        <v>3.5455849294054806E-2</v>
      </c>
      <c r="M78">
        <v>3.8824229453733032E-2</v>
      </c>
      <c r="N78">
        <v>4.867569247984449E-2</v>
      </c>
      <c r="O78">
        <v>5.4142398289097414E-2</v>
      </c>
      <c r="P78">
        <v>6.1620115913290044E-2</v>
      </c>
      <c r="Q78">
        <v>8.7694543190268259E-2</v>
      </c>
      <c r="R78">
        <v>0.10569562089495457</v>
      </c>
      <c r="S78">
        <v>0.13269147157990022</v>
      </c>
      <c r="T78">
        <v>0.135912486446474</v>
      </c>
      <c r="U78">
        <v>0.15269969064006675</v>
      </c>
      <c r="V78">
        <v>0.16468211548617795</v>
      </c>
      <c r="W78">
        <v>0.16715521308583764</v>
      </c>
      <c r="X78">
        <v>0.17176146680928697</v>
      </c>
      <c r="Y78">
        <v>0.17176146680928697</v>
      </c>
      <c r="Z78">
        <v>0.17176146680928697</v>
      </c>
      <c r="AA78">
        <v>0.17176146680928697</v>
      </c>
      <c r="AB78">
        <v>0.17176146680928697</v>
      </c>
      <c r="AC78">
        <v>0.17176146680928697</v>
      </c>
      <c r="AD78">
        <v>0.17176146680928697</v>
      </c>
      <c r="AE78">
        <v>0.17176146680928697</v>
      </c>
      <c r="AF78">
        <v>0.17176146680928697</v>
      </c>
      <c r="AG78">
        <v>0.17176146680928697</v>
      </c>
      <c r="AH78">
        <v>0.17176146680928697</v>
      </c>
      <c r="AI78">
        <v>0.17176146680928697</v>
      </c>
      <c r="AJ78">
        <v>0.17176146680928697</v>
      </c>
      <c r="AK78">
        <v>0.17176146680928697</v>
      </c>
      <c r="AL78">
        <v>0.17176146680928697</v>
      </c>
      <c r="AM78">
        <v>0.17176146680928697</v>
      </c>
      <c r="AN78">
        <v>0.17176146680928697</v>
      </c>
      <c r="AO78">
        <v>0.17176146680928697</v>
      </c>
      <c r="AP78">
        <v>0.17176146680928697</v>
      </c>
      <c r="AQ78">
        <v>0.17176146680928697</v>
      </c>
      <c r="AR78">
        <v>0.17176146680928697</v>
      </c>
      <c r="AS78">
        <v>0.17176146680928697</v>
      </c>
      <c r="AT78">
        <v>0.17176146680928697</v>
      </c>
      <c r="AU78">
        <v>0.17176146680928697</v>
      </c>
      <c r="AV78">
        <v>0.17176146680928697</v>
      </c>
      <c r="AW78">
        <v>0.17176146680928697</v>
      </c>
      <c r="AX78">
        <v>0.17176146680928697</v>
      </c>
      <c r="AY78">
        <v>0.17176146680928697</v>
      </c>
      <c r="AZ78">
        <v>0.17176146680928697</v>
      </c>
      <c r="BA78">
        <v>0.17176146680928697</v>
      </c>
      <c r="BB78">
        <v>0.17176146680928697</v>
      </c>
      <c r="BC78">
        <v>0.16207316407246108</v>
      </c>
      <c r="BD78">
        <v>0.15498458956778222</v>
      </c>
      <c r="BE78">
        <v>0.14795965834448671</v>
      </c>
      <c r="BF78">
        <v>0.14281494180083648</v>
      </c>
      <c r="BG78">
        <v>0.1364928473877014</v>
      </c>
      <c r="BH78">
        <v>0.10453988323668661</v>
      </c>
      <c r="BI78">
        <v>8.1896004738192016E-2</v>
      </c>
      <c r="BJ78">
        <v>5.6482658735657262E-2</v>
      </c>
      <c r="BK78">
        <v>4.4009400478585765E-2</v>
      </c>
      <c r="BL78">
        <v>4.4009400478585765E-2</v>
      </c>
      <c r="BM78">
        <v>3.7571842543865995E-2</v>
      </c>
      <c r="BN78">
        <v>3.6485269460002356E-2</v>
      </c>
      <c r="BO78">
        <v>3.0437822537396464E-2</v>
      </c>
      <c r="BP78">
        <v>1.7844873106452573E-2</v>
      </c>
      <c r="BQ78">
        <v>4.9764461407141303E-3</v>
      </c>
      <c r="BR78">
        <v>0</v>
      </c>
      <c r="BS78">
        <v>0</v>
      </c>
      <c r="BT78">
        <v>0</v>
      </c>
      <c r="BU78">
        <v>6.0551892105162042E-3</v>
      </c>
    </row>
    <row r="79" spans="1:73" x14ac:dyDescent="0.35">
      <c r="A79">
        <v>765</v>
      </c>
      <c r="B79">
        <v>480.52430629764706</v>
      </c>
      <c r="C79">
        <v>1.2869011601959008E-3</v>
      </c>
      <c r="D79">
        <v>30</v>
      </c>
      <c r="E79">
        <v>412.5</v>
      </c>
      <c r="F79">
        <v>-352.5</v>
      </c>
      <c r="G79">
        <v>0</v>
      </c>
      <c r="H79">
        <v>0</v>
      </c>
      <c r="I79">
        <v>3.931453672794705E-3</v>
      </c>
      <c r="J79">
        <v>9.5611247380449141E-3</v>
      </c>
      <c r="K79">
        <v>2.0150342165999081E-2</v>
      </c>
      <c r="L79">
        <v>3.5455849294054806E-2</v>
      </c>
      <c r="M79">
        <v>3.8824229453733032E-2</v>
      </c>
      <c r="N79">
        <v>4.867569247984449E-2</v>
      </c>
      <c r="O79">
        <v>5.4142398289097414E-2</v>
      </c>
      <c r="P79">
        <v>6.1620115913290044E-2</v>
      </c>
      <c r="Q79">
        <v>8.7694543190268259E-2</v>
      </c>
      <c r="R79">
        <v>0.10569562089495457</v>
      </c>
      <c r="S79">
        <v>0.13269147157990022</v>
      </c>
      <c r="T79">
        <v>0.135912486446474</v>
      </c>
      <c r="U79">
        <v>0.15269969064006675</v>
      </c>
      <c r="V79">
        <v>0.16468211548617795</v>
      </c>
      <c r="W79">
        <v>0.16715521308583764</v>
      </c>
      <c r="X79">
        <v>0.17176146680928697</v>
      </c>
      <c r="Y79">
        <v>0.17176146680928697</v>
      </c>
      <c r="Z79">
        <v>0.17304836796948286</v>
      </c>
      <c r="AA79">
        <v>0.17304836796948286</v>
      </c>
      <c r="AB79">
        <v>0.17304836796948286</v>
      </c>
      <c r="AC79">
        <v>0.17304836796948286</v>
      </c>
      <c r="AD79">
        <v>0.17304836796948286</v>
      </c>
      <c r="AE79">
        <v>0.17304836796948286</v>
      </c>
      <c r="AF79">
        <v>0.17304836796948286</v>
      </c>
      <c r="AG79">
        <v>0.17304836796948286</v>
      </c>
      <c r="AH79">
        <v>0.17304836796948286</v>
      </c>
      <c r="AI79">
        <v>0.17304836796948286</v>
      </c>
      <c r="AJ79">
        <v>0.17304836796948286</v>
      </c>
      <c r="AK79">
        <v>0.17304836796948286</v>
      </c>
      <c r="AL79">
        <v>0.17304836796948286</v>
      </c>
      <c r="AM79">
        <v>0.17304836796948286</v>
      </c>
      <c r="AN79">
        <v>0.17304836796948286</v>
      </c>
      <c r="AO79">
        <v>0.17304836796948286</v>
      </c>
      <c r="AP79">
        <v>0.17304836796948286</v>
      </c>
      <c r="AQ79">
        <v>0.17304836796948286</v>
      </c>
      <c r="AR79">
        <v>0.17304836796948286</v>
      </c>
      <c r="AS79">
        <v>0.17304836796948286</v>
      </c>
      <c r="AT79">
        <v>0.17304836796948286</v>
      </c>
      <c r="AU79">
        <v>0.17304836796948286</v>
      </c>
      <c r="AV79">
        <v>0.17304836796948286</v>
      </c>
      <c r="AW79">
        <v>0.17304836796948286</v>
      </c>
      <c r="AX79">
        <v>0.17304836796948286</v>
      </c>
      <c r="AY79">
        <v>0.17304836796948286</v>
      </c>
      <c r="AZ79">
        <v>0.17304836796948286</v>
      </c>
      <c r="BA79">
        <v>0.17304836796948286</v>
      </c>
      <c r="BB79">
        <v>0.17304836796948286</v>
      </c>
      <c r="BC79">
        <v>0.16207316407246108</v>
      </c>
      <c r="BD79">
        <v>0.15498458956778222</v>
      </c>
      <c r="BE79">
        <v>0.14795965834448671</v>
      </c>
      <c r="BF79">
        <v>0.14281494180083648</v>
      </c>
      <c r="BG79">
        <v>0.1364928473877014</v>
      </c>
      <c r="BH79">
        <v>0.10453988323668661</v>
      </c>
      <c r="BI79">
        <v>8.1896004738192016E-2</v>
      </c>
      <c r="BJ79">
        <v>5.6482658735657262E-2</v>
      </c>
      <c r="BK79">
        <v>4.4009400478585765E-2</v>
      </c>
      <c r="BL79">
        <v>4.4009400478585765E-2</v>
      </c>
      <c r="BM79">
        <v>3.7571842543865995E-2</v>
      </c>
      <c r="BN79">
        <v>3.6485269460002356E-2</v>
      </c>
      <c r="BO79">
        <v>3.0437822537396464E-2</v>
      </c>
      <c r="BP79">
        <v>1.7844873106452573E-2</v>
      </c>
      <c r="BQ79">
        <v>4.9764461407141303E-3</v>
      </c>
      <c r="BR79">
        <v>0</v>
      </c>
      <c r="BS79">
        <v>0</v>
      </c>
      <c r="BT79">
        <v>0</v>
      </c>
      <c r="BU79">
        <v>0</v>
      </c>
    </row>
    <row r="80" spans="1:73" x14ac:dyDescent="0.35">
      <c r="A80">
        <v>765</v>
      </c>
      <c r="B80">
        <v>489.31362602198692</v>
      </c>
      <c r="C80">
        <v>1.3104400022531004E-3</v>
      </c>
      <c r="D80">
        <v>40</v>
      </c>
      <c r="E80">
        <v>422.5</v>
      </c>
      <c r="F80">
        <v>-342.5</v>
      </c>
      <c r="G80">
        <v>0</v>
      </c>
      <c r="H80">
        <v>0</v>
      </c>
      <c r="I80">
        <v>3.931453672794705E-3</v>
      </c>
      <c r="J80">
        <v>9.5611247380449141E-3</v>
      </c>
      <c r="K80">
        <v>2.0150342165999081E-2</v>
      </c>
      <c r="L80">
        <v>3.5455849294054806E-2</v>
      </c>
      <c r="M80">
        <v>3.8824229453733032E-2</v>
      </c>
      <c r="N80">
        <v>4.867569247984449E-2</v>
      </c>
      <c r="O80">
        <v>5.4142398289097414E-2</v>
      </c>
      <c r="P80">
        <v>6.1620115913290044E-2</v>
      </c>
      <c r="Q80">
        <v>8.7694543190268259E-2</v>
      </c>
      <c r="R80">
        <v>0.10569562089495457</v>
      </c>
      <c r="S80">
        <v>0.13269147157990022</v>
      </c>
      <c r="T80">
        <v>0.135912486446474</v>
      </c>
      <c r="U80">
        <v>0.15269969064006675</v>
      </c>
      <c r="V80">
        <v>0.16468211548617795</v>
      </c>
      <c r="W80">
        <v>0.16715521308583764</v>
      </c>
      <c r="X80">
        <v>0.17176146680928697</v>
      </c>
      <c r="Y80">
        <v>0.17176146680928697</v>
      </c>
      <c r="Z80">
        <v>0.17304836796948286</v>
      </c>
      <c r="AA80">
        <v>0.17435880797173597</v>
      </c>
      <c r="AB80">
        <v>0.17435880797173597</v>
      </c>
      <c r="AC80">
        <v>0.17435880797173597</v>
      </c>
      <c r="AD80">
        <v>0.17435880797173597</v>
      </c>
      <c r="AE80">
        <v>0.17435880797173597</v>
      </c>
      <c r="AF80">
        <v>0.17435880797173597</v>
      </c>
      <c r="AG80">
        <v>0.17435880797173597</v>
      </c>
      <c r="AH80">
        <v>0.17435880797173597</v>
      </c>
      <c r="AI80">
        <v>0.17435880797173597</v>
      </c>
      <c r="AJ80">
        <v>0.17435880797173597</v>
      </c>
      <c r="AK80">
        <v>0.17435880797173597</v>
      </c>
      <c r="AL80">
        <v>0.17435880797173597</v>
      </c>
      <c r="AM80">
        <v>0.17435880797173597</v>
      </c>
      <c r="AN80">
        <v>0.17435880797173597</v>
      </c>
      <c r="AO80">
        <v>0.17435880797173597</v>
      </c>
      <c r="AP80">
        <v>0.17435880797173597</v>
      </c>
      <c r="AQ80">
        <v>0.17435880797173597</v>
      </c>
      <c r="AR80">
        <v>0.17435880797173597</v>
      </c>
      <c r="AS80">
        <v>0.17435880797173597</v>
      </c>
      <c r="AT80">
        <v>0.17435880797173597</v>
      </c>
      <c r="AU80">
        <v>0.17435880797173597</v>
      </c>
      <c r="AV80">
        <v>0.17435880797173597</v>
      </c>
      <c r="AW80">
        <v>0.17435880797173597</v>
      </c>
      <c r="AX80">
        <v>0.17435880797173597</v>
      </c>
      <c r="AY80">
        <v>0.17435880797173597</v>
      </c>
      <c r="AZ80">
        <v>0.17435880797173597</v>
      </c>
      <c r="BA80">
        <v>0.17435880797173597</v>
      </c>
      <c r="BB80">
        <v>0.17435880797173597</v>
      </c>
      <c r="BC80">
        <v>0.16207316407246108</v>
      </c>
      <c r="BD80">
        <v>0.15498458956778222</v>
      </c>
      <c r="BE80">
        <v>0.14795965834448671</v>
      </c>
      <c r="BF80">
        <v>0.14281494180083648</v>
      </c>
      <c r="BG80">
        <v>0.1364928473877014</v>
      </c>
      <c r="BH80">
        <v>0.10453988323668661</v>
      </c>
      <c r="BI80">
        <v>8.1896004738192016E-2</v>
      </c>
      <c r="BJ80">
        <v>5.6482658735657262E-2</v>
      </c>
      <c r="BK80">
        <v>4.4009400478585765E-2</v>
      </c>
      <c r="BL80">
        <v>4.4009400478585765E-2</v>
      </c>
      <c r="BM80">
        <v>3.7571842543865995E-2</v>
      </c>
      <c r="BN80">
        <v>3.6485269460002356E-2</v>
      </c>
      <c r="BO80">
        <v>3.0437822537396464E-2</v>
      </c>
      <c r="BP80">
        <v>1.7844873106452573E-2</v>
      </c>
      <c r="BQ80">
        <v>4.9764461407141303E-3</v>
      </c>
      <c r="BR80">
        <v>0</v>
      </c>
      <c r="BS80">
        <v>0</v>
      </c>
      <c r="BT80">
        <v>0</v>
      </c>
      <c r="BU80">
        <v>0</v>
      </c>
    </row>
    <row r="81" spans="1:73" x14ac:dyDescent="0.35">
      <c r="A81">
        <v>765</v>
      </c>
      <c r="B81">
        <v>463.45667935921568</v>
      </c>
      <c r="C81">
        <v>1.2411920282727115E-3</v>
      </c>
      <c r="D81">
        <v>30</v>
      </c>
      <c r="E81">
        <v>412.5</v>
      </c>
      <c r="F81">
        <v>-352.5</v>
      </c>
      <c r="G81">
        <v>0</v>
      </c>
      <c r="H81">
        <v>0</v>
      </c>
      <c r="I81">
        <v>3.931453672794705E-3</v>
      </c>
      <c r="J81">
        <v>9.5611247380449141E-3</v>
      </c>
      <c r="K81">
        <v>2.0150342165999081E-2</v>
      </c>
      <c r="L81">
        <v>3.5455849294054806E-2</v>
      </c>
      <c r="M81">
        <v>3.8824229453733032E-2</v>
      </c>
      <c r="N81">
        <v>4.867569247984449E-2</v>
      </c>
      <c r="O81">
        <v>5.4142398289097414E-2</v>
      </c>
      <c r="P81">
        <v>6.1620115913290044E-2</v>
      </c>
      <c r="Q81">
        <v>8.7694543190268259E-2</v>
      </c>
      <c r="R81">
        <v>0.10569562089495457</v>
      </c>
      <c r="S81">
        <v>0.13269147157990022</v>
      </c>
      <c r="T81">
        <v>0.135912486446474</v>
      </c>
      <c r="U81">
        <v>0.15269969064006675</v>
      </c>
      <c r="V81">
        <v>0.16468211548617795</v>
      </c>
      <c r="W81">
        <v>0.16715521308583764</v>
      </c>
      <c r="X81">
        <v>0.17176146680928697</v>
      </c>
      <c r="Y81">
        <v>0.17176146680928697</v>
      </c>
      <c r="Z81">
        <v>0.17428955999775558</v>
      </c>
      <c r="AA81">
        <v>0.17560000000000869</v>
      </c>
      <c r="AB81">
        <v>0.17560000000000869</v>
      </c>
      <c r="AC81">
        <v>0.17560000000000869</v>
      </c>
      <c r="AD81">
        <v>0.17560000000000869</v>
      </c>
      <c r="AE81">
        <v>0.17560000000000869</v>
      </c>
      <c r="AF81">
        <v>0.17560000000000869</v>
      </c>
      <c r="AG81">
        <v>0.17560000000000869</v>
      </c>
      <c r="AH81">
        <v>0.17560000000000869</v>
      </c>
      <c r="AI81">
        <v>0.17560000000000869</v>
      </c>
      <c r="AJ81">
        <v>0.17560000000000869</v>
      </c>
      <c r="AK81">
        <v>0.17560000000000869</v>
      </c>
      <c r="AL81">
        <v>0.17560000000000869</v>
      </c>
      <c r="AM81">
        <v>0.17560000000000869</v>
      </c>
      <c r="AN81">
        <v>0.17560000000000869</v>
      </c>
      <c r="AO81">
        <v>0.17560000000000869</v>
      </c>
      <c r="AP81">
        <v>0.17560000000000869</v>
      </c>
      <c r="AQ81">
        <v>0.17560000000000869</v>
      </c>
      <c r="AR81">
        <v>0.17560000000000869</v>
      </c>
      <c r="AS81">
        <v>0.17560000000000869</v>
      </c>
      <c r="AT81">
        <v>0.17560000000000869</v>
      </c>
      <c r="AU81">
        <v>0.17560000000000869</v>
      </c>
      <c r="AV81">
        <v>0.17560000000000869</v>
      </c>
      <c r="AW81">
        <v>0.17560000000000869</v>
      </c>
      <c r="AX81">
        <v>0.17560000000000869</v>
      </c>
      <c r="AY81">
        <v>0.17560000000000869</v>
      </c>
      <c r="AZ81">
        <v>0.17560000000000869</v>
      </c>
      <c r="BA81">
        <v>0.17560000000000869</v>
      </c>
      <c r="BB81">
        <v>0.17560000000000869</v>
      </c>
      <c r="BC81">
        <v>0.16207316407246108</v>
      </c>
      <c r="BD81">
        <v>0.15498458956778222</v>
      </c>
      <c r="BE81">
        <v>0.14795965834448671</v>
      </c>
      <c r="BF81">
        <v>0.14281494180083648</v>
      </c>
      <c r="BG81">
        <v>0.1364928473877014</v>
      </c>
      <c r="BH81">
        <v>0.10453988323668661</v>
      </c>
      <c r="BI81">
        <v>8.1896004738192016E-2</v>
      </c>
      <c r="BJ81">
        <v>5.6482658735657262E-2</v>
      </c>
      <c r="BK81">
        <v>4.4009400478585765E-2</v>
      </c>
      <c r="BL81">
        <v>4.4009400478585765E-2</v>
      </c>
      <c r="BM81">
        <v>3.7571842543865995E-2</v>
      </c>
      <c r="BN81">
        <v>3.6485269460002356E-2</v>
      </c>
      <c r="BO81">
        <v>3.0437822537396464E-2</v>
      </c>
      <c r="BP81">
        <v>1.7844873106452573E-2</v>
      </c>
      <c r="BQ81">
        <v>4.9764461407141303E-3</v>
      </c>
      <c r="BR81">
        <v>0</v>
      </c>
      <c r="BS81">
        <v>0</v>
      </c>
      <c r="BT81">
        <v>0</v>
      </c>
      <c r="BU8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8"/>
  <sheetViews>
    <sheetView tabSelected="1" topLeftCell="A12" zoomScale="70" zoomScaleNormal="70" workbookViewId="0">
      <selection activeCell="AG3" sqref="AG3:AG67"/>
    </sheetView>
  </sheetViews>
  <sheetFormatPr defaultRowHeight="14.5" x14ac:dyDescent="0.35"/>
  <cols>
    <col min="3" max="3" width="11.81640625" bestFit="1" customWidth="1"/>
    <col min="11" max="11" width="11.81640625" bestFit="1" customWidth="1"/>
    <col min="16" max="16" width="15.7265625" customWidth="1"/>
    <col min="21" max="21" width="7.81640625" customWidth="1"/>
    <col min="23" max="23" width="11.81640625" bestFit="1" customWidth="1"/>
    <col min="31" max="31" width="11.81640625" bestFit="1" customWidth="1"/>
    <col min="33" max="34" width="8.81640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107.5</v>
      </c>
      <c r="C3">
        <v>766.18499999999995</v>
      </c>
      <c r="E3">
        <v>0</v>
      </c>
      <c r="F3">
        <v>110</v>
      </c>
      <c r="G3">
        <v>766.18499999999995</v>
      </c>
      <c r="I3">
        <v>0</v>
      </c>
      <c r="J3">
        <v>110</v>
      </c>
      <c r="K3">
        <v>765.86900000000003</v>
      </c>
      <c r="M3" s="1">
        <f>IF($D$4&lt;&gt;"",D3,C3)-IF($O$4&lt;&gt;"",O3,IF($H$4&lt;&gt;"",H3,G3))</f>
        <v>0</v>
      </c>
      <c r="N3" s="1">
        <f>IF($H$4&lt;&gt;"",H3,G3)-IF($L$4&lt;&gt;"",L3,K3)</f>
        <v>0.31599999999991724</v>
      </c>
      <c r="U3">
        <v>0</v>
      </c>
      <c r="V3">
        <v>107.5</v>
      </c>
      <c r="W3">
        <v>766.28700000000003</v>
      </c>
      <c r="Y3">
        <v>0</v>
      </c>
      <c r="Z3">
        <v>110</v>
      </c>
      <c r="AA3">
        <v>766.28700000000003</v>
      </c>
      <c r="AC3">
        <v>0</v>
      </c>
      <c r="AD3">
        <v>110</v>
      </c>
      <c r="AE3">
        <v>765.92399999999998</v>
      </c>
      <c r="AG3" s="1">
        <f>IF($X$4&lt;&gt;"",X3,W3)-IF($AI$4&lt;&gt;"",AI3,IF($AB$4&lt;&gt;"",AB3,AA3))</f>
        <v>0</v>
      </c>
      <c r="AH3" s="1">
        <f>IF($AB$4&lt;&gt;"",AB3,AA3)-IF($AF$4&lt;&gt;"",AF3,AE3)</f>
        <v>0.36300000000005639</v>
      </c>
    </row>
    <row r="4" spans="1:34" x14ac:dyDescent="0.35">
      <c r="A4">
        <v>1</v>
      </c>
      <c r="B4">
        <v>132.5</v>
      </c>
      <c r="C4">
        <v>766.18799999999987</v>
      </c>
      <c r="E4">
        <v>1</v>
      </c>
      <c r="F4">
        <v>135</v>
      </c>
      <c r="G4">
        <v>766.17700000000002</v>
      </c>
      <c r="I4">
        <v>1</v>
      </c>
      <c r="J4">
        <v>135</v>
      </c>
      <c r="K4">
        <v>765.87199999999996</v>
      </c>
      <c r="M4" s="1">
        <f t="shared" ref="M4:M67" si="0">IF($D$4&lt;&gt;"",D4,C4)-IF($O$4&lt;&gt;"",O4,IF($H$4&lt;&gt;"",H4,G4))</f>
        <v>1.0999999999853571E-2</v>
      </c>
      <c r="N4" s="1">
        <f t="shared" ref="N4:N67" si="1">IF($H$4&lt;&gt;"",H4,G4)-IF($L$4&lt;&gt;"",L4,K4)</f>
        <v>0.30500000000006366</v>
      </c>
      <c r="U4">
        <v>1</v>
      </c>
      <c r="V4">
        <v>132.5</v>
      </c>
      <c r="W4">
        <v>766.29000000000008</v>
      </c>
      <c r="Y4">
        <v>1</v>
      </c>
      <c r="Z4">
        <v>135</v>
      </c>
      <c r="AA4">
        <v>766.28</v>
      </c>
      <c r="AC4">
        <v>1</v>
      </c>
      <c r="AD4">
        <v>135</v>
      </c>
      <c r="AE4">
        <v>765.92700000000002</v>
      </c>
      <c r="AG4" s="1">
        <f t="shared" ref="AG4:AG67" si="2">IF($X$4&lt;&gt;"",X4,W4)-IF($AI$4&lt;&gt;"",AI4,IF($AB$4&lt;&gt;"",AB4,AA4))</f>
        <v>1.0000000000104592E-2</v>
      </c>
      <c r="AH4" s="1">
        <f t="shared" ref="AH4:AH67" si="3">IF($AB$4&lt;&gt;"",AB4,AA4)-IF($AF$4&lt;&gt;"",AF4,AE4)</f>
        <v>0.3529999999999518</v>
      </c>
    </row>
    <row r="5" spans="1:34" x14ac:dyDescent="0.35">
      <c r="A5">
        <v>2</v>
      </c>
      <c r="B5">
        <v>157.5</v>
      </c>
      <c r="C5">
        <v>766.1869999999999</v>
      </c>
      <c r="E5">
        <v>2</v>
      </c>
      <c r="F5">
        <v>160</v>
      </c>
      <c r="G5">
        <v>766.17100000000005</v>
      </c>
      <c r="I5">
        <v>2</v>
      </c>
      <c r="J5">
        <v>160</v>
      </c>
      <c r="K5">
        <v>765.87099999999998</v>
      </c>
      <c r="M5" s="1">
        <f t="shared" si="0"/>
        <v>1.5999999999849024E-2</v>
      </c>
      <c r="N5" s="1">
        <f t="shared" si="1"/>
        <v>0.30000000000006821</v>
      </c>
      <c r="U5">
        <v>2</v>
      </c>
      <c r="V5">
        <v>157.5</v>
      </c>
      <c r="W5">
        <v>766.29000000000008</v>
      </c>
      <c r="Y5">
        <v>2</v>
      </c>
      <c r="Z5">
        <v>160</v>
      </c>
      <c r="AA5">
        <v>766.27099999999996</v>
      </c>
      <c r="AC5">
        <v>2</v>
      </c>
      <c r="AD5">
        <v>160</v>
      </c>
      <c r="AE5">
        <v>765.92700000000002</v>
      </c>
      <c r="AG5" s="1">
        <f t="shared" si="2"/>
        <v>1.9000000000119144E-2</v>
      </c>
      <c r="AH5" s="1">
        <f t="shared" si="3"/>
        <v>0.34399999999993724</v>
      </c>
    </row>
    <row r="6" spans="1:34" x14ac:dyDescent="0.35">
      <c r="A6">
        <v>3</v>
      </c>
      <c r="B6">
        <v>182.5</v>
      </c>
      <c r="C6">
        <v>766.18799999999987</v>
      </c>
      <c r="E6">
        <v>3</v>
      </c>
      <c r="F6">
        <v>185</v>
      </c>
      <c r="G6">
        <v>766.16499999999996</v>
      </c>
      <c r="I6">
        <v>3</v>
      </c>
      <c r="J6">
        <v>185</v>
      </c>
      <c r="K6">
        <v>765.87199999999996</v>
      </c>
      <c r="M6" s="1">
        <f t="shared" si="0"/>
        <v>2.299999999991087E-2</v>
      </c>
      <c r="N6" s="1">
        <f t="shared" si="1"/>
        <v>0.29300000000000637</v>
      </c>
      <c r="U6">
        <v>3</v>
      </c>
      <c r="V6">
        <v>182.5</v>
      </c>
      <c r="W6">
        <v>766.29100000000005</v>
      </c>
      <c r="Y6">
        <v>3</v>
      </c>
      <c r="Z6">
        <v>185</v>
      </c>
      <c r="AA6">
        <v>766.27599999999995</v>
      </c>
      <c r="AC6">
        <v>3</v>
      </c>
      <c r="AD6">
        <v>185</v>
      </c>
      <c r="AE6">
        <v>765.928</v>
      </c>
      <c r="AG6" s="1">
        <f t="shared" si="2"/>
        <v>1.5000000000100044E-2</v>
      </c>
      <c r="AH6" s="1">
        <f t="shared" si="3"/>
        <v>0.34799999999995634</v>
      </c>
    </row>
    <row r="7" spans="1:34" x14ac:dyDescent="0.35">
      <c r="A7">
        <v>4</v>
      </c>
      <c r="B7">
        <v>207.5</v>
      </c>
      <c r="C7">
        <v>766.18799999999987</v>
      </c>
      <c r="E7">
        <v>4</v>
      </c>
      <c r="F7">
        <v>210</v>
      </c>
      <c r="G7">
        <v>766.16200000000003</v>
      </c>
      <c r="I7">
        <v>4</v>
      </c>
      <c r="J7">
        <v>210</v>
      </c>
      <c r="K7">
        <v>765.87199999999996</v>
      </c>
      <c r="M7" s="1">
        <f t="shared" si="0"/>
        <v>2.5999999999839929E-2</v>
      </c>
      <c r="N7" s="1">
        <f t="shared" si="1"/>
        <v>0.29000000000007731</v>
      </c>
      <c r="U7">
        <v>4</v>
      </c>
      <c r="V7">
        <v>207.5</v>
      </c>
      <c r="W7">
        <v>766.29200000000003</v>
      </c>
      <c r="Y7">
        <v>4</v>
      </c>
      <c r="Z7">
        <v>210</v>
      </c>
      <c r="AA7">
        <v>766.28</v>
      </c>
      <c r="AC7">
        <v>4</v>
      </c>
      <c r="AD7">
        <v>210</v>
      </c>
      <c r="AE7">
        <v>765.92899999999997</v>
      </c>
      <c r="AG7" s="1">
        <f t="shared" si="2"/>
        <v>1.2000000000057298E-2</v>
      </c>
      <c r="AH7" s="1">
        <f t="shared" si="3"/>
        <v>0.35099999999999909</v>
      </c>
    </row>
    <row r="8" spans="1:34" x14ac:dyDescent="0.35">
      <c r="A8">
        <v>5</v>
      </c>
      <c r="B8">
        <v>232.5</v>
      </c>
      <c r="C8">
        <v>766.18799999999987</v>
      </c>
      <c r="E8">
        <v>5</v>
      </c>
      <c r="F8">
        <v>235</v>
      </c>
      <c r="G8">
        <v>766.15599999999995</v>
      </c>
      <c r="I8">
        <v>5</v>
      </c>
      <c r="J8">
        <v>235</v>
      </c>
      <c r="K8">
        <v>765.87199999999996</v>
      </c>
      <c r="M8" s="1">
        <f t="shared" si="0"/>
        <v>3.1999999999925421E-2</v>
      </c>
      <c r="N8" s="1">
        <f t="shared" si="1"/>
        <v>0.28399999999999181</v>
      </c>
      <c r="U8">
        <v>5</v>
      </c>
      <c r="V8">
        <v>232.5</v>
      </c>
      <c r="W8">
        <v>766.29100000000005</v>
      </c>
      <c r="Y8">
        <v>5</v>
      </c>
      <c r="Z8">
        <v>235</v>
      </c>
      <c r="AA8">
        <v>766.27099999999996</v>
      </c>
      <c r="AC8">
        <v>5</v>
      </c>
      <c r="AD8">
        <v>235</v>
      </c>
      <c r="AE8">
        <v>765.928</v>
      </c>
      <c r="AG8" s="1">
        <f t="shared" si="2"/>
        <v>2.0000000000095497E-2</v>
      </c>
      <c r="AH8" s="1">
        <f t="shared" si="3"/>
        <v>0.34299999999996089</v>
      </c>
    </row>
    <row r="9" spans="1:34" x14ac:dyDescent="0.35">
      <c r="A9">
        <v>6</v>
      </c>
      <c r="B9">
        <v>257.5</v>
      </c>
      <c r="C9">
        <v>766.18799999999987</v>
      </c>
      <c r="E9">
        <v>6</v>
      </c>
      <c r="F9">
        <v>260</v>
      </c>
      <c r="G9">
        <v>766.15</v>
      </c>
      <c r="I9">
        <v>6</v>
      </c>
      <c r="J9">
        <v>260</v>
      </c>
      <c r="K9">
        <v>765.87199999999996</v>
      </c>
      <c r="M9" s="1">
        <f t="shared" si="0"/>
        <v>3.7999999999897227E-2</v>
      </c>
      <c r="N9" s="1">
        <f t="shared" si="1"/>
        <v>0.27800000000002001</v>
      </c>
      <c r="Q9" t="s">
        <v>4</v>
      </c>
      <c r="R9" t="s">
        <v>5</v>
      </c>
      <c r="U9">
        <v>6</v>
      </c>
      <c r="V9">
        <v>257.5</v>
      </c>
      <c r="W9">
        <v>766.29200000000003</v>
      </c>
      <c r="Y9">
        <v>6</v>
      </c>
      <c r="Z9">
        <v>260</v>
      </c>
      <c r="AA9">
        <v>766.274</v>
      </c>
      <c r="AC9">
        <v>6</v>
      </c>
      <c r="AD9">
        <v>260</v>
      </c>
      <c r="AE9">
        <v>765.92899999999997</v>
      </c>
      <c r="AG9" s="1">
        <f t="shared" si="2"/>
        <v>1.8000000000029104E-2</v>
      </c>
      <c r="AH9" s="1">
        <f t="shared" si="3"/>
        <v>0.34500000000002728</v>
      </c>
    </row>
    <row r="10" spans="1:34" x14ac:dyDescent="0.35">
      <c r="A10">
        <v>7</v>
      </c>
      <c r="B10">
        <v>282.5</v>
      </c>
      <c r="C10">
        <v>766.18599999999992</v>
      </c>
      <c r="E10">
        <v>7</v>
      </c>
      <c r="F10">
        <v>285</v>
      </c>
      <c r="G10">
        <v>766.14499999999998</v>
      </c>
      <c r="I10">
        <v>7</v>
      </c>
      <c r="J10">
        <v>285</v>
      </c>
      <c r="K10">
        <v>765.87</v>
      </c>
      <c r="M10" s="1">
        <f t="shared" si="0"/>
        <v>4.0999999999939973E-2</v>
      </c>
      <c r="N10" s="1">
        <f t="shared" si="1"/>
        <v>0.27499999999997726</v>
      </c>
      <c r="P10" t="s">
        <v>3</v>
      </c>
      <c r="Q10">
        <f>MAX(M3:M67)</f>
        <v>0.11999999999989086</v>
      </c>
      <c r="R10">
        <f>MAX(AG3:AG67)</f>
        <v>0.18299999999999272</v>
      </c>
      <c r="U10">
        <v>7</v>
      </c>
      <c r="V10">
        <v>282.5</v>
      </c>
      <c r="W10">
        <v>766.29000000000008</v>
      </c>
      <c r="Y10">
        <v>7</v>
      </c>
      <c r="Z10">
        <v>285</v>
      </c>
      <c r="AA10">
        <v>766.25</v>
      </c>
      <c r="AC10">
        <v>7</v>
      </c>
      <c r="AD10">
        <v>285</v>
      </c>
      <c r="AE10">
        <v>765.92700000000002</v>
      </c>
      <c r="AG10" s="1">
        <f t="shared" si="2"/>
        <v>4.0000000000077307E-2</v>
      </c>
      <c r="AH10" s="1">
        <f t="shared" si="3"/>
        <v>0.32299999999997908</v>
      </c>
    </row>
    <row r="11" spans="1:34" x14ac:dyDescent="0.35">
      <c r="A11">
        <v>8</v>
      </c>
      <c r="B11">
        <v>307.5</v>
      </c>
      <c r="C11">
        <v>766.18599999999992</v>
      </c>
      <c r="E11">
        <v>8</v>
      </c>
      <c r="F11">
        <v>310</v>
      </c>
      <c r="G11">
        <v>766.12900000000002</v>
      </c>
      <c r="I11">
        <v>8</v>
      </c>
      <c r="J11">
        <v>310</v>
      </c>
      <c r="K11">
        <v>765.87</v>
      </c>
      <c r="M11" s="1">
        <f t="shared" si="0"/>
        <v>5.6999999999902684E-2</v>
      </c>
      <c r="N11" s="1">
        <f t="shared" si="1"/>
        <v>0.25900000000001455</v>
      </c>
      <c r="P11" t="s">
        <v>11</v>
      </c>
      <c r="Q11">
        <f>MIN(N3:N67)</f>
        <v>0.19600000000002638</v>
      </c>
      <c r="R11">
        <f>MIN(AH3:AH67)</f>
        <v>0.18000000000006366</v>
      </c>
      <c r="U11">
        <v>8</v>
      </c>
      <c r="V11">
        <v>307.5</v>
      </c>
      <c r="W11">
        <v>766.29000000000008</v>
      </c>
      <c r="Y11">
        <v>8</v>
      </c>
      <c r="Z11">
        <v>310</v>
      </c>
      <c r="AA11">
        <v>766.22799999999995</v>
      </c>
      <c r="AC11">
        <v>8</v>
      </c>
      <c r="AD11">
        <v>310</v>
      </c>
      <c r="AE11">
        <v>765.92700000000002</v>
      </c>
      <c r="AG11" s="1">
        <f t="shared" si="2"/>
        <v>6.200000000012551E-2</v>
      </c>
      <c r="AH11" s="1">
        <f t="shared" si="3"/>
        <v>0.30099999999993088</v>
      </c>
    </row>
    <row r="12" spans="1:34" x14ac:dyDescent="0.35">
      <c r="A12">
        <v>9</v>
      </c>
      <c r="B12">
        <v>332.5</v>
      </c>
      <c r="C12">
        <v>766.1869999999999</v>
      </c>
      <c r="E12">
        <v>9</v>
      </c>
      <c r="F12">
        <v>335</v>
      </c>
      <c r="G12">
        <v>766.11599999999999</v>
      </c>
      <c r="I12">
        <v>9</v>
      </c>
      <c r="J12">
        <v>335</v>
      </c>
      <c r="K12">
        <v>765.87099999999998</v>
      </c>
      <c r="M12" s="1">
        <f t="shared" si="0"/>
        <v>7.0999999999912689E-2</v>
      </c>
      <c r="N12" s="1">
        <f t="shared" si="1"/>
        <v>0.24500000000000455</v>
      </c>
      <c r="U12">
        <v>9</v>
      </c>
      <c r="V12">
        <v>332.5</v>
      </c>
      <c r="W12">
        <v>766.29200000000003</v>
      </c>
      <c r="Y12">
        <v>9</v>
      </c>
      <c r="Z12">
        <v>335</v>
      </c>
      <c r="AA12">
        <v>766.19299999999998</v>
      </c>
      <c r="AC12">
        <v>9</v>
      </c>
      <c r="AD12">
        <v>335</v>
      </c>
      <c r="AE12">
        <v>765.92899999999997</v>
      </c>
      <c r="AG12" s="1">
        <f t="shared" si="2"/>
        <v>9.9000000000046384E-2</v>
      </c>
      <c r="AH12" s="1">
        <f t="shared" si="3"/>
        <v>0.26400000000001</v>
      </c>
    </row>
    <row r="13" spans="1:34" x14ac:dyDescent="0.35">
      <c r="A13">
        <v>10</v>
      </c>
      <c r="B13">
        <v>357.5</v>
      </c>
      <c r="C13">
        <v>766.1869999999999</v>
      </c>
      <c r="E13">
        <v>10</v>
      </c>
      <c r="F13">
        <v>360</v>
      </c>
      <c r="G13">
        <v>766.10400000000004</v>
      </c>
      <c r="I13">
        <v>10</v>
      </c>
      <c r="J13">
        <v>360</v>
      </c>
      <c r="K13">
        <v>765.87099999999998</v>
      </c>
      <c r="M13" s="1">
        <f t="shared" si="0"/>
        <v>8.29999999998563E-2</v>
      </c>
      <c r="N13" s="1">
        <f t="shared" si="1"/>
        <v>0.23300000000006094</v>
      </c>
      <c r="U13">
        <v>10</v>
      </c>
      <c r="V13">
        <v>357.5</v>
      </c>
      <c r="W13">
        <v>766.29200000000003</v>
      </c>
      <c r="Y13">
        <v>10</v>
      </c>
      <c r="Z13">
        <v>360</v>
      </c>
      <c r="AA13">
        <v>766.17399999999998</v>
      </c>
      <c r="AC13">
        <v>10</v>
      </c>
      <c r="AD13">
        <v>360</v>
      </c>
      <c r="AE13">
        <v>765.92899999999997</v>
      </c>
      <c r="AG13" s="1">
        <f t="shared" si="2"/>
        <v>0.11800000000005184</v>
      </c>
      <c r="AH13" s="1">
        <f t="shared" si="3"/>
        <v>0.24500000000000455</v>
      </c>
    </row>
    <row r="14" spans="1:34" x14ac:dyDescent="0.35">
      <c r="A14">
        <v>11</v>
      </c>
      <c r="B14">
        <v>382.5</v>
      </c>
      <c r="C14">
        <v>766.18599999999992</v>
      </c>
      <c r="E14">
        <v>11</v>
      </c>
      <c r="F14">
        <v>385</v>
      </c>
      <c r="G14">
        <v>766.101</v>
      </c>
      <c r="I14">
        <v>11</v>
      </c>
      <c r="J14">
        <v>385</v>
      </c>
      <c r="K14">
        <v>765.87</v>
      </c>
      <c r="M14" s="1">
        <f t="shared" si="0"/>
        <v>8.4999999999922693E-2</v>
      </c>
      <c r="N14" s="1">
        <f t="shared" si="1"/>
        <v>0.23099999999999454</v>
      </c>
      <c r="U14">
        <v>11</v>
      </c>
      <c r="V14">
        <v>382.5</v>
      </c>
      <c r="W14">
        <v>766.29100000000005</v>
      </c>
      <c r="Y14">
        <v>11</v>
      </c>
      <c r="Z14">
        <v>385</v>
      </c>
      <c r="AA14">
        <v>766.16800000000001</v>
      </c>
      <c r="AC14">
        <v>11</v>
      </c>
      <c r="AD14">
        <v>385</v>
      </c>
      <c r="AE14">
        <v>765.928</v>
      </c>
      <c r="AG14" s="1">
        <f t="shared" si="2"/>
        <v>0.12300000000004729</v>
      </c>
      <c r="AH14" s="1">
        <f t="shared" si="3"/>
        <v>0.24000000000000909</v>
      </c>
    </row>
    <row r="15" spans="1:34" x14ac:dyDescent="0.35">
      <c r="A15">
        <v>12</v>
      </c>
      <c r="B15">
        <v>407.5</v>
      </c>
      <c r="C15">
        <v>766.18599999999992</v>
      </c>
      <c r="E15">
        <v>12</v>
      </c>
      <c r="F15">
        <v>410</v>
      </c>
      <c r="G15">
        <v>766.10799999999995</v>
      </c>
      <c r="I15">
        <v>12</v>
      </c>
      <c r="J15">
        <v>410</v>
      </c>
      <c r="K15">
        <v>765.87</v>
      </c>
      <c r="M15" s="1">
        <f t="shared" si="0"/>
        <v>7.7999999999974534E-2</v>
      </c>
      <c r="N15" s="1">
        <f t="shared" si="1"/>
        <v>0.2379999999999427</v>
      </c>
      <c r="U15">
        <v>12</v>
      </c>
      <c r="V15">
        <v>407.5</v>
      </c>
      <c r="W15">
        <v>766.29100000000005</v>
      </c>
      <c r="Y15">
        <v>12</v>
      </c>
      <c r="Z15">
        <v>410</v>
      </c>
      <c r="AA15">
        <v>766.16499999999996</v>
      </c>
      <c r="AC15">
        <v>12</v>
      </c>
      <c r="AD15">
        <v>410</v>
      </c>
      <c r="AE15">
        <v>765.928</v>
      </c>
      <c r="AG15" s="1">
        <f t="shared" si="2"/>
        <v>0.12600000000009004</v>
      </c>
      <c r="AH15" s="1">
        <f t="shared" si="3"/>
        <v>0.23699999999996635</v>
      </c>
    </row>
    <row r="16" spans="1:34" x14ac:dyDescent="0.35">
      <c r="A16">
        <v>13</v>
      </c>
      <c r="B16">
        <v>432.5</v>
      </c>
      <c r="C16">
        <v>766.18499999999995</v>
      </c>
      <c r="E16">
        <v>13</v>
      </c>
      <c r="F16">
        <v>435</v>
      </c>
      <c r="G16">
        <v>766.08500000000004</v>
      </c>
      <c r="I16">
        <v>13</v>
      </c>
      <c r="J16">
        <v>435</v>
      </c>
      <c r="K16">
        <v>765.86900000000003</v>
      </c>
      <c r="M16" s="1">
        <f t="shared" si="0"/>
        <v>9.9999999999909051E-2</v>
      </c>
      <c r="N16" s="1">
        <f t="shared" si="1"/>
        <v>0.21600000000000819</v>
      </c>
      <c r="U16">
        <v>13</v>
      </c>
      <c r="V16">
        <v>432.5</v>
      </c>
      <c r="W16">
        <v>766.29200000000003</v>
      </c>
      <c r="Y16">
        <v>13</v>
      </c>
      <c r="Z16">
        <v>435</v>
      </c>
      <c r="AA16">
        <v>766.15099999999995</v>
      </c>
      <c r="AC16">
        <v>13</v>
      </c>
      <c r="AD16">
        <v>435</v>
      </c>
      <c r="AE16">
        <v>765.92899999999997</v>
      </c>
      <c r="AG16" s="1">
        <f t="shared" si="2"/>
        <v>0.1410000000000764</v>
      </c>
      <c r="AH16" s="1">
        <f t="shared" si="3"/>
        <v>0.22199999999997999</v>
      </c>
    </row>
    <row r="17" spans="1:34" x14ac:dyDescent="0.35">
      <c r="A17">
        <v>14</v>
      </c>
      <c r="B17">
        <v>457.5</v>
      </c>
      <c r="C17">
        <v>766.18399999999997</v>
      </c>
      <c r="E17">
        <v>14</v>
      </c>
      <c r="F17">
        <v>460</v>
      </c>
      <c r="G17">
        <v>766.077</v>
      </c>
      <c r="I17">
        <v>14</v>
      </c>
      <c r="J17">
        <v>460</v>
      </c>
      <c r="K17">
        <v>765.86800000000005</v>
      </c>
      <c r="M17" s="1">
        <f t="shared" si="0"/>
        <v>0.1069999999999709</v>
      </c>
      <c r="N17" s="1">
        <f t="shared" si="1"/>
        <v>0.20899999999994634</v>
      </c>
      <c r="U17">
        <v>14</v>
      </c>
      <c r="V17">
        <v>457.5</v>
      </c>
      <c r="W17">
        <v>766.29100000000005</v>
      </c>
      <c r="Y17">
        <v>14</v>
      </c>
      <c r="Z17">
        <v>460</v>
      </c>
      <c r="AA17">
        <v>766.13800000000003</v>
      </c>
      <c r="AC17">
        <v>14</v>
      </c>
      <c r="AD17">
        <v>460</v>
      </c>
      <c r="AE17">
        <v>765.928</v>
      </c>
      <c r="AG17" s="1">
        <f t="shared" si="2"/>
        <v>0.15300000000002001</v>
      </c>
      <c r="AH17" s="1">
        <f t="shared" si="3"/>
        <v>0.21000000000003638</v>
      </c>
    </row>
    <row r="18" spans="1:34" x14ac:dyDescent="0.35">
      <c r="A18">
        <v>15</v>
      </c>
      <c r="B18">
        <v>482.5</v>
      </c>
      <c r="C18">
        <v>766.18499999999995</v>
      </c>
      <c r="E18">
        <v>15</v>
      </c>
      <c r="F18">
        <v>485</v>
      </c>
      <c r="G18">
        <v>766.07799999999997</v>
      </c>
      <c r="I18">
        <v>15</v>
      </c>
      <c r="J18">
        <v>485</v>
      </c>
      <c r="K18">
        <v>765.86900000000003</v>
      </c>
      <c r="M18" s="1">
        <f t="shared" si="0"/>
        <v>0.1069999999999709</v>
      </c>
      <c r="N18" s="1">
        <f t="shared" si="1"/>
        <v>0.20899999999994634</v>
      </c>
      <c r="U18">
        <v>15</v>
      </c>
      <c r="V18">
        <v>482.5</v>
      </c>
      <c r="W18">
        <v>766.29200000000003</v>
      </c>
      <c r="Y18">
        <v>15</v>
      </c>
      <c r="Z18">
        <v>485</v>
      </c>
      <c r="AA18">
        <v>766.12599999999998</v>
      </c>
      <c r="AC18">
        <v>15</v>
      </c>
      <c r="AD18">
        <v>485</v>
      </c>
      <c r="AE18">
        <v>765.92899999999997</v>
      </c>
      <c r="AG18" s="1">
        <f t="shared" si="2"/>
        <v>0.16600000000005366</v>
      </c>
      <c r="AH18" s="1">
        <f t="shared" si="3"/>
        <v>0.19700000000000273</v>
      </c>
    </row>
    <row r="19" spans="1:34" x14ac:dyDescent="0.35">
      <c r="A19">
        <v>16</v>
      </c>
      <c r="B19">
        <v>507.5</v>
      </c>
      <c r="C19">
        <v>766.18599999999992</v>
      </c>
      <c r="E19">
        <v>16</v>
      </c>
      <c r="F19">
        <v>510</v>
      </c>
      <c r="G19">
        <v>766.077</v>
      </c>
      <c r="I19">
        <v>16</v>
      </c>
      <c r="J19">
        <v>510</v>
      </c>
      <c r="K19">
        <v>765.87</v>
      </c>
      <c r="M19" s="1">
        <f t="shared" si="0"/>
        <v>0.1089999999999236</v>
      </c>
      <c r="N19" s="1">
        <f t="shared" si="1"/>
        <v>0.20699999999999363</v>
      </c>
      <c r="U19">
        <v>16</v>
      </c>
      <c r="V19">
        <v>507.5</v>
      </c>
      <c r="W19">
        <v>766.29200000000003</v>
      </c>
      <c r="Y19">
        <v>16</v>
      </c>
      <c r="Z19">
        <v>510</v>
      </c>
      <c r="AA19">
        <v>766.13199999999995</v>
      </c>
      <c r="AC19">
        <v>16</v>
      </c>
      <c r="AD19">
        <v>510</v>
      </c>
      <c r="AE19">
        <v>765.92899999999997</v>
      </c>
      <c r="AG19" s="1">
        <f t="shared" si="2"/>
        <v>0.16000000000008185</v>
      </c>
      <c r="AH19" s="1">
        <f t="shared" si="3"/>
        <v>0.20299999999997453</v>
      </c>
    </row>
    <row r="20" spans="1:34" x14ac:dyDescent="0.35">
      <c r="A20">
        <v>17</v>
      </c>
      <c r="B20">
        <v>532.5</v>
      </c>
      <c r="C20">
        <v>766.18499999999995</v>
      </c>
      <c r="E20">
        <v>17</v>
      </c>
      <c r="F20">
        <v>535</v>
      </c>
      <c r="G20">
        <v>766.08100000000002</v>
      </c>
      <c r="I20">
        <v>17</v>
      </c>
      <c r="J20">
        <v>535</v>
      </c>
      <c r="K20">
        <v>765.86900000000003</v>
      </c>
      <c r="M20" s="1">
        <f t="shared" si="0"/>
        <v>0.10399999999992815</v>
      </c>
      <c r="N20" s="1">
        <f t="shared" si="1"/>
        <v>0.21199999999998909</v>
      </c>
      <c r="U20">
        <v>17</v>
      </c>
      <c r="V20">
        <v>532.5</v>
      </c>
      <c r="W20">
        <v>766.29200000000003</v>
      </c>
      <c r="Y20">
        <v>17</v>
      </c>
      <c r="Z20">
        <v>535</v>
      </c>
      <c r="AA20">
        <v>766.12699999999995</v>
      </c>
      <c r="AC20">
        <v>17</v>
      </c>
      <c r="AD20">
        <v>535</v>
      </c>
      <c r="AE20">
        <v>765.92899999999997</v>
      </c>
      <c r="AG20" s="1">
        <f t="shared" si="2"/>
        <v>0.16500000000007731</v>
      </c>
      <c r="AH20" s="1">
        <f t="shared" si="3"/>
        <v>0.19799999999997908</v>
      </c>
    </row>
    <row r="21" spans="1:34" x14ac:dyDescent="0.35">
      <c r="A21">
        <v>18</v>
      </c>
      <c r="B21">
        <v>557.5</v>
      </c>
      <c r="C21">
        <v>766.18399999999997</v>
      </c>
      <c r="E21">
        <v>18</v>
      </c>
      <c r="F21">
        <v>560</v>
      </c>
      <c r="G21">
        <v>766.077</v>
      </c>
      <c r="I21">
        <v>18</v>
      </c>
      <c r="J21">
        <v>560</v>
      </c>
      <c r="K21">
        <v>765.86800000000005</v>
      </c>
      <c r="M21" s="1">
        <f t="shared" si="0"/>
        <v>0.1069999999999709</v>
      </c>
      <c r="N21" s="1">
        <f t="shared" si="1"/>
        <v>0.20899999999994634</v>
      </c>
      <c r="U21">
        <v>18</v>
      </c>
      <c r="V21">
        <v>557.5</v>
      </c>
      <c r="W21">
        <v>766.29100000000005</v>
      </c>
      <c r="Y21">
        <v>18</v>
      </c>
      <c r="Z21">
        <v>560</v>
      </c>
      <c r="AA21">
        <v>766.125</v>
      </c>
      <c r="AC21">
        <v>18</v>
      </c>
      <c r="AD21">
        <v>560</v>
      </c>
      <c r="AE21">
        <v>765.928</v>
      </c>
      <c r="AG21" s="1">
        <f t="shared" si="2"/>
        <v>0.16600000000005366</v>
      </c>
      <c r="AH21" s="1">
        <f t="shared" si="3"/>
        <v>0.19700000000000273</v>
      </c>
    </row>
    <row r="22" spans="1:34" x14ac:dyDescent="0.35">
      <c r="A22">
        <v>19</v>
      </c>
      <c r="B22">
        <v>582.5</v>
      </c>
      <c r="C22">
        <v>766.18399999999997</v>
      </c>
      <c r="E22">
        <v>19</v>
      </c>
      <c r="F22">
        <v>585</v>
      </c>
      <c r="G22">
        <v>766.077</v>
      </c>
      <c r="I22">
        <v>19</v>
      </c>
      <c r="J22">
        <v>585</v>
      </c>
      <c r="K22">
        <v>765.86800000000005</v>
      </c>
      <c r="M22" s="1">
        <f t="shared" si="0"/>
        <v>0.1069999999999709</v>
      </c>
      <c r="N22" s="1">
        <f t="shared" si="1"/>
        <v>0.20899999999994634</v>
      </c>
      <c r="U22">
        <v>19</v>
      </c>
      <c r="V22">
        <v>582.5</v>
      </c>
      <c r="W22">
        <v>766.29200000000003</v>
      </c>
      <c r="Y22">
        <v>19</v>
      </c>
      <c r="Z22">
        <v>585</v>
      </c>
      <c r="AA22">
        <v>766.12400000000002</v>
      </c>
      <c r="AC22">
        <v>19</v>
      </c>
      <c r="AD22">
        <v>585</v>
      </c>
      <c r="AE22">
        <v>765.92899999999997</v>
      </c>
      <c r="AG22" s="1">
        <f t="shared" si="2"/>
        <v>0.16800000000000637</v>
      </c>
      <c r="AH22" s="1">
        <f t="shared" si="3"/>
        <v>0.19500000000005002</v>
      </c>
    </row>
    <row r="23" spans="1:34" x14ac:dyDescent="0.35">
      <c r="A23">
        <v>20</v>
      </c>
      <c r="B23">
        <v>607.5</v>
      </c>
      <c r="C23">
        <v>766.18399999999997</v>
      </c>
      <c r="E23">
        <v>20</v>
      </c>
      <c r="F23">
        <v>610</v>
      </c>
      <c r="G23">
        <v>766.07299999999998</v>
      </c>
      <c r="I23">
        <v>20</v>
      </c>
      <c r="J23">
        <v>610</v>
      </c>
      <c r="K23">
        <v>765.86800000000005</v>
      </c>
      <c r="M23" s="1">
        <f t="shared" si="0"/>
        <v>0.11099999999999</v>
      </c>
      <c r="N23" s="1">
        <f t="shared" si="1"/>
        <v>0.20499999999992724</v>
      </c>
      <c r="U23">
        <v>20</v>
      </c>
      <c r="V23">
        <v>607.5</v>
      </c>
      <c r="W23">
        <v>766.29200000000003</v>
      </c>
      <c r="Y23">
        <v>20</v>
      </c>
      <c r="Z23">
        <v>610</v>
      </c>
      <c r="AA23">
        <v>766.11900000000003</v>
      </c>
      <c r="AC23">
        <v>20</v>
      </c>
      <c r="AD23">
        <v>610</v>
      </c>
      <c r="AE23">
        <v>765.92899999999997</v>
      </c>
      <c r="AG23" s="1">
        <f t="shared" si="2"/>
        <v>0.17300000000000182</v>
      </c>
      <c r="AH23" s="1">
        <f t="shared" si="3"/>
        <v>0.19000000000005457</v>
      </c>
    </row>
    <row r="24" spans="1:34" x14ac:dyDescent="0.35">
      <c r="A24">
        <v>21</v>
      </c>
      <c r="B24">
        <v>632.5</v>
      </c>
      <c r="C24">
        <v>766.18299999999988</v>
      </c>
      <c r="E24">
        <v>21</v>
      </c>
      <c r="F24">
        <v>635</v>
      </c>
      <c r="G24">
        <v>766.07299999999998</v>
      </c>
      <c r="I24">
        <v>21</v>
      </c>
      <c r="J24">
        <v>635</v>
      </c>
      <c r="K24">
        <v>765.86699999999996</v>
      </c>
      <c r="M24" s="1">
        <f t="shared" si="0"/>
        <v>0.10999999999989996</v>
      </c>
      <c r="N24" s="1">
        <f t="shared" si="1"/>
        <v>0.20600000000001728</v>
      </c>
      <c r="U24">
        <v>21</v>
      </c>
      <c r="V24">
        <v>632.5</v>
      </c>
      <c r="W24">
        <v>766.29300000000001</v>
      </c>
      <c r="Y24">
        <v>21</v>
      </c>
      <c r="Z24">
        <v>635</v>
      </c>
      <c r="AA24">
        <v>766.12300000000005</v>
      </c>
      <c r="AC24">
        <v>21</v>
      </c>
      <c r="AD24">
        <v>635</v>
      </c>
      <c r="AE24">
        <v>765.93</v>
      </c>
      <c r="AG24" s="1">
        <f t="shared" si="2"/>
        <v>0.16999999999995907</v>
      </c>
      <c r="AH24" s="1">
        <f t="shared" si="3"/>
        <v>0.19300000000009732</v>
      </c>
    </row>
    <row r="25" spans="1:34" x14ac:dyDescent="0.35">
      <c r="A25">
        <v>22</v>
      </c>
      <c r="B25">
        <v>657.5</v>
      </c>
      <c r="C25">
        <v>766.18499999999995</v>
      </c>
      <c r="E25">
        <v>22</v>
      </c>
      <c r="F25">
        <v>660</v>
      </c>
      <c r="G25">
        <v>766.07100000000003</v>
      </c>
      <c r="I25">
        <v>22</v>
      </c>
      <c r="J25">
        <v>660</v>
      </c>
      <c r="K25">
        <v>765.86900000000003</v>
      </c>
      <c r="M25" s="1">
        <f t="shared" si="0"/>
        <v>0.11399999999991905</v>
      </c>
      <c r="N25" s="1">
        <f t="shared" si="1"/>
        <v>0.20199999999999818</v>
      </c>
      <c r="U25">
        <v>22</v>
      </c>
      <c r="V25">
        <v>657.5</v>
      </c>
      <c r="W25">
        <v>766.29300000000001</v>
      </c>
      <c r="Y25">
        <v>22</v>
      </c>
      <c r="Z25">
        <v>660</v>
      </c>
      <c r="AA25">
        <v>766.11800000000005</v>
      </c>
      <c r="AC25">
        <v>22</v>
      </c>
      <c r="AD25">
        <v>660</v>
      </c>
      <c r="AE25">
        <v>765.93</v>
      </c>
      <c r="AG25" s="1">
        <f t="shared" si="2"/>
        <v>0.17499999999995453</v>
      </c>
      <c r="AH25" s="1">
        <f t="shared" si="3"/>
        <v>0.18800000000010186</v>
      </c>
    </row>
    <row r="26" spans="1:34" x14ac:dyDescent="0.35">
      <c r="A26">
        <v>23</v>
      </c>
      <c r="B26">
        <v>682.5</v>
      </c>
      <c r="C26">
        <v>766.18499999999995</v>
      </c>
      <c r="E26">
        <v>23</v>
      </c>
      <c r="F26">
        <v>685</v>
      </c>
      <c r="G26">
        <v>766.07299999999998</v>
      </c>
      <c r="I26">
        <v>23</v>
      </c>
      <c r="J26">
        <v>685</v>
      </c>
      <c r="K26">
        <v>765.86900000000003</v>
      </c>
      <c r="M26" s="1">
        <f t="shared" si="0"/>
        <v>0.11199999999996635</v>
      </c>
      <c r="N26" s="1">
        <f t="shared" si="1"/>
        <v>0.20399999999995089</v>
      </c>
      <c r="U26">
        <v>23</v>
      </c>
      <c r="V26">
        <v>682.5</v>
      </c>
      <c r="W26">
        <v>766.29200000000003</v>
      </c>
      <c r="Y26">
        <v>23</v>
      </c>
      <c r="Z26">
        <v>685</v>
      </c>
      <c r="AA26">
        <v>766.12400000000002</v>
      </c>
      <c r="AC26">
        <v>23</v>
      </c>
      <c r="AD26">
        <v>685</v>
      </c>
      <c r="AE26">
        <v>765.92899999999997</v>
      </c>
      <c r="AG26" s="1">
        <f t="shared" si="2"/>
        <v>0.16800000000000637</v>
      </c>
      <c r="AH26" s="1">
        <f t="shared" si="3"/>
        <v>0.19500000000005002</v>
      </c>
    </row>
    <row r="27" spans="1:34" x14ac:dyDescent="0.35">
      <c r="A27">
        <v>24</v>
      </c>
      <c r="B27">
        <v>707.5</v>
      </c>
      <c r="C27">
        <v>766.18399999999997</v>
      </c>
      <c r="E27">
        <v>24</v>
      </c>
      <c r="F27">
        <v>710</v>
      </c>
      <c r="G27">
        <v>766.072</v>
      </c>
      <c r="I27">
        <v>24</v>
      </c>
      <c r="J27">
        <v>710</v>
      </c>
      <c r="K27">
        <v>765.86800000000005</v>
      </c>
      <c r="M27" s="1">
        <f t="shared" si="0"/>
        <v>0.11199999999996635</v>
      </c>
      <c r="N27" s="1">
        <f t="shared" si="1"/>
        <v>0.20399999999995089</v>
      </c>
      <c r="U27">
        <v>24</v>
      </c>
      <c r="V27">
        <v>707.5</v>
      </c>
      <c r="W27">
        <v>766.29200000000003</v>
      </c>
      <c r="Y27">
        <v>24</v>
      </c>
      <c r="Z27">
        <v>710</v>
      </c>
      <c r="AA27">
        <v>766.12300000000005</v>
      </c>
      <c r="AC27">
        <v>24</v>
      </c>
      <c r="AD27">
        <v>710</v>
      </c>
      <c r="AE27">
        <v>765.92899999999997</v>
      </c>
      <c r="AG27" s="1">
        <f t="shared" si="2"/>
        <v>0.16899999999998272</v>
      </c>
      <c r="AH27" s="1">
        <f t="shared" si="3"/>
        <v>0.19400000000007367</v>
      </c>
    </row>
    <row r="28" spans="1:34" x14ac:dyDescent="0.35">
      <c r="A28">
        <v>25</v>
      </c>
      <c r="B28">
        <v>732.5</v>
      </c>
      <c r="C28">
        <v>766.18399999999997</v>
      </c>
      <c r="E28">
        <v>25</v>
      </c>
      <c r="F28">
        <v>735</v>
      </c>
      <c r="G28">
        <v>766.07500000000005</v>
      </c>
      <c r="I28">
        <v>25</v>
      </c>
      <c r="J28">
        <v>735</v>
      </c>
      <c r="K28">
        <v>765.86800000000005</v>
      </c>
      <c r="M28" s="1">
        <f t="shared" si="0"/>
        <v>0.1089999999999236</v>
      </c>
      <c r="N28" s="1">
        <f t="shared" si="1"/>
        <v>0.20699999999999363</v>
      </c>
      <c r="U28">
        <v>25</v>
      </c>
      <c r="V28">
        <v>732.5</v>
      </c>
      <c r="W28">
        <v>766.2940000000001</v>
      </c>
      <c r="Y28">
        <v>25</v>
      </c>
      <c r="Z28">
        <v>735</v>
      </c>
      <c r="AA28">
        <v>766.12199999999996</v>
      </c>
      <c r="AC28">
        <v>25</v>
      </c>
      <c r="AD28">
        <v>735</v>
      </c>
      <c r="AE28">
        <v>765.93100000000004</v>
      </c>
      <c r="AG28" s="1">
        <f t="shared" si="2"/>
        <v>0.17200000000013915</v>
      </c>
      <c r="AH28" s="1">
        <f t="shared" si="3"/>
        <v>0.19099999999991724</v>
      </c>
    </row>
    <row r="29" spans="1:34" x14ac:dyDescent="0.35">
      <c r="A29">
        <v>26</v>
      </c>
      <c r="B29">
        <v>757.5</v>
      </c>
      <c r="C29">
        <v>766.18399999999997</v>
      </c>
      <c r="E29">
        <v>26</v>
      </c>
      <c r="F29">
        <v>760</v>
      </c>
      <c r="G29">
        <v>766.07399999999996</v>
      </c>
      <c r="I29">
        <v>26</v>
      </c>
      <c r="J29">
        <v>760</v>
      </c>
      <c r="K29">
        <v>765.86800000000005</v>
      </c>
      <c r="M29" s="1">
        <f t="shared" si="0"/>
        <v>0.11000000000001364</v>
      </c>
      <c r="N29" s="1">
        <f t="shared" si="1"/>
        <v>0.20599999999990359</v>
      </c>
      <c r="U29">
        <v>26</v>
      </c>
      <c r="V29">
        <v>757.5</v>
      </c>
      <c r="W29">
        <v>766.29300000000001</v>
      </c>
      <c r="Y29">
        <v>26</v>
      </c>
      <c r="Z29">
        <v>760</v>
      </c>
      <c r="AA29">
        <v>766.12</v>
      </c>
      <c r="AC29">
        <v>26</v>
      </c>
      <c r="AD29">
        <v>760</v>
      </c>
      <c r="AE29">
        <v>765.93</v>
      </c>
      <c r="AG29" s="1">
        <f t="shared" si="2"/>
        <v>0.17300000000000182</v>
      </c>
      <c r="AH29" s="1">
        <f t="shared" si="3"/>
        <v>0.19000000000005457</v>
      </c>
    </row>
    <row r="30" spans="1:34" x14ac:dyDescent="0.35">
      <c r="A30">
        <v>27</v>
      </c>
      <c r="B30">
        <v>782.5</v>
      </c>
      <c r="C30">
        <v>766.18299999999988</v>
      </c>
      <c r="E30">
        <v>27</v>
      </c>
      <c r="F30">
        <v>785</v>
      </c>
      <c r="G30">
        <v>766.072</v>
      </c>
      <c r="I30">
        <v>27</v>
      </c>
      <c r="J30">
        <v>785</v>
      </c>
      <c r="K30">
        <v>765.86699999999996</v>
      </c>
      <c r="M30" s="1">
        <f t="shared" si="0"/>
        <v>0.11099999999987631</v>
      </c>
      <c r="N30" s="1">
        <f t="shared" si="1"/>
        <v>0.20500000000004093</v>
      </c>
      <c r="U30">
        <v>27</v>
      </c>
      <c r="V30">
        <v>782.5</v>
      </c>
      <c r="W30">
        <v>766.2940000000001</v>
      </c>
      <c r="Y30">
        <v>27</v>
      </c>
      <c r="Z30">
        <v>785</v>
      </c>
      <c r="AA30">
        <v>766.13499999999999</v>
      </c>
      <c r="AC30">
        <v>27</v>
      </c>
      <c r="AD30">
        <v>785</v>
      </c>
      <c r="AE30">
        <v>765.93100000000004</v>
      </c>
      <c r="AG30" s="1">
        <f t="shared" si="2"/>
        <v>0.1590000000001055</v>
      </c>
      <c r="AH30" s="1">
        <f t="shared" si="3"/>
        <v>0.20399999999995089</v>
      </c>
    </row>
    <row r="31" spans="1:34" x14ac:dyDescent="0.35">
      <c r="A31">
        <v>28</v>
      </c>
      <c r="B31">
        <v>807.5</v>
      </c>
      <c r="C31">
        <v>766.18299999999988</v>
      </c>
      <c r="E31">
        <v>28</v>
      </c>
      <c r="F31">
        <v>810</v>
      </c>
      <c r="G31">
        <v>766.07</v>
      </c>
      <c r="I31">
        <v>28</v>
      </c>
      <c r="J31">
        <v>810</v>
      </c>
      <c r="K31">
        <v>765.86699999999996</v>
      </c>
      <c r="M31" s="1">
        <f t="shared" si="0"/>
        <v>0.11299999999982901</v>
      </c>
      <c r="N31" s="1">
        <f t="shared" si="1"/>
        <v>0.20300000000008822</v>
      </c>
      <c r="U31">
        <v>28</v>
      </c>
      <c r="V31">
        <v>807.5</v>
      </c>
      <c r="W31">
        <v>766.2940000000001</v>
      </c>
      <c r="Y31">
        <v>28</v>
      </c>
      <c r="Z31">
        <v>810</v>
      </c>
      <c r="AA31">
        <v>766.12099999999998</v>
      </c>
      <c r="AC31">
        <v>28</v>
      </c>
      <c r="AD31">
        <v>810</v>
      </c>
      <c r="AE31">
        <v>765.93100000000004</v>
      </c>
      <c r="AG31" s="1">
        <f t="shared" si="2"/>
        <v>0.17300000000011551</v>
      </c>
      <c r="AH31" s="1">
        <f t="shared" si="3"/>
        <v>0.18999999999994088</v>
      </c>
    </row>
    <row r="32" spans="1:34" x14ac:dyDescent="0.35">
      <c r="A32">
        <v>29</v>
      </c>
      <c r="B32">
        <v>832.5</v>
      </c>
      <c r="C32">
        <v>766.18399999999997</v>
      </c>
      <c r="E32">
        <v>29</v>
      </c>
      <c r="F32">
        <v>835</v>
      </c>
      <c r="G32">
        <v>766.07</v>
      </c>
      <c r="I32">
        <v>29</v>
      </c>
      <c r="J32">
        <v>835</v>
      </c>
      <c r="K32">
        <v>765.86800000000005</v>
      </c>
      <c r="M32" s="1">
        <f t="shared" si="0"/>
        <v>0.11399999999991905</v>
      </c>
      <c r="N32" s="1">
        <f t="shared" si="1"/>
        <v>0.20199999999999818</v>
      </c>
      <c r="U32">
        <v>29</v>
      </c>
      <c r="V32">
        <v>832.5</v>
      </c>
      <c r="W32">
        <v>766.2940000000001</v>
      </c>
      <c r="Y32">
        <v>29</v>
      </c>
      <c r="Z32">
        <v>835</v>
      </c>
      <c r="AA32">
        <v>766.12</v>
      </c>
      <c r="AC32">
        <v>29</v>
      </c>
      <c r="AD32">
        <v>835</v>
      </c>
      <c r="AE32">
        <v>765.93100000000004</v>
      </c>
      <c r="AG32" s="1">
        <f t="shared" si="2"/>
        <v>0.17400000000009186</v>
      </c>
      <c r="AH32" s="1">
        <f t="shared" si="3"/>
        <v>0.18899999999996453</v>
      </c>
    </row>
    <row r="33" spans="1:34" x14ac:dyDescent="0.35">
      <c r="A33">
        <v>30</v>
      </c>
      <c r="B33">
        <v>857.5</v>
      </c>
      <c r="C33">
        <v>766.18299999999988</v>
      </c>
      <c r="E33">
        <v>30</v>
      </c>
      <c r="F33">
        <v>860</v>
      </c>
      <c r="G33">
        <v>766.06899999999996</v>
      </c>
      <c r="I33">
        <v>30</v>
      </c>
      <c r="J33">
        <v>860</v>
      </c>
      <c r="K33">
        <v>765.86699999999996</v>
      </c>
      <c r="M33" s="1">
        <f t="shared" si="0"/>
        <v>0.11399999999991905</v>
      </c>
      <c r="N33" s="1">
        <f t="shared" si="1"/>
        <v>0.20199999999999818</v>
      </c>
      <c r="U33">
        <v>30</v>
      </c>
      <c r="V33">
        <v>857.5</v>
      </c>
      <c r="W33">
        <v>766.29300000000001</v>
      </c>
      <c r="Y33">
        <v>30</v>
      </c>
      <c r="Z33">
        <v>860</v>
      </c>
      <c r="AA33">
        <v>766.11800000000005</v>
      </c>
      <c r="AC33">
        <v>30</v>
      </c>
      <c r="AD33">
        <v>860</v>
      </c>
      <c r="AE33">
        <v>765.93</v>
      </c>
      <c r="AG33" s="1">
        <f t="shared" si="2"/>
        <v>0.17499999999995453</v>
      </c>
      <c r="AH33" s="1">
        <f t="shared" si="3"/>
        <v>0.18800000000010186</v>
      </c>
    </row>
    <row r="34" spans="1:34" x14ac:dyDescent="0.35">
      <c r="A34">
        <v>31</v>
      </c>
      <c r="B34">
        <v>882.5</v>
      </c>
      <c r="C34">
        <v>766.18399999999997</v>
      </c>
      <c r="E34">
        <v>31</v>
      </c>
      <c r="F34">
        <v>885</v>
      </c>
      <c r="G34">
        <v>766.06700000000001</v>
      </c>
      <c r="I34">
        <v>31</v>
      </c>
      <c r="J34">
        <v>885</v>
      </c>
      <c r="K34">
        <v>765.86800000000005</v>
      </c>
      <c r="M34" s="1">
        <f t="shared" si="0"/>
        <v>0.1169999999999618</v>
      </c>
      <c r="N34" s="1">
        <f t="shared" si="1"/>
        <v>0.19899999999995543</v>
      </c>
      <c r="U34">
        <v>31</v>
      </c>
      <c r="V34">
        <v>882.5</v>
      </c>
      <c r="W34">
        <v>766.29300000000001</v>
      </c>
      <c r="Y34">
        <v>31</v>
      </c>
      <c r="Z34">
        <v>885</v>
      </c>
      <c r="AA34">
        <v>766.11699999999996</v>
      </c>
      <c r="AC34">
        <v>31</v>
      </c>
      <c r="AD34">
        <v>885</v>
      </c>
      <c r="AE34">
        <v>765.93</v>
      </c>
      <c r="AG34" s="1">
        <f t="shared" si="2"/>
        <v>0.17600000000004457</v>
      </c>
      <c r="AH34" s="1">
        <f t="shared" si="3"/>
        <v>0.18700000000001182</v>
      </c>
    </row>
    <row r="35" spans="1:34" x14ac:dyDescent="0.35">
      <c r="A35">
        <v>32</v>
      </c>
      <c r="B35">
        <v>907.5</v>
      </c>
      <c r="C35">
        <v>766.1819999999999</v>
      </c>
      <c r="E35">
        <v>32</v>
      </c>
      <c r="F35">
        <v>910</v>
      </c>
      <c r="G35">
        <v>766.06700000000001</v>
      </c>
      <c r="I35">
        <v>32</v>
      </c>
      <c r="J35">
        <v>910</v>
      </c>
      <c r="K35">
        <v>765.86599999999999</v>
      </c>
      <c r="M35" s="1">
        <f t="shared" si="0"/>
        <v>0.11499999999989541</v>
      </c>
      <c r="N35" s="1">
        <f t="shared" si="1"/>
        <v>0.20100000000002183</v>
      </c>
      <c r="U35">
        <v>32</v>
      </c>
      <c r="V35">
        <v>907.5</v>
      </c>
      <c r="W35">
        <v>766.2940000000001</v>
      </c>
      <c r="Y35">
        <v>32</v>
      </c>
      <c r="Z35">
        <v>910</v>
      </c>
      <c r="AA35">
        <v>766.11800000000005</v>
      </c>
      <c r="AC35">
        <v>32</v>
      </c>
      <c r="AD35">
        <v>910</v>
      </c>
      <c r="AE35">
        <v>765.93100000000004</v>
      </c>
      <c r="AG35" s="1">
        <f t="shared" si="2"/>
        <v>0.17600000000004457</v>
      </c>
      <c r="AH35" s="1">
        <f t="shared" si="3"/>
        <v>0.18700000000001182</v>
      </c>
    </row>
    <row r="36" spans="1:34" x14ac:dyDescent="0.35">
      <c r="A36">
        <v>33</v>
      </c>
      <c r="B36">
        <v>932.5</v>
      </c>
      <c r="C36">
        <v>766.18299999999988</v>
      </c>
      <c r="E36">
        <v>33</v>
      </c>
      <c r="F36">
        <v>935</v>
      </c>
      <c r="G36">
        <v>766.06299999999999</v>
      </c>
      <c r="I36">
        <v>33</v>
      </c>
      <c r="J36">
        <v>935</v>
      </c>
      <c r="K36">
        <v>765.86699999999996</v>
      </c>
      <c r="M36" s="1">
        <f t="shared" si="0"/>
        <v>0.11999999999989086</v>
      </c>
      <c r="N36" s="1">
        <f t="shared" si="1"/>
        <v>0.19600000000002638</v>
      </c>
      <c r="U36">
        <v>33</v>
      </c>
      <c r="V36">
        <v>932.5</v>
      </c>
      <c r="W36">
        <v>766.29300000000001</v>
      </c>
      <c r="Y36">
        <v>33</v>
      </c>
      <c r="Z36">
        <v>935</v>
      </c>
      <c r="AA36">
        <v>766.11800000000005</v>
      </c>
      <c r="AC36">
        <v>33</v>
      </c>
      <c r="AD36">
        <v>935</v>
      </c>
      <c r="AE36">
        <v>765.93</v>
      </c>
      <c r="AG36" s="1">
        <f t="shared" si="2"/>
        <v>0.17499999999995453</v>
      </c>
      <c r="AH36" s="1">
        <f t="shared" si="3"/>
        <v>0.18800000000010186</v>
      </c>
    </row>
    <row r="37" spans="1:34" x14ac:dyDescent="0.35">
      <c r="A37">
        <v>34</v>
      </c>
      <c r="B37">
        <v>957.5</v>
      </c>
      <c r="C37">
        <v>766.18299999999988</v>
      </c>
      <c r="E37">
        <v>34</v>
      </c>
      <c r="F37">
        <v>960</v>
      </c>
      <c r="G37">
        <v>766.06500000000005</v>
      </c>
      <c r="I37">
        <v>34</v>
      </c>
      <c r="J37">
        <v>960</v>
      </c>
      <c r="K37">
        <v>765.86699999999996</v>
      </c>
      <c r="M37" s="1">
        <f t="shared" si="0"/>
        <v>0.11799999999982447</v>
      </c>
      <c r="N37" s="1">
        <f t="shared" si="1"/>
        <v>0.19800000000009277</v>
      </c>
      <c r="U37">
        <v>34</v>
      </c>
      <c r="V37">
        <v>957.5</v>
      </c>
      <c r="W37">
        <v>766.29300000000001</v>
      </c>
      <c r="Y37">
        <v>34</v>
      </c>
      <c r="Z37">
        <v>960</v>
      </c>
      <c r="AA37">
        <v>766.11699999999996</v>
      </c>
      <c r="AC37">
        <v>34</v>
      </c>
      <c r="AD37">
        <v>960</v>
      </c>
      <c r="AE37">
        <v>765.93</v>
      </c>
      <c r="AG37" s="1">
        <f t="shared" si="2"/>
        <v>0.17600000000004457</v>
      </c>
      <c r="AH37" s="1">
        <f t="shared" si="3"/>
        <v>0.18700000000001182</v>
      </c>
    </row>
    <row r="38" spans="1:34" x14ac:dyDescent="0.35">
      <c r="A38">
        <v>35</v>
      </c>
      <c r="B38">
        <v>982.5</v>
      </c>
      <c r="C38">
        <v>766.18099999999993</v>
      </c>
      <c r="E38">
        <v>35</v>
      </c>
      <c r="F38">
        <v>985</v>
      </c>
      <c r="G38">
        <v>766.06399999999996</v>
      </c>
      <c r="I38">
        <v>35</v>
      </c>
      <c r="J38">
        <v>985</v>
      </c>
      <c r="K38">
        <v>765.86500000000001</v>
      </c>
      <c r="M38" s="1">
        <f t="shared" si="0"/>
        <v>0.1169999999999618</v>
      </c>
      <c r="N38" s="1">
        <f t="shared" si="1"/>
        <v>0.19899999999995543</v>
      </c>
      <c r="U38">
        <v>35</v>
      </c>
      <c r="V38">
        <v>982.5</v>
      </c>
      <c r="W38">
        <v>766.29300000000001</v>
      </c>
      <c r="Y38">
        <v>35</v>
      </c>
      <c r="Z38">
        <v>985</v>
      </c>
      <c r="AA38">
        <v>766.11599999999999</v>
      </c>
      <c r="AC38">
        <v>35</v>
      </c>
      <c r="AD38">
        <v>985</v>
      </c>
      <c r="AE38">
        <v>765.93</v>
      </c>
      <c r="AG38" s="1">
        <f t="shared" si="2"/>
        <v>0.17700000000002092</v>
      </c>
      <c r="AH38" s="1">
        <f t="shared" si="3"/>
        <v>0.18600000000003547</v>
      </c>
    </row>
    <row r="39" spans="1:34" x14ac:dyDescent="0.35">
      <c r="A39">
        <v>36</v>
      </c>
      <c r="B39">
        <v>1007.5</v>
      </c>
      <c r="C39">
        <v>766.18099999999993</v>
      </c>
      <c r="E39">
        <v>36</v>
      </c>
      <c r="F39">
        <v>1010</v>
      </c>
      <c r="G39">
        <v>766.06500000000005</v>
      </c>
      <c r="I39">
        <v>36</v>
      </c>
      <c r="J39">
        <v>1010</v>
      </c>
      <c r="K39">
        <v>765.86500000000001</v>
      </c>
      <c r="M39" s="1">
        <f t="shared" si="0"/>
        <v>0.11599999999987176</v>
      </c>
      <c r="N39" s="1">
        <f t="shared" si="1"/>
        <v>0.20000000000004547</v>
      </c>
      <c r="U39">
        <v>36</v>
      </c>
      <c r="V39">
        <v>1007.5</v>
      </c>
      <c r="W39">
        <v>766.29300000000001</v>
      </c>
      <c r="Y39">
        <v>36</v>
      </c>
      <c r="Z39">
        <v>1010</v>
      </c>
      <c r="AA39">
        <v>766.11</v>
      </c>
      <c r="AC39">
        <v>36</v>
      </c>
      <c r="AD39">
        <v>1010</v>
      </c>
      <c r="AE39">
        <v>765.93</v>
      </c>
      <c r="AG39" s="1">
        <f t="shared" si="2"/>
        <v>0.18299999999999272</v>
      </c>
      <c r="AH39" s="1">
        <f t="shared" si="3"/>
        <v>0.18000000000006366</v>
      </c>
    </row>
    <row r="40" spans="1:34" x14ac:dyDescent="0.35">
      <c r="A40">
        <v>37</v>
      </c>
      <c r="B40">
        <v>1032.5</v>
      </c>
      <c r="C40">
        <v>766.18</v>
      </c>
      <c r="E40">
        <v>37</v>
      </c>
      <c r="F40">
        <v>1035</v>
      </c>
      <c r="G40">
        <v>766.07100000000003</v>
      </c>
      <c r="I40">
        <v>37</v>
      </c>
      <c r="J40">
        <v>1035</v>
      </c>
      <c r="K40">
        <v>765.86400000000003</v>
      </c>
      <c r="M40" s="1">
        <f t="shared" si="0"/>
        <v>0.1089999999999236</v>
      </c>
      <c r="N40" s="1">
        <f t="shared" si="1"/>
        <v>0.20699999999999363</v>
      </c>
      <c r="U40">
        <v>37</v>
      </c>
      <c r="V40">
        <v>1032.5</v>
      </c>
      <c r="W40">
        <v>766.29200000000003</v>
      </c>
      <c r="Y40">
        <v>37</v>
      </c>
      <c r="Z40">
        <v>1035</v>
      </c>
      <c r="AA40">
        <v>766.11</v>
      </c>
      <c r="AC40">
        <v>37</v>
      </c>
      <c r="AD40">
        <v>1035</v>
      </c>
      <c r="AE40">
        <v>765.92899999999997</v>
      </c>
      <c r="AG40" s="1">
        <f t="shared" si="2"/>
        <v>0.18200000000001637</v>
      </c>
      <c r="AH40" s="1">
        <f t="shared" si="3"/>
        <v>0.18100000000004002</v>
      </c>
    </row>
    <row r="41" spans="1:34" x14ac:dyDescent="0.35">
      <c r="A41">
        <v>38</v>
      </c>
      <c r="B41">
        <v>1057.5</v>
      </c>
      <c r="C41">
        <v>766.17899999999997</v>
      </c>
      <c r="E41">
        <v>38</v>
      </c>
      <c r="F41">
        <v>1060</v>
      </c>
      <c r="G41">
        <v>766.07</v>
      </c>
      <c r="I41">
        <v>38</v>
      </c>
      <c r="J41">
        <v>1060</v>
      </c>
      <c r="K41">
        <v>765.86300000000006</v>
      </c>
      <c r="M41" s="1">
        <f t="shared" si="0"/>
        <v>0.1089999999999236</v>
      </c>
      <c r="N41" s="1">
        <f t="shared" si="1"/>
        <v>0.20699999999999363</v>
      </c>
      <c r="U41">
        <v>38</v>
      </c>
      <c r="V41">
        <v>1057.5</v>
      </c>
      <c r="W41">
        <v>766.29200000000003</v>
      </c>
      <c r="Y41">
        <v>38</v>
      </c>
      <c r="Z41">
        <v>1060</v>
      </c>
      <c r="AA41">
        <v>766.10900000000004</v>
      </c>
      <c r="AC41">
        <v>38</v>
      </c>
      <c r="AD41">
        <v>1060</v>
      </c>
      <c r="AE41">
        <v>765.92899999999997</v>
      </c>
      <c r="AG41" s="1">
        <f t="shared" si="2"/>
        <v>0.18299999999999272</v>
      </c>
      <c r="AH41" s="1">
        <f t="shared" si="3"/>
        <v>0.18000000000006366</v>
      </c>
    </row>
    <row r="42" spans="1:34" x14ac:dyDescent="0.35">
      <c r="A42">
        <v>39</v>
      </c>
      <c r="B42">
        <v>1082.5</v>
      </c>
      <c r="C42">
        <v>766.18</v>
      </c>
      <c r="E42">
        <v>39</v>
      </c>
      <c r="F42">
        <v>1085</v>
      </c>
      <c r="G42">
        <v>766.08399999999995</v>
      </c>
      <c r="I42">
        <v>39</v>
      </c>
      <c r="J42">
        <v>1085</v>
      </c>
      <c r="K42">
        <v>765.86400000000003</v>
      </c>
      <c r="M42" s="1">
        <f t="shared" si="0"/>
        <v>9.6000000000003638E-2</v>
      </c>
      <c r="N42" s="1">
        <f t="shared" si="1"/>
        <v>0.2199999999999136</v>
      </c>
      <c r="U42">
        <v>39</v>
      </c>
      <c r="V42">
        <v>1082.5</v>
      </c>
      <c r="W42">
        <v>766.29300000000001</v>
      </c>
      <c r="Y42">
        <v>39</v>
      </c>
      <c r="Z42">
        <v>1085</v>
      </c>
      <c r="AA42">
        <v>766.11400000000003</v>
      </c>
      <c r="AC42">
        <v>39</v>
      </c>
      <c r="AD42">
        <v>1085</v>
      </c>
      <c r="AE42">
        <v>765.93</v>
      </c>
      <c r="AG42" s="1">
        <f t="shared" si="2"/>
        <v>0.17899999999997362</v>
      </c>
      <c r="AH42" s="1">
        <f t="shared" si="3"/>
        <v>0.18400000000008276</v>
      </c>
    </row>
    <row r="43" spans="1:34" x14ac:dyDescent="0.35">
      <c r="A43">
        <v>40</v>
      </c>
      <c r="B43">
        <v>1107.5</v>
      </c>
      <c r="C43">
        <v>766.18</v>
      </c>
      <c r="E43">
        <v>40</v>
      </c>
      <c r="F43">
        <v>1110</v>
      </c>
      <c r="G43">
        <v>766.07500000000005</v>
      </c>
      <c r="I43">
        <v>40</v>
      </c>
      <c r="J43">
        <v>1110</v>
      </c>
      <c r="K43">
        <v>765.86400000000003</v>
      </c>
      <c r="M43" s="1">
        <f t="shared" si="0"/>
        <v>0.1049999999999045</v>
      </c>
      <c r="N43" s="1">
        <f t="shared" si="1"/>
        <v>0.21100000000001273</v>
      </c>
      <c r="U43">
        <v>40</v>
      </c>
      <c r="V43">
        <v>1107.5</v>
      </c>
      <c r="W43">
        <v>766.29300000000001</v>
      </c>
      <c r="Y43">
        <v>40</v>
      </c>
      <c r="Z43">
        <v>1110</v>
      </c>
      <c r="AA43">
        <v>766.11300000000006</v>
      </c>
      <c r="AC43">
        <v>40</v>
      </c>
      <c r="AD43">
        <v>1110</v>
      </c>
      <c r="AE43">
        <v>765.93</v>
      </c>
      <c r="AG43" s="1">
        <f t="shared" si="2"/>
        <v>0.17999999999994998</v>
      </c>
      <c r="AH43" s="1">
        <f t="shared" si="3"/>
        <v>0.18300000000010641</v>
      </c>
    </row>
    <row r="44" spans="1:34" x14ac:dyDescent="0.35">
      <c r="A44">
        <v>41</v>
      </c>
      <c r="B44">
        <v>1132.5</v>
      </c>
      <c r="C44">
        <v>766.17899999999997</v>
      </c>
      <c r="E44">
        <v>41</v>
      </c>
      <c r="F44">
        <v>1135</v>
      </c>
      <c r="G44">
        <v>766.08600000000001</v>
      </c>
      <c r="I44">
        <v>41</v>
      </c>
      <c r="J44">
        <v>1135</v>
      </c>
      <c r="K44">
        <v>765.86300000000006</v>
      </c>
      <c r="M44" s="1">
        <f t="shared" si="0"/>
        <v>9.2999999999960892E-2</v>
      </c>
      <c r="N44" s="1">
        <f t="shared" si="1"/>
        <v>0.22299999999995634</v>
      </c>
      <c r="U44">
        <v>41</v>
      </c>
      <c r="V44">
        <v>1132.5</v>
      </c>
      <c r="W44">
        <v>766.29200000000003</v>
      </c>
      <c r="Y44">
        <v>41</v>
      </c>
      <c r="Z44">
        <v>1135</v>
      </c>
      <c r="AA44">
        <v>766.11599999999999</v>
      </c>
      <c r="AC44">
        <v>41</v>
      </c>
      <c r="AD44">
        <v>1135</v>
      </c>
      <c r="AE44">
        <v>765.92899999999997</v>
      </c>
      <c r="AG44" s="1">
        <f t="shared" si="2"/>
        <v>0.17600000000004457</v>
      </c>
      <c r="AH44" s="1">
        <f t="shared" si="3"/>
        <v>0.18700000000001182</v>
      </c>
    </row>
    <row r="45" spans="1:34" x14ac:dyDescent="0.35">
      <c r="A45">
        <v>42</v>
      </c>
      <c r="B45">
        <v>1157.5</v>
      </c>
      <c r="C45">
        <v>766.17899999999997</v>
      </c>
      <c r="E45">
        <v>42</v>
      </c>
      <c r="F45">
        <v>1160</v>
      </c>
      <c r="G45">
        <v>766.07799999999997</v>
      </c>
      <c r="I45">
        <v>42</v>
      </c>
      <c r="J45">
        <v>1160</v>
      </c>
      <c r="K45">
        <v>765.86300000000006</v>
      </c>
      <c r="M45" s="1">
        <f t="shared" si="0"/>
        <v>0.10099999999999909</v>
      </c>
      <c r="N45" s="1">
        <f t="shared" si="1"/>
        <v>0.21499999999991815</v>
      </c>
      <c r="U45">
        <v>42</v>
      </c>
      <c r="V45">
        <v>1157.5</v>
      </c>
      <c r="W45">
        <v>766.29100000000005</v>
      </c>
      <c r="Y45">
        <v>42</v>
      </c>
      <c r="Z45">
        <v>1160</v>
      </c>
      <c r="AA45">
        <v>766.11500000000001</v>
      </c>
      <c r="AC45">
        <v>42</v>
      </c>
      <c r="AD45">
        <v>1160</v>
      </c>
      <c r="AE45">
        <v>765.928</v>
      </c>
      <c r="AG45" s="1">
        <f t="shared" si="2"/>
        <v>0.17600000000004457</v>
      </c>
      <c r="AH45" s="1">
        <f t="shared" si="3"/>
        <v>0.18700000000001182</v>
      </c>
    </row>
    <row r="46" spans="1:34" x14ac:dyDescent="0.35">
      <c r="A46">
        <v>43</v>
      </c>
      <c r="B46">
        <v>1182.5</v>
      </c>
      <c r="C46">
        <v>766.17799999999988</v>
      </c>
      <c r="E46">
        <v>43</v>
      </c>
      <c r="F46">
        <v>1185</v>
      </c>
      <c r="G46">
        <v>766.09</v>
      </c>
      <c r="I46">
        <v>43</v>
      </c>
      <c r="J46">
        <v>1185</v>
      </c>
      <c r="K46">
        <v>765.86199999999997</v>
      </c>
      <c r="M46" s="1">
        <f t="shared" si="0"/>
        <v>8.7999999999851752E-2</v>
      </c>
      <c r="N46" s="1">
        <f t="shared" si="1"/>
        <v>0.22800000000006548</v>
      </c>
      <c r="U46">
        <v>43</v>
      </c>
      <c r="V46">
        <v>1182.5</v>
      </c>
      <c r="W46">
        <v>766.29000000000008</v>
      </c>
      <c r="Y46">
        <v>43</v>
      </c>
      <c r="Z46">
        <v>1185</v>
      </c>
      <c r="AA46">
        <v>766.11699999999996</v>
      </c>
      <c r="AC46">
        <v>43</v>
      </c>
      <c r="AD46">
        <v>1185</v>
      </c>
      <c r="AE46">
        <v>765.92700000000002</v>
      </c>
      <c r="AG46" s="1">
        <f t="shared" si="2"/>
        <v>0.17300000000011551</v>
      </c>
      <c r="AH46" s="1">
        <f t="shared" si="3"/>
        <v>0.18999999999994088</v>
      </c>
    </row>
    <row r="47" spans="1:34" x14ac:dyDescent="0.35">
      <c r="A47">
        <v>44</v>
      </c>
      <c r="B47">
        <v>1207.5</v>
      </c>
      <c r="C47">
        <v>766.17699999999991</v>
      </c>
      <c r="E47">
        <v>44</v>
      </c>
      <c r="F47">
        <v>1210</v>
      </c>
      <c r="G47">
        <v>766.08399999999995</v>
      </c>
      <c r="I47">
        <v>44</v>
      </c>
      <c r="J47">
        <v>1210</v>
      </c>
      <c r="K47">
        <v>765.86099999999999</v>
      </c>
      <c r="M47" s="1">
        <f t="shared" si="0"/>
        <v>9.2999999999960892E-2</v>
      </c>
      <c r="N47" s="1">
        <f t="shared" si="1"/>
        <v>0.22299999999995634</v>
      </c>
      <c r="U47">
        <v>44</v>
      </c>
      <c r="V47">
        <v>1207.5</v>
      </c>
      <c r="W47">
        <v>766.29000000000008</v>
      </c>
      <c r="Y47">
        <v>44</v>
      </c>
      <c r="Z47">
        <v>1210</v>
      </c>
      <c r="AA47">
        <v>766.11599999999999</v>
      </c>
      <c r="AC47">
        <v>44</v>
      </c>
      <c r="AD47">
        <v>1210</v>
      </c>
      <c r="AE47">
        <v>765.92700000000002</v>
      </c>
      <c r="AG47" s="1">
        <f t="shared" si="2"/>
        <v>0.17400000000009186</v>
      </c>
      <c r="AH47" s="1">
        <f t="shared" si="3"/>
        <v>0.18899999999996453</v>
      </c>
    </row>
    <row r="48" spans="1:34" x14ac:dyDescent="0.35">
      <c r="A48">
        <v>45</v>
      </c>
      <c r="B48">
        <v>1232.5</v>
      </c>
      <c r="C48">
        <v>766.17799999999988</v>
      </c>
      <c r="E48">
        <v>45</v>
      </c>
      <c r="F48">
        <v>1235</v>
      </c>
      <c r="G48">
        <v>766.07600000000002</v>
      </c>
      <c r="I48">
        <v>45</v>
      </c>
      <c r="J48">
        <v>1235</v>
      </c>
      <c r="K48">
        <v>765.86199999999997</v>
      </c>
      <c r="M48" s="1">
        <f t="shared" si="0"/>
        <v>0.10199999999986176</v>
      </c>
      <c r="N48" s="1">
        <f t="shared" si="1"/>
        <v>0.21400000000005548</v>
      </c>
      <c r="U48">
        <v>45</v>
      </c>
      <c r="V48">
        <v>1232.5</v>
      </c>
      <c r="W48">
        <v>766.2890000000001</v>
      </c>
      <c r="Y48">
        <v>45</v>
      </c>
      <c r="Z48">
        <v>1235</v>
      </c>
      <c r="AA48">
        <v>766.11699999999996</v>
      </c>
      <c r="AC48">
        <v>45</v>
      </c>
      <c r="AD48">
        <v>1235</v>
      </c>
      <c r="AE48">
        <v>765.92600000000004</v>
      </c>
      <c r="AG48" s="1">
        <f t="shared" si="2"/>
        <v>0.17200000000013915</v>
      </c>
      <c r="AH48" s="1">
        <f t="shared" si="3"/>
        <v>0.19099999999991724</v>
      </c>
    </row>
    <row r="49" spans="1:34" x14ac:dyDescent="0.35">
      <c r="A49">
        <v>46</v>
      </c>
      <c r="B49">
        <v>1257.5</v>
      </c>
      <c r="C49">
        <v>766.17699999999991</v>
      </c>
      <c r="E49">
        <v>46</v>
      </c>
      <c r="F49">
        <v>1260</v>
      </c>
      <c r="G49">
        <v>766.09</v>
      </c>
      <c r="I49">
        <v>46</v>
      </c>
      <c r="J49">
        <v>1260</v>
      </c>
      <c r="K49">
        <v>765.86099999999999</v>
      </c>
      <c r="M49" s="1">
        <f t="shared" si="0"/>
        <v>8.6999999999875399E-2</v>
      </c>
      <c r="N49" s="1">
        <f t="shared" si="1"/>
        <v>0.22900000000004184</v>
      </c>
      <c r="U49">
        <v>46</v>
      </c>
      <c r="V49">
        <v>1257.5</v>
      </c>
      <c r="W49">
        <v>766.2890000000001</v>
      </c>
      <c r="Y49">
        <v>46</v>
      </c>
      <c r="Z49">
        <v>1260</v>
      </c>
      <c r="AA49">
        <v>766.125</v>
      </c>
      <c r="AC49">
        <v>46</v>
      </c>
      <c r="AD49">
        <v>1260</v>
      </c>
      <c r="AE49">
        <v>765.92600000000004</v>
      </c>
      <c r="AG49" s="1">
        <f t="shared" si="2"/>
        <v>0.16400000000010095</v>
      </c>
      <c r="AH49" s="1">
        <f t="shared" si="3"/>
        <v>0.19899999999995543</v>
      </c>
    </row>
    <row r="50" spans="1:34" x14ac:dyDescent="0.35">
      <c r="A50">
        <v>47</v>
      </c>
      <c r="B50">
        <v>1282.5</v>
      </c>
      <c r="C50">
        <v>766.17699999999991</v>
      </c>
      <c r="E50">
        <v>47</v>
      </c>
      <c r="F50">
        <v>1285</v>
      </c>
      <c r="G50">
        <v>766.08299999999997</v>
      </c>
      <c r="I50">
        <v>47</v>
      </c>
      <c r="J50">
        <v>1285</v>
      </c>
      <c r="K50">
        <v>765.86099999999999</v>
      </c>
      <c r="M50" s="1">
        <f t="shared" si="0"/>
        <v>9.3999999999937245E-2</v>
      </c>
      <c r="N50" s="1">
        <f t="shared" si="1"/>
        <v>0.22199999999997999</v>
      </c>
      <c r="U50">
        <v>47</v>
      </c>
      <c r="V50">
        <v>1282.5</v>
      </c>
      <c r="W50">
        <v>766.2890000000001</v>
      </c>
      <c r="Y50">
        <v>47</v>
      </c>
      <c r="Z50">
        <v>1285</v>
      </c>
      <c r="AA50">
        <v>766.12400000000002</v>
      </c>
      <c r="AC50">
        <v>47</v>
      </c>
      <c r="AD50">
        <v>1285</v>
      </c>
      <c r="AE50">
        <v>765.92600000000004</v>
      </c>
      <c r="AG50" s="1">
        <f t="shared" si="2"/>
        <v>0.16500000000007731</v>
      </c>
      <c r="AH50" s="1">
        <f t="shared" si="3"/>
        <v>0.19799999999997908</v>
      </c>
    </row>
    <row r="51" spans="1:34" x14ac:dyDescent="0.35">
      <c r="A51">
        <v>48</v>
      </c>
      <c r="B51">
        <v>1307.5</v>
      </c>
      <c r="C51">
        <v>766.17499999999995</v>
      </c>
      <c r="E51">
        <v>48</v>
      </c>
      <c r="F51">
        <v>1310</v>
      </c>
      <c r="G51">
        <v>766.08</v>
      </c>
      <c r="I51">
        <v>48</v>
      </c>
      <c r="J51">
        <v>1310</v>
      </c>
      <c r="K51">
        <v>765.85900000000004</v>
      </c>
      <c r="M51" s="1">
        <f t="shared" si="0"/>
        <v>9.4999999999913598E-2</v>
      </c>
      <c r="N51" s="1">
        <f t="shared" si="1"/>
        <v>0.22100000000000364</v>
      </c>
      <c r="U51">
        <v>48</v>
      </c>
      <c r="V51">
        <v>1307.5</v>
      </c>
      <c r="W51">
        <v>766.28600000000006</v>
      </c>
      <c r="Y51">
        <v>48</v>
      </c>
      <c r="Z51">
        <v>1310</v>
      </c>
      <c r="AA51">
        <v>766.12800000000004</v>
      </c>
      <c r="AC51">
        <v>48</v>
      </c>
      <c r="AD51">
        <v>1310</v>
      </c>
      <c r="AE51">
        <v>765.923</v>
      </c>
      <c r="AG51" s="1">
        <f t="shared" si="2"/>
        <v>0.15800000000001546</v>
      </c>
      <c r="AH51" s="1">
        <f t="shared" si="3"/>
        <v>0.20500000000004093</v>
      </c>
    </row>
    <row r="52" spans="1:34" x14ac:dyDescent="0.35">
      <c r="A52">
        <v>49</v>
      </c>
      <c r="B52">
        <v>1332.5</v>
      </c>
      <c r="C52">
        <v>766.17499999999995</v>
      </c>
      <c r="E52">
        <v>49</v>
      </c>
      <c r="F52">
        <v>1335</v>
      </c>
      <c r="G52">
        <v>766.08100000000002</v>
      </c>
      <c r="I52">
        <v>49</v>
      </c>
      <c r="J52">
        <v>1335</v>
      </c>
      <c r="K52">
        <v>765.85900000000004</v>
      </c>
      <c r="M52" s="1">
        <f t="shared" si="0"/>
        <v>9.3999999999937245E-2</v>
      </c>
      <c r="N52" s="1">
        <f t="shared" si="1"/>
        <v>0.22199999999997999</v>
      </c>
      <c r="U52">
        <v>49</v>
      </c>
      <c r="V52">
        <v>1332.5</v>
      </c>
      <c r="W52">
        <v>766.28600000000006</v>
      </c>
      <c r="Y52">
        <v>49</v>
      </c>
      <c r="Z52">
        <v>1335</v>
      </c>
      <c r="AA52">
        <v>766.13400000000001</v>
      </c>
      <c r="AC52">
        <v>49</v>
      </c>
      <c r="AD52">
        <v>1335</v>
      </c>
      <c r="AE52">
        <v>765.923</v>
      </c>
      <c r="AG52" s="1">
        <f t="shared" si="2"/>
        <v>0.15200000000004366</v>
      </c>
      <c r="AH52" s="1">
        <f t="shared" si="3"/>
        <v>0.21100000000001273</v>
      </c>
    </row>
    <row r="53" spans="1:34" x14ac:dyDescent="0.35">
      <c r="A53">
        <v>50</v>
      </c>
      <c r="B53">
        <v>1357.5</v>
      </c>
      <c r="C53">
        <v>766.17499999999995</v>
      </c>
      <c r="E53">
        <v>50</v>
      </c>
      <c r="F53">
        <v>1360</v>
      </c>
      <c r="G53">
        <v>766.101</v>
      </c>
      <c r="I53">
        <v>50</v>
      </c>
      <c r="J53">
        <v>1360</v>
      </c>
      <c r="K53">
        <v>765.85900000000004</v>
      </c>
      <c r="M53" s="1">
        <f t="shared" si="0"/>
        <v>7.3999999999955435E-2</v>
      </c>
      <c r="N53" s="1">
        <f t="shared" si="1"/>
        <v>0.2419999999999618</v>
      </c>
      <c r="U53">
        <v>50</v>
      </c>
      <c r="V53">
        <v>1357.5</v>
      </c>
      <c r="W53">
        <v>766.28700000000003</v>
      </c>
      <c r="Y53">
        <v>50</v>
      </c>
      <c r="Z53">
        <v>1360</v>
      </c>
      <c r="AA53">
        <v>766.13300000000004</v>
      </c>
      <c r="AC53">
        <v>50</v>
      </c>
      <c r="AD53">
        <v>1360</v>
      </c>
      <c r="AE53">
        <v>765.92399999999998</v>
      </c>
      <c r="AG53" s="1">
        <f t="shared" si="2"/>
        <v>0.15399999999999636</v>
      </c>
      <c r="AH53" s="1">
        <f t="shared" si="3"/>
        <v>0.20900000000006003</v>
      </c>
    </row>
    <row r="54" spans="1:34" x14ac:dyDescent="0.35">
      <c r="A54">
        <v>51</v>
      </c>
      <c r="B54">
        <v>1382.5</v>
      </c>
      <c r="C54">
        <v>766.17299999999989</v>
      </c>
      <c r="E54">
        <v>51</v>
      </c>
      <c r="F54">
        <v>1385</v>
      </c>
      <c r="G54">
        <v>766.09299999999996</v>
      </c>
      <c r="I54">
        <v>51</v>
      </c>
      <c r="J54">
        <v>1385</v>
      </c>
      <c r="K54">
        <v>765.85699999999997</v>
      </c>
      <c r="M54" s="1">
        <f t="shared" si="0"/>
        <v>7.999999999992724E-2</v>
      </c>
      <c r="N54" s="1">
        <f t="shared" si="1"/>
        <v>0.23599999999999</v>
      </c>
      <c r="U54">
        <v>51</v>
      </c>
      <c r="V54">
        <v>1382.5</v>
      </c>
      <c r="W54">
        <v>766.28600000000006</v>
      </c>
      <c r="Y54">
        <v>51</v>
      </c>
      <c r="Z54">
        <v>1385</v>
      </c>
      <c r="AA54">
        <v>766.154</v>
      </c>
      <c r="AC54">
        <v>51</v>
      </c>
      <c r="AD54">
        <v>1385</v>
      </c>
      <c r="AE54">
        <v>765.923</v>
      </c>
      <c r="AG54" s="1">
        <f t="shared" si="2"/>
        <v>0.13200000000006185</v>
      </c>
      <c r="AH54" s="1">
        <f t="shared" si="3"/>
        <v>0.23099999999999454</v>
      </c>
    </row>
    <row r="55" spans="1:34" x14ac:dyDescent="0.35">
      <c r="A55">
        <v>52</v>
      </c>
      <c r="B55">
        <v>1407.5</v>
      </c>
      <c r="C55">
        <v>766.17399999999986</v>
      </c>
      <c r="E55">
        <v>52</v>
      </c>
      <c r="F55">
        <v>1410</v>
      </c>
      <c r="G55">
        <v>766.10500000000002</v>
      </c>
      <c r="I55">
        <v>52</v>
      </c>
      <c r="J55">
        <v>1410</v>
      </c>
      <c r="K55">
        <v>765.85799999999995</v>
      </c>
      <c r="M55" s="1">
        <f t="shared" si="0"/>
        <v>6.8999999999846295E-2</v>
      </c>
      <c r="N55" s="1">
        <f t="shared" si="1"/>
        <v>0.24700000000007094</v>
      </c>
      <c r="U55">
        <v>52</v>
      </c>
      <c r="V55">
        <v>1407.5</v>
      </c>
      <c r="W55">
        <v>766.28600000000006</v>
      </c>
      <c r="Y55">
        <v>52</v>
      </c>
      <c r="Z55">
        <v>1410</v>
      </c>
      <c r="AA55">
        <v>766.16800000000001</v>
      </c>
      <c r="AC55">
        <v>52</v>
      </c>
      <c r="AD55">
        <v>1410</v>
      </c>
      <c r="AE55">
        <v>765.923</v>
      </c>
      <c r="AG55" s="1">
        <f t="shared" si="2"/>
        <v>0.11800000000005184</v>
      </c>
      <c r="AH55" s="1">
        <f t="shared" si="3"/>
        <v>0.24500000000000455</v>
      </c>
    </row>
    <row r="56" spans="1:34" x14ac:dyDescent="0.35">
      <c r="A56">
        <v>53</v>
      </c>
      <c r="B56">
        <v>1432.5</v>
      </c>
      <c r="C56">
        <v>766.17299999999989</v>
      </c>
      <c r="E56">
        <v>53</v>
      </c>
      <c r="F56">
        <v>1435</v>
      </c>
      <c r="G56">
        <v>766.10400000000004</v>
      </c>
      <c r="I56">
        <v>53</v>
      </c>
      <c r="J56">
        <v>1435</v>
      </c>
      <c r="K56">
        <v>765.85699999999997</v>
      </c>
      <c r="M56" s="1">
        <f t="shared" si="0"/>
        <v>6.8999999999846295E-2</v>
      </c>
      <c r="N56" s="1">
        <f t="shared" si="1"/>
        <v>0.24700000000007094</v>
      </c>
      <c r="U56">
        <v>53</v>
      </c>
      <c r="V56">
        <v>1432.5</v>
      </c>
      <c r="W56">
        <v>766.28500000000008</v>
      </c>
      <c r="Y56">
        <v>53</v>
      </c>
      <c r="Z56">
        <v>1435</v>
      </c>
      <c r="AA56">
        <v>766.173</v>
      </c>
      <c r="AC56">
        <v>53</v>
      </c>
      <c r="AD56">
        <v>1435</v>
      </c>
      <c r="AE56">
        <v>765.92200000000003</v>
      </c>
      <c r="AG56" s="1">
        <f t="shared" si="2"/>
        <v>0.11200000000008004</v>
      </c>
      <c r="AH56" s="1">
        <f t="shared" si="3"/>
        <v>0.25099999999997635</v>
      </c>
    </row>
    <row r="57" spans="1:34" x14ac:dyDescent="0.35">
      <c r="A57">
        <v>54</v>
      </c>
      <c r="B57">
        <v>1457.5</v>
      </c>
      <c r="C57">
        <v>766.17199999999991</v>
      </c>
      <c r="E57">
        <v>54</v>
      </c>
      <c r="F57">
        <v>1460</v>
      </c>
      <c r="G57">
        <v>766.101</v>
      </c>
      <c r="I57">
        <v>54</v>
      </c>
      <c r="J57">
        <v>1460</v>
      </c>
      <c r="K57">
        <v>765.85599999999999</v>
      </c>
      <c r="M57" s="1">
        <f t="shared" si="0"/>
        <v>7.0999999999912689E-2</v>
      </c>
      <c r="N57" s="1">
        <f t="shared" si="1"/>
        <v>0.24500000000000455</v>
      </c>
      <c r="U57">
        <v>54</v>
      </c>
      <c r="V57">
        <v>1457.5</v>
      </c>
      <c r="W57">
        <v>766.28400000000011</v>
      </c>
      <c r="Y57">
        <v>54</v>
      </c>
      <c r="Z57">
        <v>1460</v>
      </c>
      <c r="AA57">
        <v>766.19200000000001</v>
      </c>
      <c r="AC57">
        <v>54</v>
      </c>
      <c r="AD57">
        <v>1460</v>
      </c>
      <c r="AE57">
        <v>765.92100000000005</v>
      </c>
      <c r="AG57" s="1">
        <f t="shared" si="2"/>
        <v>9.2000000000098225E-2</v>
      </c>
      <c r="AH57" s="1">
        <f t="shared" si="3"/>
        <v>0.27099999999995816</v>
      </c>
    </row>
    <row r="58" spans="1:34" x14ac:dyDescent="0.35">
      <c r="A58">
        <v>55</v>
      </c>
      <c r="B58">
        <v>1482.5</v>
      </c>
      <c r="C58">
        <v>766.17099999999994</v>
      </c>
      <c r="E58">
        <v>55</v>
      </c>
      <c r="F58">
        <v>1485</v>
      </c>
      <c r="G58">
        <v>766.12199999999996</v>
      </c>
      <c r="I58">
        <v>55</v>
      </c>
      <c r="J58">
        <v>1485</v>
      </c>
      <c r="K58">
        <v>765.85500000000002</v>
      </c>
      <c r="M58" s="1">
        <f t="shared" si="0"/>
        <v>4.8999999999978172E-2</v>
      </c>
      <c r="N58" s="1">
        <f t="shared" si="1"/>
        <v>0.26699999999993906</v>
      </c>
      <c r="U58">
        <v>55</v>
      </c>
      <c r="V58">
        <v>1482.5</v>
      </c>
      <c r="W58">
        <v>766.28200000000004</v>
      </c>
      <c r="Y58">
        <v>55</v>
      </c>
      <c r="Z58">
        <v>1485</v>
      </c>
      <c r="AA58">
        <v>766.21100000000001</v>
      </c>
      <c r="AC58">
        <v>55</v>
      </c>
      <c r="AD58">
        <v>1485</v>
      </c>
      <c r="AE58">
        <v>765.91899999999998</v>
      </c>
      <c r="AG58" s="1">
        <f t="shared" si="2"/>
        <v>7.1000000000026375E-2</v>
      </c>
      <c r="AH58" s="1">
        <f t="shared" si="3"/>
        <v>0.29200000000003001</v>
      </c>
    </row>
    <row r="59" spans="1:34" x14ac:dyDescent="0.35">
      <c r="A59">
        <v>56</v>
      </c>
      <c r="B59">
        <v>1507.5</v>
      </c>
      <c r="C59">
        <v>766.17099999999994</v>
      </c>
      <c r="E59">
        <v>56</v>
      </c>
      <c r="F59">
        <v>1510</v>
      </c>
      <c r="G59">
        <v>766.14099999999996</v>
      </c>
      <c r="I59">
        <v>56</v>
      </c>
      <c r="J59">
        <v>1510</v>
      </c>
      <c r="K59">
        <v>765.85500000000002</v>
      </c>
      <c r="M59" s="1">
        <f t="shared" si="0"/>
        <v>2.9999999999972715E-2</v>
      </c>
      <c r="N59" s="1">
        <f t="shared" si="1"/>
        <v>0.28599999999994452</v>
      </c>
      <c r="U59">
        <v>56</v>
      </c>
      <c r="V59">
        <v>1507.5</v>
      </c>
      <c r="W59">
        <v>766.28300000000002</v>
      </c>
      <c r="Y59">
        <v>56</v>
      </c>
      <c r="Z59">
        <v>1510</v>
      </c>
      <c r="AA59">
        <v>766.23800000000006</v>
      </c>
      <c r="AC59">
        <v>56</v>
      </c>
      <c r="AD59">
        <v>1510</v>
      </c>
      <c r="AE59">
        <v>765.92</v>
      </c>
      <c r="AG59" s="1">
        <f t="shared" si="2"/>
        <v>4.4999999999959073E-2</v>
      </c>
      <c r="AH59" s="1">
        <f t="shared" si="3"/>
        <v>0.31800000000009732</v>
      </c>
    </row>
    <row r="60" spans="1:34" x14ac:dyDescent="0.35">
      <c r="A60">
        <v>57</v>
      </c>
      <c r="B60">
        <v>1532.5</v>
      </c>
      <c r="C60">
        <v>766.17099999999994</v>
      </c>
      <c r="E60">
        <v>57</v>
      </c>
      <c r="F60">
        <v>1535</v>
      </c>
      <c r="G60">
        <v>766.16</v>
      </c>
      <c r="I60">
        <v>57</v>
      </c>
      <c r="J60">
        <v>1535</v>
      </c>
      <c r="K60">
        <v>765.85500000000002</v>
      </c>
      <c r="M60" s="1">
        <f t="shared" si="0"/>
        <v>1.0999999999967258E-2</v>
      </c>
      <c r="N60" s="1">
        <f t="shared" si="1"/>
        <v>0.30499999999994998</v>
      </c>
      <c r="U60">
        <v>57</v>
      </c>
      <c r="V60">
        <v>1532.5</v>
      </c>
      <c r="W60">
        <v>766.28400000000011</v>
      </c>
      <c r="Y60">
        <v>57</v>
      </c>
      <c r="Z60">
        <v>1535</v>
      </c>
      <c r="AA60">
        <v>766.25</v>
      </c>
      <c r="AC60">
        <v>57</v>
      </c>
      <c r="AD60">
        <v>1535</v>
      </c>
      <c r="AE60">
        <v>765.92100000000005</v>
      </c>
      <c r="AG60" s="1">
        <f t="shared" si="2"/>
        <v>3.4000000000105501E-2</v>
      </c>
      <c r="AH60" s="1">
        <f t="shared" si="3"/>
        <v>0.32899999999995089</v>
      </c>
    </row>
    <row r="61" spans="1:34" x14ac:dyDescent="0.35">
      <c r="A61">
        <v>58</v>
      </c>
      <c r="B61">
        <v>1557.5</v>
      </c>
      <c r="C61">
        <v>766.16899999999987</v>
      </c>
      <c r="E61">
        <v>58</v>
      </c>
      <c r="F61">
        <v>1560</v>
      </c>
      <c r="G61">
        <v>766.18</v>
      </c>
      <c r="I61">
        <v>58</v>
      </c>
      <c r="J61">
        <v>1560</v>
      </c>
      <c r="K61">
        <v>765.85299999999995</v>
      </c>
      <c r="M61" s="1">
        <f t="shared" si="0"/>
        <v>-1.1000000000080945E-2</v>
      </c>
      <c r="N61" s="1">
        <f t="shared" si="1"/>
        <v>0.32699999999999818</v>
      </c>
      <c r="U61">
        <v>58</v>
      </c>
      <c r="V61">
        <v>1557.5</v>
      </c>
      <c r="W61">
        <v>766.28000000000009</v>
      </c>
      <c r="Y61">
        <v>58</v>
      </c>
      <c r="Z61">
        <v>1560</v>
      </c>
      <c r="AA61">
        <v>766.25</v>
      </c>
      <c r="AC61">
        <v>58</v>
      </c>
      <c r="AD61">
        <v>1560</v>
      </c>
      <c r="AE61">
        <v>765.91700000000003</v>
      </c>
      <c r="AG61" s="1">
        <f t="shared" si="2"/>
        <v>3.0000000000086402E-2</v>
      </c>
      <c r="AH61" s="1">
        <f t="shared" si="3"/>
        <v>0.33299999999996999</v>
      </c>
    </row>
    <row r="62" spans="1:34" x14ac:dyDescent="0.35">
      <c r="A62">
        <v>59</v>
      </c>
      <c r="B62">
        <v>1582.5</v>
      </c>
      <c r="C62">
        <v>766.17</v>
      </c>
      <c r="E62">
        <v>59</v>
      </c>
      <c r="F62">
        <v>1585</v>
      </c>
      <c r="G62">
        <v>766.173</v>
      </c>
      <c r="I62">
        <v>59</v>
      </c>
      <c r="J62">
        <v>1585</v>
      </c>
      <c r="K62">
        <v>765.85400000000004</v>
      </c>
      <c r="M62" s="1">
        <f t="shared" si="0"/>
        <v>-3.0000000000427463E-3</v>
      </c>
      <c r="N62" s="1">
        <f t="shared" si="1"/>
        <v>0.31899999999995998</v>
      </c>
      <c r="U62">
        <v>59</v>
      </c>
      <c r="V62">
        <v>1582.5</v>
      </c>
      <c r="W62">
        <v>766.28000000000009</v>
      </c>
      <c r="Y62">
        <v>59</v>
      </c>
      <c r="Z62">
        <v>1585</v>
      </c>
      <c r="AA62">
        <v>766.25400000000002</v>
      </c>
      <c r="AC62">
        <v>59</v>
      </c>
      <c r="AD62">
        <v>1585</v>
      </c>
      <c r="AE62">
        <v>765.91700000000003</v>
      </c>
      <c r="AG62" s="1">
        <f t="shared" si="2"/>
        <v>2.6000000000067303E-2</v>
      </c>
      <c r="AH62" s="1">
        <f t="shared" si="3"/>
        <v>0.33699999999998909</v>
      </c>
    </row>
    <row r="63" spans="1:34" x14ac:dyDescent="0.35">
      <c r="A63">
        <v>60</v>
      </c>
      <c r="B63">
        <v>1607.5</v>
      </c>
      <c r="C63">
        <v>766.16899999999987</v>
      </c>
      <c r="E63">
        <v>60</v>
      </c>
      <c r="F63">
        <v>1610</v>
      </c>
      <c r="G63">
        <v>766.17200000000003</v>
      </c>
      <c r="I63">
        <v>60</v>
      </c>
      <c r="J63">
        <v>1610</v>
      </c>
      <c r="K63">
        <v>765.85299999999995</v>
      </c>
      <c r="M63" s="1">
        <f t="shared" si="0"/>
        <v>-3.0000000001564331E-3</v>
      </c>
      <c r="N63" s="1">
        <f t="shared" si="1"/>
        <v>0.31900000000007367</v>
      </c>
      <c r="U63">
        <v>60</v>
      </c>
      <c r="V63">
        <v>1607.5</v>
      </c>
      <c r="W63">
        <v>766.28000000000009</v>
      </c>
      <c r="Y63">
        <v>60</v>
      </c>
      <c r="Z63">
        <v>1610</v>
      </c>
      <c r="AA63">
        <v>766.25599999999997</v>
      </c>
      <c r="AC63">
        <v>60</v>
      </c>
      <c r="AD63">
        <v>1610</v>
      </c>
      <c r="AE63">
        <v>765.91700000000003</v>
      </c>
      <c r="AG63" s="1">
        <f t="shared" si="2"/>
        <v>2.4000000000114596E-2</v>
      </c>
      <c r="AH63" s="1">
        <f t="shared" si="3"/>
        <v>0.33899999999994179</v>
      </c>
    </row>
    <row r="64" spans="1:34" x14ac:dyDescent="0.35">
      <c r="A64">
        <v>61</v>
      </c>
      <c r="B64">
        <v>1632.5</v>
      </c>
      <c r="C64">
        <v>766.16599999999994</v>
      </c>
      <c r="E64">
        <v>61</v>
      </c>
      <c r="F64">
        <v>1635</v>
      </c>
      <c r="G64">
        <v>766.17</v>
      </c>
      <c r="I64">
        <v>61</v>
      </c>
      <c r="J64">
        <v>1635</v>
      </c>
      <c r="K64">
        <v>765.85</v>
      </c>
      <c r="M64" s="1">
        <f t="shared" si="0"/>
        <v>-4.0000000000190994E-3</v>
      </c>
      <c r="N64" s="1">
        <f t="shared" si="1"/>
        <v>0.31999999999993634</v>
      </c>
      <c r="U64">
        <v>61</v>
      </c>
      <c r="V64">
        <v>1632.5</v>
      </c>
      <c r="W64">
        <v>766.27900000000011</v>
      </c>
      <c r="Y64">
        <v>61</v>
      </c>
      <c r="Z64">
        <v>1635</v>
      </c>
      <c r="AA64">
        <v>766.28899999999999</v>
      </c>
      <c r="AC64">
        <v>61</v>
      </c>
      <c r="AD64">
        <v>1635</v>
      </c>
      <c r="AE64">
        <v>765.91600000000005</v>
      </c>
      <c r="AG64" s="1">
        <f t="shared" si="2"/>
        <v>-9.9999999998772182E-3</v>
      </c>
      <c r="AH64" s="1">
        <f t="shared" si="3"/>
        <v>0.37299999999993361</v>
      </c>
    </row>
    <row r="65" spans="1:34" x14ac:dyDescent="0.35">
      <c r="A65">
        <v>62</v>
      </c>
      <c r="B65">
        <v>1657.5</v>
      </c>
      <c r="C65">
        <v>766.16399999999987</v>
      </c>
      <c r="E65">
        <v>62</v>
      </c>
      <c r="F65">
        <v>1660</v>
      </c>
      <c r="G65">
        <v>766.16399999999999</v>
      </c>
      <c r="I65">
        <v>62</v>
      </c>
      <c r="J65">
        <v>1660</v>
      </c>
      <c r="K65">
        <v>765.84799999999996</v>
      </c>
      <c r="M65" s="1">
        <f t="shared" si="0"/>
        <v>0</v>
      </c>
      <c r="N65" s="1">
        <f t="shared" si="1"/>
        <v>0.31600000000003092</v>
      </c>
      <c r="U65">
        <v>62</v>
      </c>
      <c r="V65">
        <v>1657.5</v>
      </c>
      <c r="W65">
        <v>766.27700000000004</v>
      </c>
      <c r="Y65">
        <v>62</v>
      </c>
      <c r="Z65">
        <v>1660</v>
      </c>
      <c r="AA65">
        <v>766.298</v>
      </c>
      <c r="AC65">
        <v>62</v>
      </c>
      <c r="AD65">
        <v>1660</v>
      </c>
      <c r="AE65">
        <v>765.91399999999999</v>
      </c>
      <c r="AG65" s="1">
        <f t="shared" si="2"/>
        <v>-2.0999999999958163E-2</v>
      </c>
      <c r="AH65" s="1">
        <f t="shared" si="3"/>
        <v>0.38400000000001455</v>
      </c>
    </row>
    <row r="66" spans="1:34" x14ac:dyDescent="0.35">
      <c r="A66">
        <v>63</v>
      </c>
      <c r="B66">
        <v>1682.5</v>
      </c>
      <c r="C66">
        <v>766.16099999999994</v>
      </c>
      <c r="E66">
        <v>63</v>
      </c>
      <c r="F66">
        <v>1685</v>
      </c>
      <c r="G66">
        <v>766.20100000000002</v>
      </c>
      <c r="I66">
        <v>63</v>
      </c>
      <c r="J66">
        <v>1685</v>
      </c>
      <c r="K66">
        <v>765.84500000000003</v>
      </c>
      <c r="M66" s="1">
        <f t="shared" si="0"/>
        <v>-4.0000000000077307E-2</v>
      </c>
      <c r="N66" s="1">
        <f t="shared" si="1"/>
        <v>0.35599999999999454</v>
      </c>
      <c r="U66">
        <v>63</v>
      </c>
      <c r="V66">
        <v>1682.5</v>
      </c>
      <c r="W66">
        <v>766.274</v>
      </c>
      <c r="Y66">
        <v>63</v>
      </c>
      <c r="Z66">
        <v>1685</v>
      </c>
      <c r="AA66">
        <v>766.31200000000001</v>
      </c>
      <c r="AC66">
        <v>63</v>
      </c>
      <c r="AD66">
        <v>1685</v>
      </c>
      <c r="AE66">
        <v>765.91099999999994</v>
      </c>
      <c r="AG66" s="1">
        <f t="shared" si="2"/>
        <v>-3.8000000000010914E-2</v>
      </c>
      <c r="AH66" s="1">
        <f t="shared" si="3"/>
        <v>0.4010000000000673</v>
      </c>
    </row>
    <row r="67" spans="1:34" x14ac:dyDescent="0.35">
      <c r="A67">
        <v>64</v>
      </c>
      <c r="B67">
        <v>1707.5</v>
      </c>
      <c r="C67">
        <v>766.15599999999995</v>
      </c>
      <c r="E67">
        <v>64</v>
      </c>
      <c r="F67">
        <v>1710</v>
      </c>
      <c r="G67">
        <v>766.197</v>
      </c>
      <c r="I67">
        <v>64</v>
      </c>
      <c r="J67">
        <v>1710</v>
      </c>
      <c r="K67">
        <v>765.84</v>
      </c>
      <c r="M67" s="1">
        <f t="shared" si="0"/>
        <v>-4.100000000005366E-2</v>
      </c>
      <c r="N67" s="1">
        <f t="shared" si="1"/>
        <v>0.3569999999999709</v>
      </c>
      <c r="U67">
        <v>64</v>
      </c>
      <c r="V67">
        <v>1707.5</v>
      </c>
      <c r="W67">
        <v>766.26800000000003</v>
      </c>
      <c r="Y67">
        <v>64</v>
      </c>
      <c r="Z67">
        <v>1710</v>
      </c>
      <c r="AA67">
        <v>766.32899999999995</v>
      </c>
      <c r="AC67">
        <v>64</v>
      </c>
      <c r="AD67">
        <v>1710</v>
      </c>
      <c r="AE67">
        <v>765.90499999999997</v>
      </c>
      <c r="AG67" s="1">
        <f t="shared" si="2"/>
        <v>-6.0999999999921783E-2</v>
      </c>
      <c r="AH67" s="1">
        <f t="shared" si="3"/>
        <v>0.42399999999997817</v>
      </c>
    </row>
    <row r="68" spans="1:34" x14ac:dyDescent="0.35">
      <c r="A68">
        <v>65</v>
      </c>
      <c r="B68">
        <v>1732.5</v>
      </c>
      <c r="C68">
        <v>766.18499999999995</v>
      </c>
      <c r="U68">
        <v>65</v>
      </c>
      <c r="V68">
        <v>1732.5</v>
      </c>
      <c r="W68">
        <v>766.28700000000003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R80"/>
  <sheetViews>
    <sheetView workbookViewId="0">
      <selection activeCell="C38" sqref="C38"/>
    </sheetView>
  </sheetViews>
  <sheetFormatPr defaultRowHeight="14.5" x14ac:dyDescent="0.35"/>
  <cols>
    <col min="1" max="1" width="19.54296875" bestFit="1" customWidth="1"/>
    <col min="2" max="2" width="6" customWidth="1"/>
    <col min="3" max="3" width="63.81640625" bestFit="1" customWidth="1"/>
    <col min="4" max="5" width="26" bestFit="1" customWidth="1"/>
    <col min="6" max="6" width="16.54296875" bestFit="1" customWidth="1"/>
    <col min="7" max="7" width="13.7265625" bestFit="1" customWidth="1"/>
    <col min="8" max="8" width="10.1796875" bestFit="1" customWidth="1"/>
    <col min="9" max="9" width="11" bestFit="1" customWidth="1"/>
    <col min="10" max="10" width="7" bestFit="1" customWidth="1"/>
    <col min="11" max="11" width="15.1796875" bestFit="1" customWidth="1"/>
    <col min="12" max="25" width="8.453125" bestFit="1" customWidth="1"/>
    <col min="26" max="27" width="9.26953125" bestFit="1" customWidth="1"/>
    <col min="28" max="28" width="12.26953125" bestFit="1" customWidth="1"/>
    <col min="29" max="29" width="12.7265625" bestFit="1" customWidth="1"/>
    <col min="30" max="30" width="11.453125" bestFit="1" customWidth="1"/>
    <col min="31" max="37" width="11.1796875" bestFit="1" customWidth="1"/>
    <col min="38" max="38" width="12.1796875" bestFit="1" customWidth="1"/>
    <col min="39" max="39" width="9.81640625" bestFit="1" customWidth="1"/>
    <col min="40" max="40" width="15.54296875" bestFit="1" customWidth="1"/>
    <col min="41" max="41" width="14.81640625" bestFit="1" customWidth="1"/>
    <col min="42" max="49" width="12.26953125" bestFit="1" customWidth="1"/>
    <col min="50" max="50" width="32.453125" bestFit="1" customWidth="1"/>
    <col min="51" max="51" width="33.54296875" bestFit="1" customWidth="1"/>
    <col min="52" max="59" width="4" bestFit="1" customWidth="1"/>
    <col min="60" max="60" width="15.26953125" bestFit="1" customWidth="1"/>
    <col min="61" max="61" width="11.81640625" bestFit="1" customWidth="1"/>
    <col min="62" max="62" width="12.26953125" bestFit="1" customWidth="1"/>
    <col min="63" max="63" width="11.81640625" bestFit="1" customWidth="1"/>
    <col min="64" max="64" width="12.26953125" bestFit="1" customWidth="1"/>
    <col min="65" max="65" width="11.81640625" bestFit="1" customWidth="1"/>
    <col min="66" max="66" width="12.26953125" bestFit="1" customWidth="1"/>
    <col min="67" max="67" width="11.81640625" bestFit="1" customWidth="1"/>
    <col min="68" max="68" width="12.26953125" bestFit="1" customWidth="1"/>
    <col min="69" max="69" width="11.81640625" bestFit="1" customWidth="1"/>
    <col min="70" max="70" width="12.26953125" bestFit="1" customWidth="1"/>
    <col min="71" max="71" width="11.81640625" bestFit="1" customWidth="1"/>
    <col min="72" max="72" width="12.26953125" bestFit="1" customWidth="1"/>
    <col min="73" max="73" width="11.81640625" bestFit="1" customWidth="1"/>
    <col min="74" max="74" width="12.26953125" bestFit="1" customWidth="1"/>
    <col min="75" max="75" width="22" bestFit="1" customWidth="1"/>
    <col min="76" max="76" width="23" bestFit="1" customWidth="1"/>
    <col min="77" max="77" width="12.453125" bestFit="1" customWidth="1"/>
    <col min="78" max="78" width="19.1796875" bestFit="1" customWidth="1"/>
    <col min="79" max="79" width="18.1796875" bestFit="1" customWidth="1"/>
    <col min="80" max="80" width="14.54296875" bestFit="1" customWidth="1"/>
    <col min="81" max="81" width="19.81640625" bestFit="1" customWidth="1"/>
    <col min="82" max="82" width="23.54296875" bestFit="1" customWidth="1"/>
    <col min="83" max="83" width="16.54296875" bestFit="1" customWidth="1"/>
    <col min="84" max="84" width="10.54296875" bestFit="1" customWidth="1"/>
    <col min="85" max="85" width="18.26953125" bestFit="1" customWidth="1"/>
    <col min="86" max="86" width="16.54296875" bestFit="1" customWidth="1"/>
    <col min="87" max="92" width="18.1796875" bestFit="1" customWidth="1"/>
    <col min="93" max="98" width="27" bestFit="1" customWidth="1"/>
    <col min="99" max="104" width="18" bestFit="1" customWidth="1"/>
    <col min="105" max="105" width="5.1796875" bestFit="1" customWidth="1"/>
    <col min="106" max="106" width="7.81640625" bestFit="1" customWidth="1"/>
    <col min="107" max="107" width="5.26953125" bestFit="1" customWidth="1"/>
    <col min="108" max="108" width="5.1796875" bestFit="1" customWidth="1"/>
    <col min="109" max="109" width="8" bestFit="1" customWidth="1"/>
    <col min="110" max="110" width="6.26953125" customWidth="1"/>
    <col min="111" max="111" width="7" bestFit="1" customWidth="1"/>
    <col min="112" max="112" width="8.7265625" bestFit="1" customWidth="1"/>
    <col min="113" max="113" width="4.453125" bestFit="1" customWidth="1"/>
    <col min="114" max="114" width="3.7265625" bestFit="1" customWidth="1"/>
    <col min="115" max="115" width="6.1796875" bestFit="1" customWidth="1"/>
    <col min="116" max="116" width="4.81640625" bestFit="1" customWidth="1"/>
    <col min="117" max="117" width="8.453125" bestFit="1" customWidth="1"/>
    <col min="118" max="124" width="15.1796875" bestFit="1" customWidth="1"/>
    <col min="125" max="131" width="17.81640625" bestFit="1" customWidth="1"/>
    <col min="132" max="132" width="20.26953125" bestFit="1" customWidth="1"/>
    <col min="133" max="138" width="31.1796875" bestFit="1" customWidth="1"/>
    <col min="139" max="139" width="14.26953125" bestFit="1" customWidth="1"/>
    <col min="140" max="146" width="19.54296875" bestFit="1" customWidth="1"/>
    <col min="147" max="153" width="26.26953125" bestFit="1" customWidth="1"/>
    <col min="154" max="160" width="27.81640625" bestFit="1" customWidth="1"/>
    <col min="161" max="167" width="27" bestFit="1" customWidth="1"/>
    <col min="168" max="174" width="32.54296875" bestFit="1" customWidth="1"/>
    <col min="175" max="181" width="28.54296875" bestFit="1" customWidth="1"/>
    <col min="182" max="188" width="35.7265625" bestFit="1" customWidth="1"/>
    <col min="189" max="195" width="33.81640625" bestFit="1" customWidth="1"/>
    <col min="196" max="202" width="35" bestFit="1" customWidth="1"/>
    <col min="203" max="209" width="14.7265625" bestFit="1" customWidth="1"/>
    <col min="210" max="216" width="18.81640625" bestFit="1" customWidth="1"/>
    <col min="217" max="223" width="25.7265625" bestFit="1" customWidth="1"/>
    <col min="224" max="224" width="9.453125" bestFit="1" customWidth="1"/>
    <col min="226" max="226" width="8.1796875" bestFit="1" customWidth="1"/>
    <col min="227" max="227" width="9.54296875" bestFit="1" customWidth="1"/>
    <col min="228" max="228" width="9.26953125" bestFit="1" customWidth="1"/>
    <col min="229" max="229" width="8.26953125" bestFit="1" customWidth="1"/>
    <col min="230" max="230" width="10.1796875" bestFit="1" customWidth="1"/>
    <col min="231" max="231" width="9.81640625" bestFit="1" customWidth="1"/>
    <col min="232" max="232" width="8.81640625" bestFit="1" customWidth="1"/>
    <col min="233" max="233" width="10.26953125" bestFit="1" customWidth="1"/>
    <col min="234" max="234" width="10" bestFit="1" customWidth="1"/>
    <col min="235" max="235" width="9" bestFit="1" customWidth="1"/>
    <col min="236" max="236" width="9.453125" bestFit="1" customWidth="1"/>
    <col min="238" max="238" width="8.1796875" bestFit="1" customWidth="1"/>
    <col min="239" max="239" width="9.54296875" bestFit="1" customWidth="1"/>
    <col min="240" max="240" width="9.26953125" bestFit="1" customWidth="1"/>
    <col min="241" max="241" width="8.26953125" bestFit="1" customWidth="1"/>
    <col min="242" max="242" width="10.1796875" bestFit="1" customWidth="1"/>
    <col min="243" max="243" width="9.81640625" bestFit="1" customWidth="1"/>
    <col min="244" max="244" width="8.81640625" bestFit="1" customWidth="1"/>
    <col min="245" max="245" width="10.26953125" bestFit="1" customWidth="1"/>
    <col min="246" max="246" width="10" bestFit="1" customWidth="1"/>
    <col min="247" max="247" width="9" bestFit="1" customWidth="1"/>
    <col min="248" max="248" width="9.453125" bestFit="1" customWidth="1"/>
    <col min="250" max="250" width="8.1796875" bestFit="1" customWidth="1"/>
    <col min="251" max="251" width="9.54296875" bestFit="1" customWidth="1"/>
    <col min="252" max="252" width="9.26953125" bestFit="1" customWidth="1"/>
    <col min="253" max="253" width="8.26953125" bestFit="1" customWidth="1"/>
    <col min="254" max="254" width="10.1796875" bestFit="1" customWidth="1"/>
    <col min="255" max="255" width="9.81640625" bestFit="1" customWidth="1"/>
    <col min="256" max="256" width="8.81640625" bestFit="1" customWidth="1"/>
    <col min="257" max="257" width="10.26953125" bestFit="1" customWidth="1"/>
    <col min="258" max="258" width="10" bestFit="1" customWidth="1"/>
    <col min="259" max="259" width="9" bestFit="1" customWidth="1"/>
    <col min="260" max="260" width="9.453125" bestFit="1" customWidth="1"/>
    <col min="262" max="262" width="8.1796875" bestFit="1" customWidth="1"/>
    <col min="263" max="263" width="9.54296875" bestFit="1" customWidth="1"/>
    <col min="264" max="264" width="9.26953125" bestFit="1" customWidth="1"/>
    <col min="265" max="265" width="8.26953125" bestFit="1" customWidth="1"/>
    <col min="266" max="266" width="10.1796875" bestFit="1" customWidth="1"/>
    <col min="267" max="267" width="9.81640625" bestFit="1" customWidth="1"/>
    <col min="268" max="268" width="8.81640625" bestFit="1" customWidth="1"/>
    <col min="269" max="269" width="10.26953125" bestFit="1" customWidth="1"/>
    <col min="270" max="270" width="10" bestFit="1" customWidth="1"/>
    <col min="271" max="271" width="9" bestFit="1" customWidth="1"/>
    <col min="272" max="272" width="9.453125" bestFit="1" customWidth="1"/>
    <col min="274" max="274" width="8.1796875" bestFit="1" customWidth="1"/>
    <col min="275" max="275" width="9.54296875" bestFit="1" customWidth="1"/>
    <col min="276" max="276" width="9.26953125" bestFit="1" customWidth="1"/>
    <col min="277" max="277" width="8.26953125" bestFit="1" customWidth="1"/>
    <col min="278" max="278" width="10.1796875" bestFit="1" customWidth="1"/>
    <col min="279" max="279" width="9.81640625" bestFit="1" customWidth="1"/>
    <col min="280" max="280" width="8.81640625" bestFit="1" customWidth="1"/>
    <col min="281" max="281" width="10.26953125" bestFit="1" customWidth="1"/>
    <col min="282" max="282" width="10" bestFit="1" customWidth="1"/>
    <col min="283" max="283" width="9" bestFit="1" customWidth="1"/>
    <col min="284" max="284" width="9.453125" bestFit="1" customWidth="1"/>
    <col min="286" max="286" width="8.1796875" bestFit="1" customWidth="1"/>
    <col min="287" max="287" width="9.54296875" bestFit="1" customWidth="1"/>
    <col min="288" max="288" width="9.26953125" bestFit="1" customWidth="1"/>
    <col min="289" max="289" width="8.26953125" bestFit="1" customWidth="1"/>
    <col min="290" max="290" width="10.1796875" bestFit="1" customWidth="1"/>
    <col min="291" max="291" width="9.81640625" bestFit="1" customWidth="1"/>
    <col min="292" max="292" width="8.81640625" bestFit="1" customWidth="1"/>
    <col min="293" max="293" width="10.26953125" bestFit="1" customWidth="1"/>
    <col min="294" max="294" width="10" bestFit="1" customWidth="1"/>
    <col min="295" max="295" width="9" bestFit="1" customWidth="1"/>
    <col min="296" max="296" width="9.453125" bestFit="1" customWidth="1"/>
    <col min="298" max="298" width="8.1796875" bestFit="1" customWidth="1"/>
    <col min="299" max="299" width="9.54296875" bestFit="1" customWidth="1"/>
    <col min="300" max="300" width="9.26953125" bestFit="1" customWidth="1"/>
    <col min="301" max="301" width="8.26953125" bestFit="1" customWidth="1"/>
    <col min="302" max="302" width="10.1796875" bestFit="1" customWidth="1"/>
    <col min="303" max="303" width="9.81640625" bestFit="1" customWidth="1"/>
    <col min="304" max="304" width="8.81640625" bestFit="1" customWidth="1"/>
    <col min="305" max="305" width="10.269531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1640625" bestFit="1" customWidth="1"/>
    <col min="329" max="335" width="17.81640625" bestFit="1" customWidth="1"/>
    <col min="336" max="342" width="17" bestFit="1" customWidth="1"/>
    <col min="343" max="349" width="12.7265625" bestFit="1" customWidth="1"/>
    <col min="350" max="356" width="29" bestFit="1" customWidth="1"/>
  </cols>
  <sheetData>
    <row r="1" spans="1:356" x14ac:dyDescent="0.3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35">
      <c r="A2">
        <v>232</v>
      </c>
      <c r="B2" t="s">
        <v>383</v>
      </c>
      <c r="C2" s="3">
        <v>42850.695069444446</v>
      </c>
      <c r="D2">
        <v>35</v>
      </c>
      <c r="E2">
        <v>35</v>
      </c>
      <c r="F2">
        <v>597</v>
      </c>
      <c r="G2">
        <v>53</v>
      </c>
      <c r="H2">
        <v>1.1747000000000001</v>
      </c>
      <c r="I2">
        <v>575.78150000000005</v>
      </c>
      <c r="J2">
        <v>22050</v>
      </c>
      <c r="K2">
        <v>29</v>
      </c>
      <c r="L2">
        <v>239715</v>
      </c>
      <c r="M2">
        <v>239897</v>
      </c>
      <c r="N2">
        <v>139147</v>
      </c>
      <c r="O2">
        <v>139154</v>
      </c>
      <c r="P2">
        <v>139279</v>
      </c>
      <c r="Q2">
        <v>139329</v>
      </c>
      <c r="R2">
        <v>221085</v>
      </c>
      <c r="S2">
        <v>221093</v>
      </c>
      <c r="T2">
        <v>220905</v>
      </c>
      <c r="U2">
        <v>220590</v>
      </c>
      <c r="V2">
        <v>215335</v>
      </c>
      <c r="W2">
        <v>215350</v>
      </c>
      <c r="X2">
        <v>215954</v>
      </c>
      <c r="Y2">
        <v>215863</v>
      </c>
      <c r="Z2">
        <v>294140</v>
      </c>
      <c r="AA2">
        <v>294132</v>
      </c>
      <c r="AB2">
        <v>1384.25</v>
      </c>
      <c r="AC2">
        <v>31169.581999999999</v>
      </c>
      <c r="AD2">
        <v>6</v>
      </c>
      <c r="AE2">
        <v>0.41710000000000003</v>
      </c>
      <c r="AF2">
        <v>0.41710000000000003</v>
      </c>
      <c r="AG2">
        <v>0.41710000000000003</v>
      </c>
      <c r="AH2">
        <v>0.41710000000000003</v>
      </c>
      <c r="AI2">
        <v>0.41710000000000003</v>
      </c>
      <c r="AJ2">
        <v>0.41710000000000003</v>
      </c>
      <c r="AK2">
        <v>0.41710000000000003</v>
      </c>
      <c r="AL2">
        <v>1141.2109</v>
      </c>
      <c r="AM2">
        <v>1083.8103000000001</v>
      </c>
      <c r="AN2">
        <v>1035.6666</v>
      </c>
      <c r="AO2">
        <v>901.31449999999995</v>
      </c>
      <c r="AP2">
        <v>1045.0553</v>
      </c>
      <c r="AQ2">
        <v>991.73659999999995</v>
      </c>
      <c r="AR2">
        <v>975.91089999999997</v>
      </c>
      <c r="AS2">
        <v>960.7586</v>
      </c>
      <c r="AT2">
        <v>945.06370000000004</v>
      </c>
      <c r="AU2">
        <v>935.9076</v>
      </c>
      <c r="AV2">
        <v>927.8383</v>
      </c>
      <c r="AW2">
        <v>916.15880000000004</v>
      </c>
      <c r="AX2">
        <v>15.6</v>
      </c>
      <c r="AY2">
        <v>17.2</v>
      </c>
      <c r="AZ2">
        <v>32.343699999999998</v>
      </c>
      <c r="BA2">
        <v>22.229900000000001</v>
      </c>
      <c r="BB2">
        <v>15.1372</v>
      </c>
      <c r="BC2">
        <v>11.163</v>
      </c>
      <c r="BD2">
        <v>8.3614999999999995</v>
      </c>
      <c r="BE2">
        <v>6.4188000000000001</v>
      </c>
      <c r="BF2">
        <v>4.9352999999999998</v>
      </c>
      <c r="BG2">
        <v>4.1058000000000003</v>
      </c>
      <c r="BH2">
        <v>4.0894000000000004</v>
      </c>
      <c r="BI2">
        <v>98.44</v>
      </c>
      <c r="BJ2">
        <v>137.29</v>
      </c>
      <c r="BK2">
        <v>146.41999999999999</v>
      </c>
      <c r="BL2">
        <v>199.54</v>
      </c>
      <c r="BM2">
        <v>201.6</v>
      </c>
      <c r="BN2">
        <v>273.38</v>
      </c>
      <c r="BO2">
        <v>267.47000000000003</v>
      </c>
      <c r="BP2">
        <v>365.58</v>
      </c>
      <c r="BQ2">
        <v>355.47</v>
      </c>
      <c r="BR2">
        <v>483.6</v>
      </c>
      <c r="BS2">
        <v>462.8</v>
      </c>
      <c r="BT2">
        <v>628.80999999999995</v>
      </c>
      <c r="BU2">
        <v>558.46</v>
      </c>
      <c r="BV2">
        <v>764.7</v>
      </c>
      <c r="BW2">
        <v>0</v>
      </c>
      <c r="BX2">
        <v>47</v>
      </c>
      <c r="BY2">
        <v>0</v>
      </c>
      <c r="BZ2">
        <v>-9.800001</v>
      </c>
      <c r="CA2">
        <v>-5.5937999999999999</v>
      </c>
      <c r="CB2">
        <v>8.5585000000000004</v>
      </c>
      <c r="CC2">
        <v>-23.7591</v>
      </c>
      <c r="CD2">
        <v>-5.5937999999999999</v>
      </c>
      <c r="CE2">
        <v>6112473</v>
      </c>
      <c r="CF2">
        <v>2</v>
      </c>
      <c r="CI2">
        <v>3.8264</v>
      </c>
      <c r="CJ2">
        <v>6.9863999999999997</v>
      </c>
      <c r="CK2">
        <v>8.4606999999999992</v>
      </c>
      <c r="CL2">
        <v>10.1586</v>
      </c>
      <c r="CM2">
        <v>11.688599999999999</v>
      </c>
      <c r="CN2">
        <v>15.244300000000001</v>
      </c>
      <c r="CO2">
        <v>4.9779999999999998</v>
      </c>
      <c r="CP2">
        <v>7.4880000000000004</v>
      </c>
      <c r="CQ2">
        <v>9.6340000000000003</v>
      </c>
      <c r="CR2">
        <v>12.295999999999999</v>
      </c>
      <c r="CS2">
        <v>13.667999999999999</v>
      </c>
      <c r="CT2">
        <v>16.844000000000001</v>
      </c>
      <c r="CU2">
        <v>24.883700000000001</v>
      </c>
      <c r="CV2">
        <v>25.0579</v>
      </c>
      <c r="CW2">
        <v>25.0169</v>
      </c>
      <c r="CX2">
        <v>24.988700000000001</v>
      </c>
      <c r="CY2">
        <v>25.012</v>
      </c>
      <c r="CZ2">
        <v>25.031600000000001</v>
      </c>
      <c r="DB2">
        <v>17584</v>
      </c>
      <c r="DC2">
        <v>873</v>
      </c>
      <c r="DD2">
        <v>1</v>
      </c>
      <c r="DF2" t="s">
        <v>462</v>
      </c>
      <c r="DG2">
        <v>406</v>
      </c>
      <c r="DH2">
        <v>1194</v>
      </c>
      <c r="DI2">
        <v>9</v>
      </c>
      <c r="DJ2">
        <v>5</v>
      </c>
      <c r="DK2">
        <v>35</v>
      </c>
      <c r="DL2">
        <v>46</v>
      </c>
      <c r="DM2">
        <v>-9.800001</v>
      </c>
      <c r="DN2">
        <v>1579.6570999999999</v>
      </c>
      <c r="DO2">
        <v>1653.9213999999999</v>
      </c>
      <c r="DP2">
        <v>1379.7572</v>
      </c>
      <c r="DQ2">
        <v>1280.7213999999999</v>
      </c>
      <c r="DR2">
        <v>1198.0143</v>
      </c>
      <c r="DS2">
        <v>1235.5714</v>
      </c>
      <c r="DT2">
        <v>1034.6143</v>
      </c>
      <c r="DU2">
        <v>50.507899999999999</v>
      </c>
      <c r="DV2">
        <v>55.377899999999997</v>
      </c>
      <c r="DW2">
        <v>60.042099999999998</v>
      </c>
      <c r="DX2">
        <v>60.620699999999999</v>
      </c>
      <c r="DY2">
        <v>71.627099999999999</v>
      </c>
      <c r="DZ2">
        <v>74.658600000000007</v>
      </c>
      <c r="EA2">
        <v>66.230699999999999</v>
      </c>
      <c r="EB2">
        <v>32.343699999999998</v>
      </c>
      <c r="EC2">
        <v>22.229900000000001</v>
      </c>
      <c r="ED2">
        <v>15.1372</v>
      </c>
      <c r="EE2">
        <v>11.163</v>
      </c>
      <c r="EF2">
        <v>8.3614999999999995</v>
      </c>
      <c r="EG2">
        <v>6.4188000000000001</v>
      </c>
      <c r="EH2">
        <v>4.9352999999999998</v>
      </c>
      <c r="EI2">
        <v>4.1058000000000003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2.3E-5</v>
      </c>
      <c r="EY2">
        <v>-9.9999999999999995E-7</v>
      </c>
      <c r="EZ2">
        <v>-2.0999999999999999E-5</v>
      </c>
      <c r="FA2">
        <v>-5.0000000000000004E-6</v>
      </c>
      <c r="FB2">
        <v>-3.9999999999999998E-6</v>
      </c>
      <c r="FC2">
        <v>-1.2999999999999999E-5</v>
      </c>
      <c r="FD2">
        <v>-2.0999999999999999E-5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8.2479999999999998E-2</v>
      </c>
      <c r="FM2">
        <v>7.9702999999999996E-2</v>
      </c>
      <c r="FN2">
        <v>7.7482999999999996E-2</v>
      </c>
      <c r="FO2">
        <v>7.4830999999999995E-2</v>
      </c>
      <c r="FP2">
        <v>7.9197000000000004E-2</v>
      </c>
      <c r="FQ2">
        <v>0.10706499999999999</v>
      </c>
      <c r="FR2">
        <v>0.100507</v>
      </c>
      <c r="FS2">
        <v>-0.25409999999999999</v>
      </c>
      <c r="FT2">
        <v>-0.25047999999999998</v>
      </c>
      <c r="FU2">
        <v>-0.24791099999999999</v>
      </c>
      <c r="FV2">
        <v>-0.24721899999999999</v>
      </c>
      <c r="FW2">
        <v>-0.250917</v>
      </c>
      <c r="FX2">
        <v>-0.26131799999999999</v>
      </c>
      <c r="FY2">
        <v>-0.25435799999999997</v>
      </c>
      <c r="FZ2">
        <v>-1.3862429999999999</v>
      </c>
      <c r="GA2">
        <v>-1.3577459999999999</v>
      </c>
      <c r="GB2">
        <v>-1.337677</v>
      </c>
      <c r="GC2">
        <v>-1.332379</v>
      </c>
      <c r="GD2">
        <v>-1.3614409999999999</v>
      </c>
      <c r="GE2">
        <v>-1.44296</v>
      </c>
      <c r="GF2">
        <v>-1.3885270000000001</v>
      </c>
      <c r="GG2">
        <v>-0.39972099999999999</v>
      </c>
      <c r="GH2">
        <v>-0.365116</v>
      </c>
      <c r="GI2">
        <v>-0.34830899999999998</v>
      </c>
      <c r="GJ2">
        <v>-0.34719</v>
      </c>
      <c r="GK2">
        <v>-0.38376900000000003</v>
      </c>
      <c r="GL2">
        <v>-0.54022300000000001</v>
      </c>
      <c r="GM2">
        <v>-0.47455000000000003</v>
      </c>
      <c r="GN2">
        <v>-0.38632899999999998</v>
      </c>
      <c r="GO2">
        <v>-0.35732900000000001</v>
      </c>
      <c r="GP2">
        <v>-0.33707599999999999</v>
      </c>
      <c r="GQ2">
        <v>-0.33176299999999997</v>
      </c>
      <c r="GR2">
        <v>-0.36095100000000002</v>
      </c>
      <c r="GS2">
        <v>-0.44257299999999999</v>
      </c>
      <c r="GT2">
        <v>-0.387957</v>
      </c>
      <c r="GU2">
        <v>0.41483700000000001</v>
      </c>
      <c r="GV2">
        <v>0.38542300000000002</v>
      </c>
      <c r="GW2">
        <v>0.35400999999999999</v>
      </c>
      <c r="GX2">
        <v>0.31490800000000002</v>
      </c>
      <c r="GY2">
        <v>0.51866599999999996</v>
      </c>
      <c r="GZ2">
        <v>0.42526799999999998</v>
      </c>
      <c r="HA2">
        <v>0.37657600000000002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-1.666526</v>
      </c>
      <c r="HJ2">
        <v>-1.6443700000000001</v>
      </c>
      <c r="HK2">
        <v>-1.6307210000000001</v>
      </c>
      <c r="HL2">
        <v>-1.6268130000000001</v>
      </c>
      <c r="HM2">
        <v>-1.6486749999999999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739.96799999999996</v>
      </c>
      <c r="HX2">
        <v>0</v>
      </c>
      <c r="HZ2">
        <v>740.23199999999997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762.44799999999998</v>
      </c>
      <c r="IJ2">
        <v>0</v>
      </c>
      <c r="IL2">
        <v>762.43499999999995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775.822</v>
      </c>
      <c r="IV2">
        <v>0</v>
      </c>
      <c r="IX2">
        <v>775.92200000000003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779.53800000000001</v>
      </c>
      <c r="JH2">
        <v>0</v>
      </c>
      <c r="JJ2">
        <v>779.62099999999998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753.68399999999997</v>
      </c>
      <c r="JT2">
        <v>0</v>
      </c>
      <c r="JV2">
        <v>753.73400000000004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730.61699999999996</v>
      </c>
      <c r="KF2">
        <v>0.10199999999999999</v>
      </c>
      <c r="KH2">
        <v>730.77800000000002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766.16600000000005</v>
      </c>
      <c r="KR2">
        <v>2.5000000000000001E-2</v>
      </c>
      <c r="KT2">
        <v>766.298</v>
      </c>
      <c r="KU2">
        <v>2.5000000000000001E-2</v>
      </c>
      <c r="KV2">
        <v>130.29011760799997</v>
      </c>
      <c r="KW2">
        <v>131.8224973442</v>
      </c>
      <c r="KX2">
        <v>106.9077271276</v>
      </c>
      <c r="KY2">
        <v>95.837663083399988</v>
      </c>
      <c r="KZ2">
        <v>94.879138517100003</v>
      </c>
      <c r="LA2">
        <v>132.286451941</v>
      </c>
      <c r="LB2">
        <v>103.98597945009999</v>
      </c>
      <c r="LC2">
        <v>0</v>
      </c>
      <c r="LD2">
        <v>0</v>
      </c>
      <c r="LE2">
        <v>0</v>
      </c>
      <c r="LF2">
        <v>0</v>
      </c>
      <c r="LG2">
        <v>0</v>
      </c>
      <c r="LH2">
        <v>-26.549908799999997</v>
      </c>
      <c r="LI2">
        <v>-6.4606931999999988</v>
      </c>
      <c r="LJ2">
        <v>-3.1883588999999997E-2</v>
      </c>
      <c r="LK2">
        <v>1.357746E-3</v>
      </c>
      <c r="LL2">
        <v>2.8091216999999998E-2</v>
      </c>
      <c r="LM2">
        <v>6.6618950000000001E-3</v>
      </c>
      <c r="LN2">
        <v>5.4457639999999996E-3</v>
      </c>
      <c r="LO2">
        <v>1.8758480000000001E-2</v>
      </c>
      <c r="LP2">
        <v>2.9159066999999997E-2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-20.1890682959</v>
      </c>
      <c r="MF2">
        <v>-20.219357336399998</v>
      </c>
      <c r="MG2">
        <v>-20.913203808899997</v>
      </c>
      <c r="MH2">
        <v>-21.046900832999999</v>
      </c>
      <c r="MI2">
        <v>-27.488260539900001</v>
      </c>
      <c r="MJ2">
        <v>-40.332292867800007</v>
      </c>
      <c r="MK2">
        <v>-31.429778685000002</v>
      </c>
      <c r="ML2">
        <v>110.06916572309999</v>
      </c>
      <c r="MM2">
        <v>111.6044977538</v>
      </c>
      <c r="MN2">
        <v>86.022614535700001</v>
      </c>
      <c r="MO2">
        <v>74.797424145399987</v>
      </c>
      <c r="MP2">
        <v>67.396323741200007</v>
      </c>
      <c r="MQ2">
        <v>65.423008753199994</v>
      </c>
      <c r="MR2">
        <v>66.124666632099988</v>
      </c>
    </row>
    <row r="3" spans="1:356" x14ac:dyDescent="0.35">
      <c r="A3">
        <v>232</v>
      </c>
      <c r="B3" t="s">
        <v>384</v>
      </c>
      <c r="C3" s="3">
        <v>42850.69604166667</v>
      </c>
      <c r="D3">
        <v>38.900300000000001</v>
      </c>
      <c r="E3">
        <v>36.660400000000003</v>
      </c>
      <c r="F3">
        <v>30</v>
      </c>
      <c r="G3">
        <v>44</v>
      </c>
      <c r="H3">
        <v>1.1117999999999999</v>
      </c>
      <c r="I3">
        <v>432.08179999999999</v>
      </c>
      <c r="J3">
        <v>19300</v>
      </c>
      <c r="K3">
        <v>29</v>
      </c>
      <c r="L3">
        <v>239715</v>
      </c>
      <c r="M3">
        <v>239897</v>
      </c>
      <c r="N3">
        <v>139147</v>
      </c>
      <c r="O3">
        <v>139154</v>
      </c>
      <c r="P3">
        <v>139279</v>
      </c>
      <c r="Q3">
        <v>139329</v>
      </c>
      <c r="R3">
        <v>221085</v>
      </c>
      <c r="S3">
        <v>221093</v>
      </c>
      <c r="T3">
        <v>220905</v>
      </c>
      <c r="U3">
        <v>220590</v>
      </c>
      <c r="V3">
        <v>215335</v>
      </c>
      <c r="W3">
        <v>215350</v>
      </c>
      <c r="X3">
        <v>215954</v>
      </c>
      <c r="Y3">
        <v>215863</v>
      </c>
      <c r="Z3">
        <v>294140</v>
      </c>
      <c r="AA3">
        <v>294132</v>
      </c>
      <c r="AB3">
        <v>1384.25</v>
      </c>
      <c r="AC3">
        <v>31189.283200000002</v>
      </c>
      <c r="AD3">
        <v>6</v>
      </c>
      <c r="AE3">
        <v>0.64610000000000001</v>
      </c>
      <c r="AF3">
        <v>0.64610000000000001</v>
      </c>
      <c r="AG3">
        <v>0.64610000000000001</v>
      </c>
      <c r="AH3">
        <v>0.64610000000000001</v>
      </c>
      <c r="AI3">
        <v>0.64610000000000001</v>
      </c>
      <c r="AJ3">
        <v>0.64610000000000001</v>
      </c>
      <c r="AK3">
        <v>0.64610000000000001</v>
      </c>
      <c r="AL3">
        <v>1190.4296999999999</v>
      </c>
      <c r="AM3">
        <v>1102.7538999999999</v>
      </c>
      <c r="AN3">
        <v>1056.1666</v>
      </c>
      <c r="AO3">
        <v>905.13459999999998</v>
      </c>
      <c r="AP3">
        <v>1049.0952</v>
      </c>
      <c r="AQ3">
        <v>995.60140000000001</v>
      </c>
      <c r="AR3">
        <v>978.12900000000002</v>
      </c>
      <c r="AS3">
        <v>961.89049999999997</v>
      </c>
      <c r="AT3">
        <v>945.26760000000002</v>
      </c>
      <c r="AU3">
        <v>932.14840000000004</v>
      </c>
      <c r="AV3">
        <v>919.82860000000005</v>
      </c>
      <c r="AW3">
        <v>905.09990000000005</v>
      </c>
      <c r="AX3">
        <v>15.8</v>
      </c>
      <c r="AY3">
        <v>16.600000000000001</v>
      </c>
      <c r="AZ3">
        <v>32.799599999999998</v>
      </c>
      <c r="BA3">
        <v>22.6587</v>
      </c>
      <c r="BB3">
        <v>15.7759</v>
      </c>
      <c r="BC3">
        <v>11.793699999999999</v>
      </c>
      <c r="BD3">
        <v>8.9841999999999995</v>
      </c>
      <c r="BE3">
        <v>6.9352</v>
      </c>
      <c r="BF3">
        <v>5.4527999999999999</v>
      </c>
      <c r="BG3">
        <v>4.6261999999999999</v>
      </c>
      <c r="BH3">
        <v>4.6124999999999998</v>
      </c>
      <c r="BI3">
        <v>98.46</v>
      </c>
      <c r="BJ3">
        <v>134.66</v>
      </c>
      <c r="BK3">
        <v>143.13</v>
      </c>
      <c r="BL3">
        <v>192.12</v>
      </c>
      <c r="BM3">
        <v>193.12</v>
      </c>
      <c r="BN3">
        <v>258.95999999999998</v>
      </c>
      <c r="BO3">
        <v>252.75</v>
      </c>
      <c r="BP3">
        <v>340.64</v>
      </c>
      <c r="BQ3">
        <v>329.36</v>
      </c>
      <c r="BR3">
        <v>446.51</v>
      </c>
      <c r="BS3">
        <v>419.8</v>
      </c>
      <c r="BT3">
        <v>568.25</v>
      </c>
      <c r="BU3">
        <v>503.35</v>
      </c>
      <c r="BV3">
        <v>674.46</v>
      </c>
      <c r="BW3">
        <v>0</v>
      </c>
      <c r="BX3">
        <v>46.9</v>
      </c>
      <c r="BY3">
        <v>0</v>
      </c>
      <c r="BZ3">
        <v>4.3</v>
      </c>
      <c r="CA3">
        <v>4.1443000000000003</v>
      </c>
      <c r="CB3">
        <v>4.1443000000000003</v>
      </c>
      <c r="CC3">
        <v>-1.7250000000000001</v>
      </c>
      <c r="CD3">
        <v>4.1443000000000003</v>
      </c>
      <c r="CE3">
        <v>6213897</v>
      </c>
      <c r="CF3">
        <v>1</v>
      </c>
      <c r="CI3">
        <v>2.6143000000000001</v>
      </c>
      <c r="CJ3">
        <v>4.8021000000000003</v>
      </c>
      <c r="CK3">
        <v>5.6443000000000003</v>
      </c>
      <c r="CL3">
        <v>6.8586</v>
      </c>
      <c r="CM3">
        <v>8.1057000000000006</v>
      </c>
      <c r="CN3">
        <v>10.36</v>
      </c>
      <c r="CO3">
        <v>3.1219999999999999</v>
      </c>
      <c r="CP3">
        <v>5.4240000000000004</v>
      </c>
      <c r="CQ3">
        <v>6.6260000000000003</v>
      </c>
      <c r="CR3">
        <v>7.9939999999999998</v>
      </c>
      <c r="CS3">
        <v>9.6940000000000008</v>
      </c>
      <c r="CT3">
        <v>12.49</v>
      </c>
      <c r="CU3">
        <v>24.907499999999999</v>
      </c>
      <c r="CV3">
        <v>24.939900000000002</v>
      </c>
      <c r="CW3">
        <v>24.980899999999998</v>
      </c>
      <c r="CX3">
        <v>25.068100000000001</v>
      </c>
      <c r="CY3">
        <v>25.008600000000001</v>
      </c>
      <c r="CZ3">
        <v>25.006</v>
      </c>
      <c r="DB3">
        <v>17584</v>
      </c>
      <c r="DC3">
        <v>873</v>
      </c>
      <c r="DD3">
        <v>2</v>
      </c>
      <c r="DF3" t="s">
        <v>463</v>
      </c>
      <c r="DG3">
        <v>457</v>
      </c>
      <c r="DH3">
        <v>1236</v>
      </c>
      <c r="DI3">
        <v>10</v>
      </c>
      <c r="DJ3">
        <v>8</v>
      </c>
      <c r="DK3">
        <v>35</v>
      </c>
      <c r="DL3">
        <v>23.6</v>
      </c>
      <c r="DM3">
        <v>4.3</v>
      </c>
      <c r="DN3">
        <v>1487.8286000000001</v>
      </c>
      <c r="DO3">
        <v>1463.6428000000001</v>
      </c>
      <c r="DP3">
        <v>1241.8857</v>
      </c>
      <c r="DQ3">
        <v>1149.0643</v>
      </c>
      <c r="DR3">
        <v>1152.8286000000001</v>
      </c>
      <c r="DS3">
        <v>1091.7213999999999</v>
      </c>
      <c r="DT3">
        <v>917.12860000000001</v>
      </c>
      <c r="DU3">
        <v>61.595700000000001</v>
      </c>
      <c r="DV3">
        <v>62.016399999999997</v>
      </c>
      <c r="DW3">
        <v>59.626399999999997</v>
      </c>
      <c r="DX3">
        <v>57.695</v>
      </c>
      <c r="DY3">
        <v>66.099999999999994</v>
      </c>
      <c r="DZ3">
        <v>66.684299999999993</v>
      </c>
      <c r="EA3">
        <v>68.673599999999993</v>
      </c>
      <c r="EB3">
        <v>32.799599999999998</v>
      </c>
      <c r="EC3">
        <v>22.6587</v>
      </c>
      <c r="ED3">
        <v>15.7759</v>
      </c>
      <c r="EE3">
        <v>11.793699999999999</v>
      </c>
      <c r="EF3">
        <v>8.9841999999999995</v>
      </c>
      <c r="EG3">
        <v>6.9352</v>
      </c>
      <c r="EH3">
        <v>5.4527999999999999</v>
      </c>
      <c r="EI3">
        <v>4.6261999999999999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5.1060000000000003E-3</v>
      </c>
      <c r="EY3">
        <v>3.9639999999999996E-3</v>
      </c>
      <c r="EZ3">
        <v>3.0869999999999999E-3</v>
      </c>
      <c r="FA3">
        <v>5.4199999999999995E-4</v>
      </c>
      <c r="FB3">
        <v>6.8400000000000004E-4</v>
      </c>
      <c r="FC3">
        <v>1.905E-3</v>
      </c>
      <c r="FD3">
        <v>1.611E-3</v>
      </c>
      <c r="FE3">
        <v>-9.9999999999999995E-7</v>
      </c>
      <c r="FF3">
        <v>-1.9999999999999999E-6</v>
      </c>
      <c r="FG3">
        <v>-3.9999999999999998E-6</v>
      </c>
      <c r="FH3">
        <v>-1.9999999999999999E-6</v>
      </c>
      <c r="FI3">
        <v>-3.0000000000000001E-6</v>
      </c>
      <c r="FJ3">
        <v>9.9999999999999995E-7</v>
      </c>
      <c r="FK3">
        <v>1.2E-5</v>
      </c>
      <c r="FL3">
        <v>8.1323000000000006E-2</v>
      </c>
      <c r="FM3">
        <v>7.8597E-2</v>
      </c>
      <c r="FN3">
        <v>7.6402999999999999E-2</v>
      </c>
      <c r="FO3">
        <v>7.3783000000000001E-2</v>
      </c>
      <c r="FP3">
        <v>7.8075000000000006E-2</v>
      </c>
      <c r="FQ3">
        <v>0.105504</v>
      </c>
      <c r="FR3">
        <v>9.9051E-2</v>
      </c>
      <c r="FS3">
        <v>-0.27131100000000002</v>
      </c>
      <c r="FT3">
        <v>-0.26729700000000001</v>
      </c>
      <c r="FU3">
        <v>-0.26460400000000001</v>
      </c>
      <c r="FV3">
        <v>-0.26392199999999999</v>
      </c>
      <c r="FW3">
        <v>-0.26804</v>
      </c>
      <c r="FX3">
        <v>-0.278866</v>
      </c>
      <c r="FY3">
        <v>-0.27137699999999998</v>
      </c>
      <c r="FZ3">
        <v>-1.3725620000000001</v>
      </c>
      <c r="GA3">
        <v>-1.3432820000000001</v>
      </c>
      <c r="GB3">
        <v>-1.32379</v>
      </c>
      <c r="GC3">
        <v>-1.3189420000000001</v>
      </c>
      <c r="GD3">
        <v>-1.348922</v>
      </c>
      <c r="GE3">
        <v>-1.4269449999999999</v>
      </c>
      <c r="GF3">
        <v>-1.3726739999999999</v>
      </c>
      <c r="GG3">
        <v>-0.43229600000000001</v>
      </c>
      <c r="GH3">
        <v>-0.39527400000000001</v>
      </c>
      <c r="GI3">
        <v>-0.37695400000000001</v>
      </c>
      <c r="GJ3">
        <v>-0.37559900000000002</v>
      </c>
      <c r="GK3">
        <v>-0.41469200000000001</v>
      </c>
      <c r="GL3">
        <v>-0.58509999999999995</v>
      </c>
      <c r="GM3">
        <v>-0.51432</v>
      </c>
      <c r="GN3">
        <v>-0.37237999999999999</v>
      </c>
      <c r="GO3">
        <v>-0.34337899999999999</v>
      </c>
      <c r="GP3">
        <v>-0.32421899999999998</v>
      </c>
      <c r="GQ3">
        <v>-0.31947700000000001</v>
      </c>
      <c r="GR3">
        <v>-0.3488</v>
      </c>
      <c r="GS3">
        <v>-0.42605700000000002</v>
      </c>
      <c r="GT3">
        <v>-0.37302800000000003</v>
      </c>
      <c r="GU3">
        <v>0.41284799999999999</v>
      </c>
      <c r="GV3">
        <v>0.38523099999999999</v>
      </c>
      <c r="GW3">
        <v>0.35592200000000002</v>
      </c>
      <c r="GX3">
        <v>0.32099100000000003</v>
      </c>
      <c r="GY3">
        <v>0.537107</v>
      </c>
      <c r="GZ3">
        <v>0.447876</v>
      </c>
      <c r="HA3">
        <v>0.39881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-1.7982880000000001</v>
      </c>
      <c r="HJ3">
        <v>-1.774332</v>
      </c>
      <c r="HK3">
        <v>-1.759447</v>
      </c>
      <c r="HL3">
        <v>-1.7549809999999999</v>
      </c>
      <c r="HM3">
        <v>-1.7781309999999999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739.96799999999996</v>
      </c>
      <c r="HX3">
        <v>0</v>
      </c>
      <c r="HZ3">
        <v>740.23199999999997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762.44799999999998</v>
      </c>
      <c r="IJ3">
        <v>0</v>
      </c>
      <c r="IL3">
        <v>762.43499999999995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775.822</v>
      </c>
      <c r="IV3">
        <v>0</v>
      </c>
      <c r="IX3">
        <v>775.92200000000003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779.53800000000001</v>
      </c>
      <c r="JH3">
        <v>0</v>
      </c>
      <c r="JJ3">
        <v>779.62099999999998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753.68399999999997</v>
      </c>
      <c r="JT3">
        <v>0</v>
      </c>
      <c r="JV3">
        <v>753.73400000000004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730.61699999999996</v>
      </c>
      <c r="KF3">
        <v>0.10199999999999999</v>
      </c>
      <c r="KH3">
        <v>730.77800000000002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766.16600000000005</v>
      </c>
      <c r="KR3">
        <v>2.5000000000000001E-2</v>
      </c>
      <c r="KT3">
        <v>766.298</v>
      </c>
      <c r="KU3">
        <v>2.5000000000000001E-2</v>
      </c>
      <c r="KV3">
        <v>120.99468523780001</v>
      </c>
      <c r="KW3">
        <v>115.0379331516</v>
      </c>
      <c r="KX3">
        <v>94.8837931371</v>
      </c>
      <c r="KY3">
        <v>84.781411246900007</v>
      </c>
      <c r="KZ3">
        <v>90.007092945000011</v>
      </c>
      <c r="LA3">
        <v>115.18097458559998</v>
      </c>
      <c r="LB3">
        <v>90.842504958600003</v>
      </c>
      <c r="LC3">
        <v>0</v>
      </c>
      <c r="LD3">
        <v>0</v>
      </c>
      <c r="LE3">
        <v>0</v>
      </c>
      <c r="LF3">
        <v>0</v>
      </c>
      <c r="LG3">
        <v>0</v>
      </c>
      <c r="LH3">
        <v>-28.332785600000001</v>
      </c>
      <c r="LI3">
        <v>-6.8929757999999994</v>
      </c>
      <c r="LJ3">
        <v>-7.0069290100000012</v>
      </c>
      <c r="LK3">
        <v>-5.3220832839999996</v>
      </c>
      <c r="LL3">
        <v>-4.08124457</v>
      </c>
      <c r="LM3">
        <v>-0.71222867999999995</v>
      </c>
      <c r="LN3">
        <v>-0.91861588199999999</v>
      </c>
      <c r="LO3">
        <v>-2.7197571699999998</v>
      </c>
      <c r="LP3">
        <v>-2.227849902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-26.627574727200003</v>
      </c>
      <c r="MF3">
        <v>-24.5134704936</v>
      </c>
      <c r="MG3">
        <v>-22.4764099856</v>
      </c>
      <c r="MH3">
        <v>-21.670184304999999</v>
      </c>
      <c r="MI3">
        <v>-27.411141199999999</v>
      </c>
      <c r="MJ3">
        <v>-39.016983929999995</v>
      </c>
      <c r="MK3">
        <v>-35.320205951999995</v>
      </c>
      <c r="ML3">
        <v>87.360181500600007</v>
      </c>
      <c r="MM3">
        <v>85.202379374000003</v>
      </c>
      <c r="MN3">
        <v>68.326138581500004</v>
      </c>
      <c r="MO3">
        <v>62.398998261900012</v>
      </c>
      <c r="MP3">
        <v>61.67733586300001</v>
      </c>
      <c r="MQ3">
        <v>45.111447885600001</v>
      </c>
      <c r="MR3">
        <v>46.401473304600003</v>
      </c>
    </row>
    <row r="4" spans="1:356" x14ac:dyDescent="0.35">
      <c r="A4">
        <v>232</v>
      </c>
      <c r="B4" t="s">
        <v>385</v>
      </c>
      <c r="C4" s="3">
        <v>42850.696898148148</v>
      </c>
      <c r="D4">
        <v>41.574800000000003</v>
      </c>
      <c r="E4">
        <v>38.149300000000004</v>
      </c>
      <c r="F4">
        <v>29</v>
      </c>
      <c r="G4">
        <v>45</v>
      </c>
      <c r="H4">
        <v>1.1117999999999999</v>
      </c>
      <c r="I4">
        <v>433.50580000000002</v>
      </c>
      <c r="J4">
        <v>19360</v>
      </c>
      <c r="K4">
        <v>29</v>
      </c>
      <c r="L4">
        <v>239715</v>
      </c>
      <c r="M4">
        <v>239897</v>
      </c>
      <c r="N4">
        <v>139147</v>
      </c>
      <c r="O4">
        <v>139154</v>
      </c>
      <c r="P4">
        <v>139279</v>
      </c>
      <c r="Q4">
        <v>139329</v>
      </c>
      <c r="R4">
        <v>221085</v>
      </c>
      <c r="S4">
        <v>221093</v>
      </c>
      <c r="T4">
        <v>220905</v>
      </c>
      <c r="U4">
        <v>220590</v>
      </c>
      <c r="V4">
        <v>215335</v>
      </c>
      <c r="W4">
        <v>215350</v>
      </c>
      <c r="X4">
        <v>215954</v>
      </c>
      <c r="Y4">
        <v>215863</v>
      </c>
      <c r="Z4">
        <v>294140</v>
      </c>
      <c r="AA4">
        <v>294132</v>
      </c>
      <c r="AB4">
        <v>1384.25</v>
      </c>
      <c r="AC4">
        <v>31209.0098</v>
      </c>
      <c r="AD4">
        <v>6</v>
      </c>
      <c r="AE4">
        <v>0.87580000000000002</v>
      </c>
      <c r="AF4">
        <v>0.87580000000000002</v>
      </c>
      <c r="AG4">
        <v>0.87580000000000002</v>
      </c>
      <c r="AH4">
        <v>0.87580000000000002</v>
      </c>
      <c r="AI4">
        <v>0.87580000000000002</v>
      </c>
      <c r="AJ4">
        <v>0.87580000000000002</v>
      </c>
      <c r="AK4">
        <v>0.87580000000000002</v>
      </c>
      <c r="AL4">
        <v>1155.2734</v>
      </c>
      <c r="AM4">
        <v>1106.3351</v>
      </c>
      <c r="AN4">
        <v>1057.1666</v>
      </c>
      <c r="AO4">
        <v>893.15189999999996</v>
      </c>
      <c r="AP4">
        <v>1039.4505999999999</v>
      </c>
      <c r="AQ4">
        <v>984.74429999999995</v>
      </c>
      <c r="AR4">
        <v>967.57839999999999</v>
      </c>
      <c r="AS4">
        <v>952.053</v>
      </c>
      <c r="AT4">
        <v>936.14689999999996</v>
      </c>
      <c r="AU4">
        <v>922.86389999999994</v>
      </c>
      <c r="AV4">
        <v>910.62540000000001</v>
      </c>
      <c r="AW4">
        <v>896.16300000000001</v>
      </c>
      <c r="AX4">
        <v>16</v>
      </c>
      <c r="AY4">
        <v>24</v>
      </c>
      <c r="AZ4">
        <v>32.540300000000002</v>
      </c>
      <c r="BA4">
        <v>22.7241</v>
      </c>
      <c r="BB4">
        <v>16.073</v>
      </c>
      <c r="BC4">
        <v>11.9384</v>
      </c>
      <c r="BD4">
        <v>9.0114999999999998</v>
      </c>
      <c r="BE4">
        <v>7.0129000000000001</v>
      </c>
      <c r="BF4">
        <v>5.5189000000000004</v>
      </c>
      <c r="BG4">
        <v>4.6196999999999999</v>
      </c>
      <c r="BH4">
        <v>4.6075999999999997</v>
      </c>
      <c r="BI4">
        <v>95.62</v>
      </c>
      <c r="BJ4">
        <v>135.37</v>
      </c>
      <c r="BK4">
        <v>137.94999999999999</v>
      </c>
      <c r="BL4">
        <v>190.95</v>
      </c>
      <c r="BM4">
        <v>187.83</v>
      </c>
      <c r="BN4">
        <v>258.61</v>
      </c>
      <c r="BO4">
        <v>247.24</v>
      </c>
      <c r="BP4">
        <v>343.13</v>
      </c>
      <c r="BQ4">
        <v>322.17</v>
      </c>
      <c r="BR4">
        <v>446.7</v>
      </c>
      <c r="BS4">
        <v>409.7</v>
      </c>
      <c r="BT4">
        <v>569.54</v>
      </c>
      <c r="BU4">
        <v>494.86</v>
      </c>
      <c r="BV4">
        <v>681.93</v>
      </c>
      <c r="BW4">
        <v>0</v>
      </c>
      <c r="BX4">
        <v>46.8</v>
      </c>
      <c r="BY4">
        <v>0</v>
      </c>
      <c r="BZ4">
        <v>4.3111110000000004</v>
      </c>
      <c r="CA4">
        <v>4.4455</v>
      </c>
      <c r="CB4">
        <v>4.4455</v>
      </c>
      <c r="CC4">
        <v>-1.7695000000000001</v>
      </c>
      <c r="CD4">
        <v>4.4455</v>
      </c>
      <c r="CE4">
        <v>6213897</v>
      </c>
      <c r="CF4">
        <v>2</v>
      </c>
      <c r="CI4">
        <v>2.72</v>
      </c>
      <c r="CJ4">
        <v>4.7679</v>
      </c>
      <c r="CK4">
        <v>5.6336000000000004</v>
      </c>
      <c r="CL4">
        <v>7.0164</v>
      </c>
      <c r="CM4">
        <v>8.2771000000000008</v>
      </c>
      <c r="CN4">
        <v>10.1021</v>
      </c>
      <c r="CO4">
        <v>3.3380000000000001</v>
      </c>
      <c r="CP4">
        <v>5.3019999999999996</v>
      </c>
      <c r="CQ4">
        <v>6.3760000000000003</v>
      </c>
      <c r="CR4">
        <v>8.2840000000000007</v>
      </c>
      <c r="CS4">
        <v>9.6379999999999999</v>
      </c>
      <c r="CT4">
        <v>12.09</v>
      </c>
      <c r="CU4">
        <v>24.8734</v>
      </c>
      <c r="CV4">
        <v>25.001999999999999</v>
      </c>
      <c r="CW4">
        <v>24.9785</v>
      </c>
      <c r="CX4">
        <v>25.0106</v>
      </c>
      <c r="CY4">
        <v>24.941099999999999</v>
      </c>
      <c r="CZ4">
        <v>24.985800000000001</v>
      </c>
      <c r="DB4">
        <v>17584</v>
      </c>
      <c r="DC4">
        <v>873</v>
      </c>
      <c r="DD4">
        <v>3</v>
      </c>
      <c r="DF4" t="s">
        <v>463</v>
      </c>
      <c r="DG4">
        <v>457</v>
      </c>
      <c r="DH4">
        <v>1236</v>
      </c>
      <c r="DI4">
        <v>10</v>
      </c>
      <c r="DJ4">
        <v>8</v>
      </c>
      <c r="DK4">
        <v>35</v>
      </c>
      <c r="DL4">
        <v>35.200001</v>
      </c>
      <c r="DM4">
        <v>4.3111110000000004</v>
      </c>
      <c r="DN4">
        <v>1473.4784999999999</v>
      </c>
      <c r="DO4">
        <v>1519.0643</v>
      </c>
      <c r="DP4">
        <v>1337.35</v>
      </c>
      <c r="DQ4">
        <v>1277.6143</v>
      </c>
      <c r="DR4">
        <v>1181.4213999999999</v>
      </c>
      <c r="DS4">
        <v>1150.5143</v>
      </c>
      <c r="DT4">
        <v>1070.7428</v>
      </c>
      <c r="DU4">
        <v>56.316400000000002</v>
      </c>
      <c r="DV4">
        <v>55.767099999999999</v>
      </c>
      <c r="DW4">
        <v>57.074300000000001</v>
      </c>
      <c r="DX4">
        <v>54.725700000000003</v>
      </c>
      <c r="DY4">
        <v>54.306399999999996</v>
      </c>
      <c r="DZ4">
        <v>65.182100000000005</v>
      </c>
      <c r="EA4">
        <v>68.050700000000006</v>
      </c>
      <c r="EB4">
        <v>32.540300000000002</v>
      </c>
      <c r="EC4">
        <v>22.7241</v>
      </c>
      <c r="ED4">
        <v>16.073</v>
      </c>
      <c r="EE4">
        <v>11.9384</v>
      </c>
      <c r="EF4">
        <v>9.0114999999999998</v>
      </c>
      <c r="EG4">
        <v>7.0129000000000001</v>
      </c>
      <c r="EH4">
        <v>5.5189000000000004</v>
      </c>
      <c r="EI4">
        <v>4.6196999999999999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6.5519999999999997E-3</v>
      </c>
      <c r="EY4">
        <v>4.823E-3</v>
      </c>
      <c r="EZ4">
        <v>3.4589999999999998E-3</v>
      </c>
      <c r="FA4">
        <v>7.3700000000000002E-4</v>
      </c>
      <c r="FB4">
        <v>9.5600000000000004E-4</v>
      </c>
      <c r="FC4">
        <v>2.2690000000000002E-3</v>
      </c>
      <c r="FD4">
        <v>1.9120000000000001E-3</v>
      </c>
      <c r="FE4">
        <v>-9.9999999999999995E-7</v>
      </c>
      <c r="FF4">
        <v>-1.9999999999999999E-6</v>
      </c>
      <c r="FG4">
        <v>-5.0000000000000004E-6</v>
      </c>
      <c r="FH4">
        <v>-3.0000000000000001E-6</v>
      </c>
      <c r="FI4">
        <v>-3.9999999999999998E-6</v>
      </c>
      <c r="FJ4">
        <v>-7.9999999999999996E-6</v>
      </c>
      <c r="FK4">
        <v>1.2999999999999999E-5</v>
      </c>
      <c r="FL4">
        <v>8.1312999999999996E-2</v>
      </c>
      <c r="FM4">
        <v>7.8576999999999994E-2</v>
      </c>
      <c r="FN4">
        <v>7.6372999999999996E-2</v>
      </c>
      <c r="FO4">
        <v>7.3746999999999993E-2</v>
      </c>
      <c r="FP4">
        <v>7.8052999999999997E-2</v>
      </c>
      <c r="FQ4">
        <v>0.105443</v>
      </c>
      <c r="FR4">
        <v>9.8923999999999998E-2</v>
      </c>
      <c r="FS4">
        <v>-0.27143499999999998</v>
      </c>
      <c r="FT4">
        <v>-0.26754299999999998</v>
      </c>
      <c r="FU4">
        <v>-0.26498899999999997</v>
      </c>
      <c r="FV4">
        <v>-0.26439400000000002</v>
      </c>
      <c r="FW4">
        <v>-0.26832</v>
      </c>
      <c r="FX4">
        <v>-0.279279</v>
      </c>
      <c r="FY4">
        <v>-0.272202</v>
      </c>
      <c r="FZ4">
        <v>-1.3722859999999999</v>
      </c>
      <c r="GA4">
        <v>-1.34382</v>
      </c>
      <c r="GB4">
        <v>-1.3253029999999999</v>
      </c>
      <c r="GC4">
        <v>-1.3210230000000001</v>
      </c>
      <c r="GD4">
        <v>-1.349772</v>
      </c>
      <c r="GE4">
        <v>-1.428695</v>
      </c>
      <c r="GF4">
        <v>-1.3773610000000001</v>
      </c>
      <c r="GG4">
        <v>-0.43263800000000002</v>
      </c>
      <c r="GH4">
        <v>-0.39524100000000001</v>
      </c>
      <c r="GI4">
        <v>-0.37655100000000002</v>
      </c>
      <c r="GJ4">
        <v>-0.37496000000000002</v>
      </c>
      <c r="GK4">
        <v>-0.414574</v>
      </c>
      <c r="GL4">
        <v>-0.58442099999999997</v>
      </c>
      <c r="GM4">
        <v>-0.51202199999999998</v>
      </c>
      <c r="GN4">
        <v>-0.37209500000000001</v>
      </c>
      <c r="GO4">
        <v>-0.34401199999999998</v>
      </c>
      <c r="GP4">
        <v>-0.32578699999999999</v>
      </c>
      <c r="GQ4">
        <v>-0.32164100000000001</v>
      </c>
      <c r="GR4">
        <v>-0.34966199999999997</v>
      </c>
      <c r="GS4">
        <v>-0.42792599999999997</v>
      </c>
      <c r="GT4">
        <v>-0.37762000000000001</v>
      </c>
      <c r="GU4">
        <v>0.413576</v>
      </c>
      <c r="GV4">
        <v>0.38692799999999999</v>
      </c>
      <c r="GW4">
        <v>0.35699700000000001</v>
      </c>
      <c r="GX4">
        <v>0.32133400000000001</v>
      </c>
      <c r="GY4">
        <v>0.53869299999999998</v>
      </c>
      <c r="GZ4">
        <v>0.45010899999999998</v>
      </c>
      <c r="HA4">
        <v>0.398345</v>
      </c>
      <c r="HB4">
        <v>0</v>
      </c>
      <c r="HC4">
        <v>-5</v>
      </c>
      <c r="HD4">
        <v>-5</v>
      </c>
      <c r="HE4">
        <v>-5</v>
      </c>
      <c r="HF4">
        <v>0</v>
      </c>
      <c r="HG4">
        <v>0</v>
      </c>
      <c r="HH4">
        <v>0</v>
      </c>
      <c r="HI4">
        <v>-1.799922</v>
      </c>
      <c r="HJ4">
        <v>-1.7759050000000001</v>
      </c>
      <c r="HK4">
        <v>-1.7611319999999999</v>
      </c>
      <c r="HL4">
        <v>-1.756775</v>
      </c>
      <c r="HM4">
        <v>-1.7801089999999999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739.96799999999996</v>
      </c>
      <c r="HX4">
        <v>0</v>
      </c>
      <c r="HZ4">
        <v>740.23199999999997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762.44799999999998</v>
      </c>
      <c r="IJ4">
        <v>0</v>
      </c>
      <c r="IL4">
        <v>762.43499999999995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775.822</v>
      </c>
      <c r="IV4">
        <v>0</v>
      </c>
      <c r="IX4">
        <v>775.92200000000003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779.53800000000001</v>
      </c>
      <c r="JH4">
        <v>0</v>
      </c>
      <c r="JJ4">
        <v>779.62099999999998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753.68399999999997</v>
      </c>
      <c r="JT4">
        <v>0</v>
      </c>
      <c r="JV4">
        <v>753.73400000000004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730.61699999999996</v>
      </c>
      <c r="KF4">
        <v>0.10199999999999999</v>
      </c>
      <c r="KH4">
        <v>730.77800000000002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766.16600000000005</v>
      </c>
      <c r="KR4">
        <v>2.5000000000000001E-2</v>
      </c>
      <c r="KT4">
        <v>766.298</v>
      </c>
      <c r="KU4">
        <v>2.5000000000000001E-2</v>
      </c>
      <c r="KV4">
        <v>119.81295727049999</v>
      </c>
      <c r="KW4">
        <v>119.3635155011</v>
      </c>
      <c r="KX4">
        <v>102.13743154999999</v>
      </c>
      <c r="KY4">
        <v>94.220221782099983</v>
      </c>
      <c r="KZ4">
        <v>92.213484534199992</v>
      </c>
      <c r="LA4">
        <v>121.3136793349</v>
      </c>
      <c r="LB4">
        <v>105.9221607472</v>
      </c>
      <c r="LC4">
        <v>0</v>
      </c>
      <c r="LD4">
        <v>0</v>
      </c>
      <c r="LE4">
        <v>0</v>
      </c>
      <c r="LF4">
        <v>0</v>
      </c>
      <c r="LG4">
        <v>0</v>
      </c>
      <c r="LH4">
        <v>-28.374746399999999</v>
      </c>
      <c r="LI4">
        <v>-6.9139308000000002</v>
      </c>
      <c r="LJ4">
        <v>-8.9898455859999977</v>
      </c>
      <c r="LK4">
        <v>-6.4785562199999998</v>
      </c>
      <c r="LL4">
        <v>-4.5775965620000001</v>
      </c>
      <c r="LM4">
        <v>-0.96963088200000014</v>
      </c>
      <c r="LN4">
        <v>-1.284982944</v>
      </c>
      <c r="LO4">
        <v>-3.2302793950000002</v>
      </c>
      <c r="LP4">
        <v>-2.6514199250000003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8.879525000000001</v>
      </c>
      <c r="LZ4">
        <v>8.8056599999999996</v>
      </c>
      <c r="MA4">
        <v>8.7838750000000001</v>
      </c>
      <c r="MB4">
        <v>0</v>
      </c>
      <c r="MC4">
        <v>0</v>
      </c>
      <c r="MD4">
        <v>0</v>
      </c>
      <c r="ME4">
        <v>-24.364614663200001</v>
      </c>
      <c r="MF4">
        <v>-22.041444371099999</v>
      </c>
      <c r="MG4">
        <v>-21.491384739300003</v>
      </c>
      <c r="MH4">
        <v>-20.519948472000003</v>
      </c>
      <c r="MI4">
        <v>-22.5140214736</v>
      </c>
      <c r="MJ4">
        <v>-38.093788064100004</v>
      </c>
      <c r="MK4">
        <v>-34.843455515400002</v>
      </c>
      <c r="ML4">
        <v>86.458497021299991</v>
      </c>
      <c r="MM4">
        <v>99.723039909999997</v>
      </c>
      <c r="MN4">
        <v>84.874110248699992</v>
      </c>
      <c r="MO4">
        <v>81.514517428099964</v>
      </c>
      <c r="MP4">
        <v>68.414480116599989</v>
      </c>
      <c r="MQ4">
        <v>51.614865475800009</v>
      </c>
      <c r="MR4">
        <v>61.513354506799992</v>
      </c>
    </row>
    <row r="5" spans="1:356" x14ac:dyDescent="0.35">
      <c r="A5">
        <v>232</v>
      </c>
      <c r="B5" t="s">
        <v>386</v>
      </c>
      <c r="C5" s="3">
        <v>42850.697974537034</v>
      </c>
      <c r="D5">
        <v>43.307000000000002</v>
      </c>
      <c r="E5">
        <v>39.417900000000003</v>
      </c>
      <c r="F5">
        <v>47</v>
      </c>
      <c r="G5">
        <v>46</v>
      </c>
      <c r="H5">
        <v>1.1117999999999999</v>
      </c>
      <c r="I5">
        <v>433.23989999999998</v>
      </c>
      <c r="J5">
        <v>19377</v>
      </c>
      <c r="K5">
        <v>29</v>
      </c>
      <c r="L5">
        <v>239715</v>
      </c>
      <c r="M5">
        <v>239897</v>
      </c>
      <c r="N5">
        <v>139147</v>
      </c>
      <c r="O5">
        <v>139154</v>
      </c>
      <c r="P5">
        <v>139279</v>
      </c>
      <c r="Q5">
        <v>139329</v>
      </c>
      <c r="R5">
        <v>221085</v>
      </c>
      <c r="S5">
        <v>221093</v>
      </c>
      <c r="T5">
        <v>220905</v>
      </c>
      <c r="U5">
        <v>220590</v>
      </c>
      <c r="V5">
        <v>215335</v>
      </c>
      <c r="W5">
        <v>215350</v>
      </c>
      <c r="X5">
        <v>215954</v>
      </c>
      <c r="Y5">
        <v>215863</v>
      </c>
      <c r="Z5">
        <v>294140</v>
      </c>
      <c r="AA5">
        <v>294132</v>
      </c>
      <c r="AB5">
        <v>1384.25</v>
      </c>
      <c r="AC5">
        <v>31228.7363</v>
      </c>
      <c r="AD5">
        <v>6</v>
      </c>
      <c r="AE5">
        <v>1.1053999999999999</v>
      </c>
      <c r="AF5">
        <v>1.1053999999999999</v>
      </c>
      <c r="AG5">
        <v>1.1053999999999999</v>
      </c>
      <c r="AH5">
        <v>1.1053999999999999</v>
      </c>
      <c r="AI5">
        <v>1.1053999999999999</v>
      </c>
      <c r="AJ5">
        <v>1.1053999999999999</v>
      </c>
      <c r="AK5">
        <v>1.1053999999999999</v>
      </c>
      <c r="AL5">
        <v>1202.1484</v>
      </c>
      <c r="AM5">
        <v>1131.124</v>
      </c>
      <c r="AN5">
        <v>1073.5</v>
      </c>
      <c r="AO5">
        <v>892.30190000000005</v>
      </c>
      <c r="AP5">
        <v>1054.1941999999999</v>
      </c>
      <c r="AQ5">
        <v>997.09010000000001</v>
      </c>
      <c r="AR5">
        <v>977.70770000000005</v>
      </c>
      <c r="AS5">
        <v>960.35130000000004</v>
      </c>
      <c r="AT5">
        <v>942.25390000000004</v>
      </c>
      <c r="AU5">
        <v>927.08699999999999</v>
      </c>
      <c r="AV5">
        <v>912.68399999999997</v>
      </c>
      <c r="AW5">
        <v>896.17129999999997</v>
      </c>
      <c r="AX5">
        <v>16</v>
      </c>
      <c r="AY5">
        <v>27</v>
      </c>
      <c r="AZ5">
        <v>32.350200000000001</v>
      </c>
      <c r="BA5">
        <v>22.344200000000001</v>
      </c>
      <c r="BB5">
        <v>15.758900000000001</v>
      </c>
      <c r="BC5">
        <v>11.681900000000001</v>
      </c>
      <c r="BD5">
        <v>8.8454999999999995</v>
      </c>
      <c r="BE5">
        <v>6.8623000000000003</v>
      </c>
      <c r="BF5">
        <v>5.4242999999999997</v>
      </c>
      <c r="BG5">
        <v>4.6257000000000001</v>
      </c>
      <c r="BH5">
        <v>4.6043000000000003</v>
      </c>
      <c r="BI5">
        <v>96.17</v>
      </c>
      <c r="BJ5">
        <v>136.94</v>
      </c>
      <c r="BK5">
        <v>138.44999999999999</v>
      </c>
      <c r="BL5">
        <v>193.62</v>
      </c>
      <c r="BM5">
        <v>188.93</v>
      </c>
      <c r="BN5">
        <v>262.68</v>
      </c>
      <c r="BO5">
        <v>248.22</v>
      </c>
      <c r="BP5">
        <v>347.86</v>
      </c>
      <c r="BQ5">
        <v>322</v>
      </c>
      <c r="BR5">
        <v>453.41</v>
      </c>
      <c r="BS5">
        <v>406.14</v>
      </c>
      <c r="BT5">
        <v>574.85</v>
      </c>
      <c r="BU5">
        <v>486.22</v>
      </c>
      <c r="BV5">
        <v>678.27</v>
      </c>
      <c r="BW5">
        <v>0</v>
      </c>
      <c r="BX5">
        <v>46.9</v>
      </c>
      <c r="BY5">
        <v>0</v>
      </c>
      <c r="BZ5">
        <v>3.322222</v>
      </c>
      <c r="CA5">
        <v>3.1084999999999998</v>
      </c>
      <c r="CB5">
        <v>3.1084999999999998</v>
      </c>
      <c r="CC5">
        <v>-0.18160000000000001</v>
      </c>
      <c r="CD5">
        <v>3.1084999999999998</v>
      </c>
      <c r="CE5">
        <v>6213897</v>
      </c>
      <c r="CF5">
        <v>1</v>
      </c>
      <c r="CI5">
        <v>2.7536</v>
      </c>
      <c r="CJ5">
        <v>4.7571000000000003</v>
      </c>
      <c r="CK5">
        <v>5.7286000000000001</v>
      </c>
      <c r="CL5">
        <v>7.1386000000000003</v>
      </c>
      <c r="CM5">
        <v>8.5749999999999993</v>
      </c>
      <c r="CN5">
        <v>10.5121</v>
      </c>
      <c r="CO5">
        <v>3.4340000000000002</v>
      </c>
      <c r="CP5">
        <v>5.27</v>
      </c>
      <c r="CQ5">
        <v>6.7</v>
      </c>
      <c r="CR5">
        <v>8.3119999999999994</v>
      </c>
      <c r="CS5">
        <v>9.41</v>
      </c>
      <c r="CT5">
        <v>13.343999999999999</v>
      </c>
      <c r="CU5">
        <v>24.810099999999998</v>
      </c>
      <c r="CV5">
        <v>25.014299999999999</v>
      </c>
      <c r="CW5">
        <v>24.9696</v>
      </c>
      <c r="CX5">
        <v>25.041399999999999</v>
      </c>
      <c r="CY5">
        <v>25.101800000000001</v>
      </c>
      <c r="CZ5">
        <v>24.979199999999999</v>
      </c>
      <c r="DB5">
        <v>17584</v>
      </c>
      <c r="DC5">
        <v>873</v>
      </c>
      <c r="DD5">
        <v>4</v>
      </c>
      <c r="DF5" t="s">
        <v>463</v>
      </c>
      <c r="DG5">
        <v>457</v>
      </c>
      <c r="DH5">
        <v>1236</v>
      </c>
      <c r="DI5">
        <v>10</v>
      </c>
      <c r="DJ5">
        <v>8</v>
      </c>
      <c r="DK5">
        <v>35</v>
      </c>
      <c r="DL5">
        <v>28.799999</v>
      </c>
      <c r="DM5">
        <v>3.322222</v>
      </c>
      <c r="DN5">
        <v>1468.1215</v>
      </c>
      <c r="DO5">
        <v>1444.4142999999999</v>
      </c>
      <c r="DP5">
        <v>1289.8715</v>
      </c>
      <c r="DQ5">
        <v>1195.4142999999999</v>
      </c>
      <c r="DR5">
        <v>1134.8143</v>
      </c>
      <c r="DS5">
        <v>1066.2715000000001</v>
      </c>
      <c r="DT5">
        <v>899.35709999999995</v>
      </c>
      <c r="DU5">
        <v>55.392099999999999</v>
      </c>
      <c r="DV5">
        <v>56.2607</v>
      </c>
      <c r="DW5">
        <v>52.982100000000003</v>
      </c>
      <c r="DX5">
        <v>53.266399999999997</v>
      </c>
      <c r="DY5">
        <v>51.755699999999997</v>
      </c>
      <c r="DZ5">
        <v>62.859299999999998</v>
      </c>
      <c r="EA5">
        <v>63.895699999999998</v>
      </c>
      <c r="EB5">
        <v>32.350200000000001</v>
      </c>
      <c r="EC5">
        <v>22.344200000000001</v>
      </c>
      <c r="ED5">
        <v>15.758900000000001</v>
      </c>
      <c r="EE5">
        <v>11.681900000000001</v>
      </c>
      <c r="EF5">
        <v>8.8454999999999995</v>
      </c>
      <c r="EG5">
        <v>6.8623000000000003</v>
      </c>
      <c r="EH5">
        <v>5.4242999999999997</v>
      </c>
      <c r="EI5">
        <v>4.6257000000000001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8.0239999999999999E-3</v>
      </c>
      <c r="EY5">
        <v>6.9129999999999999E-3</v>
      </c>
      <c r="EZ5">
        <v>5.3340000000000002E-3</v>
      </c>
      <c r="FA5">
        <v>1.119E-3</v>
      </c>
      <c r="FB5">
        <v>1.137E-3</v>
      </c>
      <c r="FC5">
        <v>2.813E-3</v>
      </c>
      <c r="FD5">
        <v>2.3579999999999999E-3</v>
      </c>
      <c r="FE5">
        <v>-9.9999999999999995E-7</v>
      </c>
      <c r="FF5">
        <v>-3.0000000000000001E-6</v>
      </c>
      <c r="FG5">
        <v>-6.9999999999999999E-6</v>
      </c>
      <c r="FH5">
        <v>-3.9999999999999998E-6</v>
      </c>
      <c r="FI5">
        <v>-6.0000000000000002E-6</v>
      </c>
      <c r="FJ5">
        <v>-1.7E-5</v>
      </c>
      <c r="FK5">
        <v>1.2999999999999999E-5</v>
      </c>
      <c r="FL5">
        <v>8.1269999999999995E-2</v>
      </c>
      <c r="FM5">
        <v>7.8550999999999996E-2</v>
      </c>
      <c r="FN5">
        <v>7.6345999999999997E-2</v>
      </c>
      <c r="FO5">
        <v>7.3730000000000004E-2</v>
      </c>
      <c r="FP5">
        <v>7.8026999999999999E-2</v>
      </c>
      <c r="FQ5">
        <v>0.105451</v>
      </c>
      <c r="FR5">
        <v>9.9006999999999998E-2</v>
      </c>
      <c r="FS5">
        <v>-0.27199899999999999</v>
      </c>
      <c r="FT5">
        <v>-0.26790900000000001</v>
      </c>
      <c r="FU5">
        <v>-0.265374</v>
      </c>
      <c r="FV5">
        <v>-0.264652</v>
      </c>
      <c r="FW5">
        <v>-0.26868599999999998</v>
      </c>
      <c r="FX5">
        <v>-0.27947</v>
      </c>
      <c r="FY5">
        <v>-0.27193400000000001</v>
      </c>
      <c r="FZ5">
        <v>-1.371882</v>
      </c>
      <c r="GA5">
        <v>-1.3420859999999999</v>
      </c>
      <c r="GB5">
        <v>-1.323785</v>
      </c>
      <c r="GC5">
        <v>-1.318578</v>
      </c>
      <c r="GD5">
        <v>-1.3480110000000001</v>
      </c>
      <c r="GE5">
        <v>-1.4254709999999999</v>
      </c>
      <c r="GF5">
        <v>-1.3710389999999999</v>
      </c>
      <c r="GG5">
        <v>-0.433674</v>
      </c>
      <c r="GH5">
        <v>-0.39669599999999999</v>
      </c>
      <c r="GI5">
        <v>-0.377888</v>
      </c>
      <c r="GJ5">
        <v>-0.37661299999999998</v>
      </c>
      <c r="GK5">
        <v>-0.416107</v>
      </c>
      <c r="GL5">
        <v>-0.58740499999999995</v>
      </c>
      <c r="GM5">
        <v>-0.51651499999999995</v>
      </c>
      <c r="GN5">
        <v>-0.37168499999999999</v>
      </c>
      <c r="GO5">
        <v>-0.34231699999999998</v>
      </c>
      <c r="GP5">
        <v>-0.32430100000000001</v>
      </c>
      <c r="GQ5">
        <v>-0.31934800000000002</v>
      </c>
      <c r="GR5">
        <v>-0.34791100000000003</v>
      </c>
      <c r="GS5">
        <v>-0.42451299999999997</v>
      </c>
      <c r="GT5">
        <v>-0.37145699999999998</v>
      </c>
      <c r="GU5">
        <v>0.41195700000000002</v>
      </c>
      <c r="GV5">
        <v>0.385015</v>
      </c>
      <c r="GW5">
        <v>0.35414299999999999</v>
      </c>
      <c r="GX5">
        <v>0.31683899999999998</v>
      </c>
      <c r="GY5">
        <v>0.532362</v>
      </c>
      <c r="GZ5">
        <v>0.44713599999999998</v>
      </c>
      <c r="HA5">
        <v>0.39812599999999998</v>
      </c>
      <c r="HB5">
        <v>0</v>
      </c>
      <c r="HC5">
        <v>-5</v>
      </c>
      <c r="HD5">
        <v>-5</v>
      </c>
      <c r="HE5">
        <v>-5</v>
      </c>
      <c r="HF5">
        <v>0</v>
      </c>
      <c r="HG5">
        <v>0</v>
      </c>
      <c r="HH5">
        <v>0</v>
      </c>
      <c r="HI5">
        <v>-1.7999620000000001</v>
      </c>
      <c r="HJ5">
        <v>-1.775949</v>
      </c>
      <c r="HK5">
        <v>-1.761193</v>
      </c>
      <c r="HL5">
        <v>-1.7568520000000001</v>
      </c>
      <c r="HM5">
        <v>-1.7802020000000001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739.96799999999996</v>
      </c>
      <c r="HX5">
        <v>0</v>
      </c>
      <c r="HZ5">
        <v>740.23199999999997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762.44799999999998</v>
      </c>
      <c r="IJ5">
        <v>0</v>
      </c>
      <c r="IL5">
        <v>762.43499999999995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775.822</v>
      </c>
      <c r="IV5">
        <v>0</v>
      </c>
      <c r="IX5">
        <v>775.92200000000003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779.53800000000001</v>
      </c>
      <c r="JH5">
        <v>0</v>
      </c>
      <c r="JJ5">
        <v>779.62099999999998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753.68399999999997</v>
      </c>
      <c r="JT5">
        <v>0</v>
      </c>
      <c r="JV5">
        <v>753.73400000000004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730.61699999999996</v>
      </c>
      <c r="KF5">
        <v>0.10199999999999999</v>
      </c>
      <c r="KH5">
        <v>730.77800000000002</v>
      </c>
      <c r="KI5">
        <v>0.10199999999999999</v>
      </c>
      <c r="KK5">
        <v>1495.8570999999999</v>
      </c>
      <c r="KL5">
        <v>0</v>
      </c>
      <c r="KN5">
        <v>1496.3389999999999</v>
      </c>
      <c r="KO5">
        <v>0</v>
      </c>
      <c r="KQ5">
        <v>766.16600000000005</v>
      </c>
      <c r="KR5">
        <v>2.5000000000000001E-2</v>
      </c>
      <c r="KT5">
        <v>766.298</v>
      </c>
      <c r="KU5">
        <v>2.5000000000000001E-2</v>
      </c>
      <c r="KV5">
        <v>119.31423430499999</v>
      </c>
      <c r="KW5">
        <v>113.46018767929999</v>
      </c>
      <c r="KX5">
        <v>98.476529538999998</v>
      </c>
      <c r="KY5">
        <v>88.137896338999994</v>
      </c>
      <c r="KZ5">
        <v>88.546155386099997</v>
      </c>
      <c r="LA5">
        <v>112.43939594650001</v>
      </c>
      <c r="LB5">
        <v>89.042648399699999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-28.394151999999998</v>
      </c>
      <c r="LI5">
        <v>-6.9071235999999994</v>
      </c>
      <c r="LJ5">
        <v>-11.006609286000002</v>
      </c>
      <c r="LK5">
        <v>-9.2738142599999982</v>
      </c>
      <c r="LL5">
        <v>-7.0518026950000001</v>
      </c>
      <c r="LM5">
        <v>-1.4702144699999999</v>
      </c>
      <c r="LN5">
        <v>-1.524600441</v>
      </c>
      <c r="LO5">
        <v>-3.9856169159999997</v>
      </c>
      <c r="LP5">
        <v>-3.2507334689999996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8.8797449999999998</v>
      </c>
      <c r="LZ5">
        <v>8.8059650000000005</v>
      </c>
      <c r="MA5">
        <v>8.7842599999999997</v>
      </c>
      <c r="MB5">
        <v>0</v>
      </c>
      <c r="MC5">
        <v>0</v>
      </c>
      <c r="MD5">
        <v>0</v>
      </c>
      <c r="ME5">
        <v>-24.022113575399999</v>
      </c>
      <c r="MF5">
        <v>-22.318394647199998</v>
      </c>
      <c r="MG5">
        <v>-20.021299804800002</v>
      </c>
      <c r="MH5">
        <v>-20.060818703199999</v>
      </c>
      <c r="MI5">
        <v>-21.5359090599</v>
      </c>
      <c r="MJ5">
        <v>-36.923867116499999</v>
      </c>
      <c r="MK5">
        <v>-33.003087485499996</v>
      </c>
      <c r="ML5">
        <v>84.285511443599987</v>
      </c>
      <c r="MM5">
        <v>90.747723772100002</v>
      </c>
      <c r="MN5">
        <v>80.209392039199997</v>
      </c>
      <c r="MO5">
        <v>75.391123165799996</v>
      </c>
      <c r="MP5">
        <v>65.4856458852</v>
      </c>
      <c r="MQ5">
        <v>43.135759914000026</v>
      </c>
      <c r="MR5">
        <v>45.881703845200001</v>
      </c>
    </row>
    <row r="6" spans="1:356" x14ac:dyDescent="0.35">
      <c r="A6">
        <v>232</v>
      </c>
      <c r="B6" t="s">
        <v>387</v>
      </c>
      <c r="C6" s="3">
        <v>42850.698831018519</v>
      </c>
      <c r="D6">
        <v>44.973700000000001</v>
      </c>
      <c r="E6">
        <v>40.708400000000005</v>
      </c>
      <c r="F6">
        <v>27</v>
      </c>
      <c r="G6">
        <v>44</v>
      </c>
      <c r="H6">
        <v>1.1117999999999999</v>
      </c>
      <c r="I6">
        <v>434.19850000000002</v>
      </c>
      <c r="J6">
        <v>19392</v>
      </c>
      <c r="K6">
        <v>29</v>
      </c>
      <c r="L6">
        <v>239715</v>
      </c>
      <c r="M6">
        <v>239897</v>
      </c>
      <c r="N6">
        <v>139147</v>
      </c>
      <c r="O6">
        <v>139154</v>
      </c>
      <c r="P6">
        <v>139279</v>
      </c>
      <c r="Q6">
        <v>139329</v>
      </c>
      <c r="R6">
        <v>221085</v>
      </c>
      <c r="S6">
        <v>221093</v>
      </c>
      <c r="T6">
        <v>220905</v>
      </c>
      <c r="U6">
        <v>220590</v>
      </c>
      <c r="V6">
        <v>215335</v>
      </c>
      <c r="W6">
        <v>215350</v>
      </c>
      <c r="X6">
        <v>215954</v>
      </c>
      <c r="Y6">
        <v>215863</v>
      </c>
      <c r="Z6">
        <v>294140</v>
      </c>
      <c r="AA6">
        <v>294132</v>
      </c>
      <c r="AB6">
        <v>1384.25</v>
      </c>
      <c r="AC6">
        <v>31248.460899999998</v>
      </c>
      <c r="AD6">
        <v>6</v>
      </c>
      <c r="AE6">
        <v>1.3354999999999999</v>
      </c>
      <c r="AF6">
        <v>1.3354999999999999</v>
      </c>
      <c r="AG6">
        <v>1.3354999999999999</v>
      </c>
      <c r="AH6">
        <v>1.3354999999999999</v>
      </c>
      <c r="AI6">
        <v>1.3354999999999999</v>
      </c>
      <c r="AJ6">
        <v>1.3354999999999999</v>
      </c>
      <c r="AK6">
        <v>1.3354999999999999</v>
      </c>
      <c r="AL6">
        <v>1166.9921999999999</v>
      </c>
      <c r="AM6">
        <v>1118.9801</v>
      </c>
      <c r="AN6">
        <v>1062.5</v>
      </c>
      <c r="AO6">
        <v>898.83759999999995</v>
      </c>
      <c r="AP6">
        <v>1052.1012000000001</v>
      </c>
      <c r="AQ6">
        <v>997.28510000000006</v>
      </c>
      <c r="AR6">
        <v>979.53470000000004</v>
      </c>
      <c r="AS6">
        <v>964.02589999999998</v>
      </c>
      <c r="AT6">
        <v>947.79359999999997</v>
      </c>
      <c r="AU6">
        <v>933.76279999999997</v>
      </c>
      <c r="AV6">
        <v>920.68589999999995</v>
      </c>
      <c r="AW6">
        <v>905.65980000000002</v>
      </c>
      <c r="AX6">
        <v>15.8</v>
      </c>
      <c r="AY6">
        <v>20.8</v>
      </c>
      <c r="AZ6">
        <v>32.1584</v>
      </c>
      <c r="BA6">
        <v>22.5383</v>
      </c>
      <c r="BB6">
        <v>15.9613</v>
      </c>
      <c r="BC6">
        <v>11.869</v>
      </c>
      <c r="BD6">
        <v>8.9644999999999992</v>
      </c>
      <c r="BE6">
        <v>6.9560000000000004</v>
      </c>
      <c r="BF6">
        <v>5.4664000000000001</v>
      </c>
      <c r="BG6">
        <v>4.6223000000000001</v>
      </c>
      <c r="BH6">
        <v>4.6020000000000003</v>
      </c>
      <c r="BI6">
        <v>98.97</v>
      </c>
      <c r="BJ6">
        <v>138.82</v>
      </c>
      <c r="BK6">
        <v>141.32</v>
      </c>
      <c r="BL6">
        <v>194.79</v>
      </c>
      <c r="BM6">
        <v>192.04</v>
      </c>
      <c r="BN6">
        <v>263.45999999999998</v>
      </c>
      <c r="BO6">
        <v>253.27</v>
      </c>
      <c r="BP6">
        <v>349.49</v>
      </c>
      <c r="BQ6">
        <v>328.52</v>
      </c>
      <c r="BR6">
        <v>455.44</v>
      </c>
      <c r="BS6">
        <v>416.07</v>
      </c>
      <c r="BT6">
        <v>580.39</v>
      </c>
      <c r="BU6">
        <v>502.8</v>
      </c>
      <c r="BV6">
        <v>690.56</v>
      </c>
      <c r="BW6">
        <v>0</v>
      </c>
      <c r="BX6">
        <v>47</v>
      </c>
      <c r="BY6">
        <v>0</v>
      </c>
      <c r="BZ6">
        <v>2.4444439999999998</v>
      </c>
      <c r="CA6">
        <v>2.4615</v>
      </c>
      <c r="CB6">
        <v>2.4615</v>
      </c>
      <c r="CC6">
        <v>-0.69089999999999996</v>
      </c>
      <c r="CD6">
        <v>2.4615</v>
      </c>
      <c r="CE6">
        <v>6213897</v>
      </c>
      <c r="CF6">
        <v>2</v>
      </c>
      <c r="CI6">
        <v>2.71</v>
      </c>
      <c r="CJ6">
        <v>4.6021000000000001</v>
      </c>
      <c r="CK6">
        <v>5.5079000000000002</v>
      </c>
      <c r="CL6">
        <v>6.9635999999999996</v>
      </c>
      <c r="CM6">
        <v>8.1578999999999997</v>
      </c>
      <c r="CN6">
        <v>10.2021</v>
      </c>
      <c r="CO6">
        <v>3.3940000000000001</v>
      </c>
      <c r="CP6">
        <v>5.09</v>
      </c>
      <c r="CQ6">
        <v>6.54</v>
      </c>
      <c r="CR6">
        <v>8.0640000000000001</v>
      </c>
      <c r="CS6">
        <v>9.2159999999999993</v>
      </c>
      <c r="CT6">
        <v>12.742000000000001</v>
      </c>
      <c r="CU6">
        <v>24.858899999999998</v>
      </c>
      <c r="CV6">
        <v>24.9025</v>
      </c>
      <c r="CW6">
        <v>24.994599999999998</v>
      </c>
      <c r="CX6">
        <v>25.028099999999998</v>
      </c>
      <c r="CY6">
        <v>25.0474</v>
      </c>
      <c r="CZ6">
        <v>24.9803</v>
      </c>
      <c r="DB6">
        <v>17584</v>
      </c>
      <c r="DC6">
        <v>873</v>
      </c>
      <c r="DD6">
        <v>5</v>
      </c>
      <c r="DF6" t="s">
        <v>463</v>
      </c>
      <c r="DG6">
        <v>457</v>
      </c>
      <c r="DH6">
        <v>1236</v>
      </c>
      <c r="DI6">
        <v>10</v>
      </c>
      <c r="DJ6">
        <v>8</v>
      </c>
      <c r="DK6">
        <v>35</v>
      </c>
      <c r="DL6">
        <v>29.799999</v>
      </c>
      <c r="DM6">
        <v>2.4444439999999998</v>
      </c>
      <c r="DN6">
        <v>1394.9928</v>
      </c>
      <c r="DO6">
        <v>1403.6143</v>
      </c>
      <c r="DP6">
        <v>1258.4928</v>
      </c>
      <c r="DQ6">
        <v>1192.0427999999999</v>
      </c>
      <c r="DR6">
        <v>1111.6071999999999</v>
      </c>
      <c r="DS6">
        <v>1065.8429000000001</v>
      </c>
      <c r="DT6">
        <v>932.7</v>
      </c>
      <c r="DU6">
        <v>54.051400000000001</v>
      </c>
      <c r="DV6">
        <v>54.860700000000001</v>
      </c>
      <c r="DW6">
        <v>51.289299999999997</v>
      </c>
      <c r="DX6">
        <v>51.37</v>
      </c>
      <c r="DY6">
        <v>48.145699999999998</v>
      </c>
      <c r="DZ6">
        <v>60.840699999999998</v>
      </c>
      <c r="EA6">
        <v>62.394300000000001</v>
      </c>
      <c r="EB6">
        <v>32.1584</v>
      </c>
      <c r="EC6">
        <v>22.5383</v>
      </c>
      <c r="ED6">
        <v>15.9613</v>
      </c>
      <c r="EE6">
        <v>11.869</v>
      </c>
      <c r="EF6">
        <v>8.9644999999999992</v>
      </c>
      <c r="EG6">
        <v>6.9560000000000004</v>
      </c>
      <c r="EH6">
        <v>5.4664000000000001</v>
      </c>
      <c r="EI6">
        <v>4.6223000000000001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9.4979999999999995E-3</v>
      </c>
      <c r="EY6">
        <v>8.4580000000000002E-3</v>
      </c>
      <c r="EZ6">
        <v>6.6020000000000002E-3</v>
      </c>
      <c r="FA6">
        <v>1.446E-3</v>
      </c>
      <c r="FB6">
        <v>1.305E-3</v>
      </c>
      <c r="FC6">
        <v>3.2520000000000001E-3</v>
      </c>
      <c r="FD6">
        <v>2.7200000000000002E-3</v>
      </c>
      <c r="FE6">
        <v>-9.9999999999999995E-7</v>
      </c>
      <c r="FF6">
        <v>-3.9999999999999998E-6</v>
      </c>
      <c r="FG6">
        <v>-7.9999999999999996E-6</v>
      </c>
      <c r="FH6">
        <v>-5.0000000000000004E-6</v>
      </c>
      <c r="FI6">
        <v>-6.9999999999999999E-6</v>
      </c>
      <c r="FJ6">
        <v>-2.4000000000000001E-5</v>
      </c>
      <c r="FK6">
        <v>1.5999999999999999E-5</v>
      </c>
      <c r="FL6">
        <v>8.1341999999999998E-2</v>
      </c>
      <c r="FM6">
        <v>7.8611E-2</v>
      </c>
      <c r="FN6">
        <v>7.6401999999999998E-2</v>
      </c>
      <c r="FO6">
        <v>7.3779999999999998E-2</v>
      </c>
      <c r="FP6">
        <v>7.8083E-2</v>
      </c>
      <c r="FQ6">
        <v>0.105521</v>
      </c>
      <c r="FR6">
        <v>9.9044999999999994E-2</v>
      </c>
      <c r="FS6">
        <v>-0.27107700000000001</v>
      </c>
      <c r="FT6">
        <v>-0.26709300000000002</v>
      </c>
      <c r="FU6">
        <v>-0.26459100000000002</v>
      </c>
      <c r="FV6">
        <v>-0.26393499999999998</v>
      </c>
      <c r="FW6">
        <v>-0.26793099999999997</v>
      </c>
      <c r="FX6">
        <v>-0.27876499999999999</v>
      </c>
      <c r="FY6">
        <v>-0.27141300000000002</v>
      </c>
      <c r="FZ6">
        <v>-1.370897</v>
      </c>
      <c r="GA6">
        <v>-1.341402</v>
      </c>
      <c r="GB6">
        <v>-1.3233520000000001</v>
      </c>
      <c r="GC6">
        <v>-1.3184800000000001</v>
      </c>
      <c r="GD6">
        <v>-1.348015</v>
      </c>
      <c r="GE6">
        <v>-1.426237</v>
      </c>
      <c r="GF6">
        <v>-1.372946</v>
      </c>
      <c r="GG6">
        <v>-0.43296800000000002</v>
      </c>
      <c r="GH6">
        <v>-0.39573700000000001</v>
      </c>
      <c r="GI6">
        <v>-0.376917</v>
      </c>
      <c r="GJ6">
        <v>-0.37546200000000002</v>
      </c>
      <c r="GK6">
        <v>-0.414966</v>
      </c>
      <c r="GL6">
        <v>-0.58550400000000002</v>
      </c>
      <c r="GM6">
        <v>-0.51416200000000001</v>
      </c>
      <c r="GN6">
        <v>-0.37064200000000003</v>
      </c>
      <c r="GO6">
        <v>-0.342167</v>
      </c>
      <c r="GP6">
        <v>-0.32430799999999999</v>
      </c>
      <c r="GQ6">
        <v>-0.319824</v>
      </c>
      <c r="GR6">
        <v>-0.34809899999999999</v>
      </c>
      <c r="GS6">
        <v>-0.42530299999999999</v>
      </c>
      <c r="GT6">
        <v>-0.37329400000000001</v>
      </c>
      <c r="GU6">
        <v>0.41281699999999999</v>
      </c>
      <c r="GV6">
        <v>0.38653500000000002</v>
      </c>
      <c r="GW6">
        <v>0.35629699999999997</v>
      </c>
      <c r="GX6">
        <v>0.31997399999999998</v>
      </c>
      <c r="GY6">
        <v>0.53791299999999997</v>
      </c>
      <c r="GZ6">
        <v>0.45037899999999997</v>
      </c>
      <c r="HA6">
        <v>0.39816800000000002</v>
      </c>
      <c r="HB6">
        <v>0</v>
      </c>
      <c r="HC6">
        <v>-10</v>
      </c>
      <c r="HD6">
        <v>-10</v>
      </c>
      <c r="HE6">
        <v>-10</v>
      </c>
      <c r="HF6">
        <v>-5</v>
      </c>
      <c r="HG6">
        <v>0</v>
      </c>
      <c r="HH6">
        <v>0</v>
      </c>
      <c r="HI6">
        <v>-1.797658</v>
      </c>
      <c r="HJ6">
        <v>-1.7734460000000001</v>
      </c>
      <c r="HK6">
        <v>-1.7585200000000001</v>
      </c>
      <c r="HL6">
        <v>-1.7540180000000001</v>
      </c>
      <c r="HM6">
        <v>-1.7773129999999999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739.96799999999996</v>
      </c>
      <c r="HX6">
        <v>0</v>
      </c>
      <c r="HZ6">
        <v>740.23199999999997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762.44799999999998</v>
      </c>
      <c r="IJ6">
        <v>0</v>
      </c>
      <c r="IL6">
        <v>762.43499999999995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775.822</v>
      </c>
      <c r="IV6">
        <v>0</v>
      </c>
      <c r="IX6">
        <v>775.92200000000003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779.53800000000001</v>
      </c>
      <c r="JH6">
        <v>0</v>
      </c>
      <c r="JJ6">
        <v>779.62099999999998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753.68399999999997</v>
      </c>
      <c r="JT6">
        <v>0</v>
      </c>
      <c r="JV6">
        <v>753.73400000000004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730.61699999999996</v>
      </c>
      <c r="KF6">
        <v>0.10199999999999999</v>
      </c>
      <c r="KH6">
        <v>730.77800000000002</v>
      </c>
      <c r="KI6">
        <v>0.10199999999999999</v>
      </c>
      <c r="KK6">
        <v>1495.8570999999999</v>
      </c>
      <c r="KL6">
        <v>0</v>
      </c>
      <c r="KN6">
        <v>1496.3389999999999</v>
      </c>
      <c r="KO6">
        <v>0</v>
      </c>
      <c r="KQ6">
        <v>766.16600000000005</v>
      </c>
      <c r="KR6">
        <v>2.5000000000000001E-2</v>
      </c>
      <c r="KT6">
        <v>766.298</v>
      </c>
      <c r="KU6">
        <v>2.5000000000000001E-2</v>
      </c>
      <c r="KV6">
        <v>113.4715043376</v>
      </c>
      <c r="KW6">
        <v>110.3395237373</v>
      </c>
      <c r="KX6">
        <v>96.1513669056</v>
      </c>
      <c r="KY6">
        <v>87.948917783999988</v>
      </c>
      <c r="KZ6">
        <v>86.797624997599996</v>
      </c>
      <c r="LA6">
        <v>112.46880865090002</v>
      </c>
      <c r="LB6">
        <v>92.379271500000002</v>
      </c>
      <c r="LC6">
        <v>0</v>
      </c>
      <c r="LD6">
        <v>0</v>
      </c>
      <c r="LE6">
        <v>0</v>
      </c>
      <c r="LF6">
        <v>0</v>
      </c>
      <c r="LG6">
        <v>0</v>
      </c>
      <c r="LH6">
        <v>-28.322523999999998</v>
      </c>
      <c r="LI6">
        <v>-6.8938901999999995</v>
      </c>
      <c r="LJ6">
        <v>-13.019408809</v>
      </c>
      <c r="LK6">
        <v>-11.340212507999999</v>
      </c>
      <c r="LL6">
        <v>-8.7261830880000009</v>
      </c>
      <c r="LM6">
        <v>-1.8999296800000003</v>
      </c>
      <c r="LN6">
        <v>-1.7497234699999997</v>
      </c>
      <c r="LO6">
        <v>-4.6038930359999997</v>
      </c>
      <c r="LP6">
        <v>-3.7563802560000004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17.734460000000002</v>
      </c>
      <c r="LZ6">
        <v>17.5852</v>
      </c>
      <c r="MA6">
        <v>17.540179999999999</v>
      </c>
      <c r="MB6">
        <v>8.8865649999999992</v>
      </c>
      <c r="MC6">
        <v>0</v>
      </c>
      <c r="MD6">
        <v>0</v>
      </c>
      <c r="ME6">
        <v>-23.402526555200001</v>
      </c>
      <c r="MF6">
        <v>-21.710408835900001</v>
      </c>
      <c r="MG6">
        <v>-19.331809088099998</v>
      </c>
      <c r="MH6">
        <v>-19.28748294</v>
      </c>
      <c r="MI6">
        <v>-19.978828546199999</v>
      </c>
      <c r="MJ6">
        <v>-35.622473212800003</v>
      </c>
      <c r="MK6">
        <v>-32.080778076599998</v>
      </c>
      <c r="ML6">
        <v>77.0495689734</v>
      </c>
      <c r="MM6">
        <v>95.023362393400006</v>
      </c>
      <c r="MN6">
        <v>85.678574729499999</v>
      </c>
      <c r="MO6">
        <v>84.301685163999977</v>
      </c>
      <c r="MP6">
        <v>73.955637981400002</v>
      </c>
      <c r="MQ6">
        <v>43.919918402100009</v>
      </c>
      <c r="MR6">
        <v>49.648222967400002</v>
      </c>
    </row>
    <row r="7" spans="1:356" x14ac:dyDescent="0.35">
      <c r="A7">
        <v>232</v>
      </c>
      <c r="B7" t="s">
        <v>388</v>
      </c>
      <c r="C7" s="3">
        <v>42850.699837962966</v>
      </c>
      <c r="D7">
        <v>46.420900000000003</v>
      </c>
      <c r="E7">
        <v>42.050200000000004</v>
      </c>
      <c r="F7">
        <v>42</v>
      </c>
      <c r="G7">
        <v>50</v>
      </c>
      <c r="H7">
        <v>1.173</v>
      </c>
      <c r="I7">
        <v>549.20399999999995</v>
      </c>
      <c r="J7">
        <v>19361</v>
      </c>
      <c r="K7">
        <v>29</v>
      </c>
      <c r="L7">
        <v>239715</v>
      </c>
      <c r="M7">
        <v>239897</v>
      </c>
      <c r="N7">
        <v>139147</v>
      </c>
      <c r="O7">
        <v>139154</v>
      </c>
      <c r="P7">
        <v>139279</v>
      </c>
      <c r="Q7">
        <v>139329</v>
      </c>
      <c r="R7">
        <v>221085</v>
      </c>
      <c r="S7">
        <v>221093</v>
      </c>
      <c r="T7">
        <v>220905</v>
      </c>
      <c r="U7">
        <v>220590</v>
      </c>
      <c r="V7">
        <v>215335</v>
      </c>
      <c r="W7">
        <v>215350</v>
      </c>
      <c r="X7">
        <v>215954</v>
      </c>
      <c r="Y7">
        <v>215863</v>
      </c>
      <c r="Z7">
        <v>294140</v>
      </c>
      <c r="AA7">
        <v>294132</v>
      </c>
      <c r="AB7">
        <v>1384.25</v>
      </c>
      <c r="AC7">
        <v>31268.1855</v>
      </c>
      <c r="AD7">
        <v>6</v>
      </c>
      <c r="AE7">
        <v>1.7957000000000001</v>
      </c>
      <c r="AF7">
        <v>1.7957000000000001</v>
      </c>
      <c r="AG7">
        <v>1.7957000000000001</v>
      </c>
      <c r="AH7">
        <v>1.7957000000000001</v>
      </c>
      <c r="AI7">
        <v>1.7957000000000001</v>
      </c>
      <c r="AJ7">
        <v>1.7957000000000001</v>
      </c>
      <c r="AK7">
        <v>1.7957000000000001</v>
      </c>
      <c r="AL7">
        <v>1192.7734</v>
      </c>
      <c r="AM7">
        <v>1134.2651000000001</v>
      </c>
      <c r="AN7">
        <v>1080.8334</v>
      </c>
      <c r="AO7">
        <v>895.89260000000002</v>
      </c>
      <c r="AP7">
        <v>1058.6514</v>
      </c>
      <c r="AQ7">
        <v>993.73720000000003</v>
      </c>
      <c r="AR7">
        <v>974.12630000000001</v>
      </c>
      <c r="AS7">
        <v>955.65639999999996</v>
      </c>
      <c r="AT7">
        <v>936.76490000000001</v>
      </c>
      <c r="AU7">
        <v>924.6395</v>
      </c>
      <c r="AV7">
        <v>913.27</v>
      </c>
      <c r="AW7">
        <v>899.13</v>
      </c>
      <c r="AX7">
        <v>15.8</v>
      </c>
      <c r="AY7">
        <v>25.4</v>
      </c>
      <c r="AZ7">
        <v>32.0154</v>
      </c>
      <c r="BA7">
        <v>21.054099999999998</v>
      </c>
      <c r="BB7">
        <v>13.916</v>
      </c>
      <c r="BC7">
        <v>10.057700000000001</v>
      </c>
      <c r="BD7">
        <v>7.4172000000000002</v>
      </c>
      <c r="BE7">
        <v>5.6177000000000001</v>
      </c>
      <c r="BF7">
        <v>4.3135000000000003</v>
      </c>
      <c r="BG7">
        <v>3.5937000000000001</v>
      </c>
      <c r="BH7">
        <v>3.5785999999999998</v>
      </c>
      <c r="BI7">
        <v>88.06</v>
      </c>
      <c r="BJ7">
        <v>126.54</v>
      </c>
      <c r="BK7">
        <v>136.22999999999999</v>
      </c>
      <c r="BL7">
        <v>190.17</v>
      </c>
      <c r="BM7">
        <v>192.27</v>
      </c>
      <c r="BN7">
        <v>265.58999999999997</v>
      </c>
      <c r="BO7">
        <v>258.3</v>
      </c>
      <c r="BP7">
        <v>361.66</v>
      </c>
      <c r="BQ7">
        <v>343.8</v>
      </c>
      <c r="BR7">
        <v>484.01</v>
      </c>
      <c r="BS7">
        <v>447</v>
      </c>
      <c r="BT7">
        <v>631.41</v>
      </c>
      <c r="BU7">
        <v>546.4</v>
      </c>
      <c r="BV7">
        <v>766.49</v>
      </c>
      <c r="BW7">
        <v>50.6</v>
      </c>
      <c r="BX7">
        <v>46.9</v>
      </c>
      <c r="BY7">
        <v>26.332599999999999</v>
      </c>
      <c r="BZ7">
        <v>3.2</v>
      </c>
      <c r="CA7">
        <v>3.3904000000000001</v>
      </c>
      <c r="CB7">
        <v>3.3904000000000001</v>
      </c>
      <c r="CC7">
        <v>-0.75119999999999998</v>
      </c>
      <c r="CD7">
        <v>3.3904000000000001</v>
      </c>
      <c r="CE7">
        <v>6214561</v>
      </c>
      <c r="CF7">
        <v>1</v>
      </c>
      <c r="CI7">
        <v>3.7149999999999999</v>
      </c>
      <c r="CJ7">
        <v>6.7864000000000004</v>
      </c>
      <c r="CK7">
        <v>8.3513999999999999</v>
      </c>
      <c r="CL7">
        <v>10.311400000000001</v>
      </c>
      <c r="CM7">
        <v>11.879300000000001</v>
      </c>
      <c r="CN7">
        <v>14.855700000000001</v>
      </c>
      <c r="CO7">
        <v>4.8474000000000004</v>
      </c>
      <c r="CP7">
        <v>7.0404</v>
      </c>
      <c r="CQ7">
        <v>9.0017999999999994</v>
      </c>
      <c r="CR7">
        <v>11.2807</v>
      </c>
      <c r="CS7">
        <v>13.373699999999999</v>
      </c>
      <c r="CT7">
        <v>16.463200000000001</v>
      </c>
      <c r="CU7">
        <v>24.927099999999999</v>
      </c>
      <c r="CV7">
        <v>25.0077</v>
      </c>
      <c r="CW7">
        <v>25.028099999999998</v>
      </c>
      <c r="CX7">
        <v>25.048300000000001</v>
      </c>
      <c r="CY7">
        <v>25.101700000000001</v>
      </c>
      <c r="CZ7">
        <v>25.017800000000001</v>
      </c>
      <c r="DB7">
        <v>17584</v>
      </c>
      <c r="DC7">
        <v>873</v>
      </c>
      <c r="DD7">
        <v>6</v>
      </c>
      <c r="DF7" t="s">
        <v>462</v>
      </c>
      <c r="DG7">
        <v>356</v>
      </c>
      <c r="DH7">
        <v>1253</v>
      </c>
      <c r="DI7">
        <v>8</v>
      </c>
      <c r="DJ7">
        <v>5</v>
      </c>
      <c r="DK7">
        <v>35</v>
      </c>
      <c r="DL7">
        <v>28.833334000000001</v>
      </c>
      <c r="DM7">
        <v>3.2</v>
      </c>
      <c r="DN7">
        <v>1619.5857000000001</v>
      </c>
      <c r="DO7">
        <v>1641.1857</v>
      </c>
      <c r="DP7">
        <v>1402.4641999999999</v>
      </c>
      <c r="DQ7">
        <v>1338.2284999999999</v>
      </c>
      <c r="DR7">
        <v>1249</v>
      </c>
      <c r="DS7">
        <v>1196.5571</v>
      </c>
      <c r="DT7">
        <v>1079.2858000000001</v>
      </c>
      <c r="DU7">
        <v>53.392899999999997</v>
      </c>
      <c r="DV7">
        <v>53.262099999999997</v>
      </c>
      <c r="DW7">
        <v>54.525700000000001</v>
      </c>
      <c r="DX7">
        <v>57.258600000000001</v>
      </c>
      <c r="DY7">
        <v>50.46</v>
      </c>
      <c r="DZ7">
        <v>60.414999999999999</v>
      </c>
      <c r="EA7">
        <v>60.11</v>
      </c>
      <c r="EB7">
        <v>32.0154</v>
      </c>
      <c r="EC7">
        <v>21.054099999999998</v>
      </c>
      <c r="ED7">
        <v>13.916</v>
      </c>
      <c r="EE7">
        <v>10.057700000000001</v>
      </c>
      <c r="EF7">
        <v>7.4172000000000002</v>
      </c>
      <c r="EG7">
        <v>5.6177000000000001</v>
      </c>
      <c r="EH7">
        <v>4.3135000000000003</v>
      </c>
      <c r="EI7">
        <v>3.5937000000000001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1.2447E-2</v>
      </c>
      <c r="EY7">
        <v>1.2156999999999999E-2</v>
      </c>
      <c r="EZ7">
        <v>1.0133E-2</v>
      </c>
      <c r="FA7">
        <v>2.8600000000000001E-3</v>
      </c>
      <c r="FB7">
        <v>2.663E-3</v>
      </c>
      <c r="FC7">
        <v>4.9189999999999998E-3</v>
      </c>
      <c r="FD7">
        <v>4.2859999999999999E-3</v>
      </c>
      <c r="FE7">
        <v>-1.9999999999999999E-6</v>
      </c>
      <c r="FF7">
        <v>-7.9999999999999996E-6</v>
      </c>
      <c r="FG7">
        <v>-1.7E-5</v>
      </c>
      <c r="FH7">
        <v>-1.1E-5</v>
      </c>
      <c r="FI7">
        <v>-1.4E-5</v>
      </c>
      <c r="FJ7">
        <v>-9.3999999999999994E-5</v>
      </c>
      <c r="FK7">
        <v>-1.5999999999999999E-5</v>
      </c>
      <c r="FL7">
        <v>8.0714999999999995E-2</v>
      </c>
      <c r="FM7">
        <v>7.8004000000000004E-2</v>
      </c>
      <c r="FN7">
        <v>7.5828000000000007E-2</v>
      </c>
      <c r="FO7">
        <v>7.3228000000000001E-2</v>
      </c>
      <c r="FP7">
        <v>7.7493000000000006E-2</v>
      </c>
      <c r="FQ7">
        <v>0.10464900000000001</v>
      </c>
      <c r="FR7">
        <v>9.8197999999999994E-2</v>
      </c>
      <c r="FS7">
        <v>-0.278916</v>
      </c>
      <c r="FT7">
        <v>-0.274783</v>
      </c>
      <c r="FU7">
        <v>-0.27199699999999999</v>
      </c>
      <c r="FV7">
        <v>-0.271289</v>
      </c>
      <c r="FW7">
        <v>-0.27549800000000002</v>
      </c>
      <c r="FX7">
        <v>-0.286638</v>
      </c>
      <c r="FY7">
        <v>-0.27925699999999998</v>
      </c>
      <c r="FZ7">
        <v>-1.370082</v>
      </c>
      <c r="GA7">
        <v>-1.3396980000000001</v>
      </c>
      <c r="GB7">
        <v>-1.3199510000000001</v>
      </c>
      <c r="GC7">
        <v>-1.315067</v>
      </c>
      <c r="GD7">
        <v>-1.3455090000000001</v>
      </c>
      <c r="GE7">
        <v>-1.422968</v>
      </c>
      <c r="GF7">
        <v>-1.3710359999999999</v>
      </c>
      <c r="GG7">
        <v>-0.44442999999999999</v>
      </c>
      <c r="GH7">
        <v>-0.40617999999999999</v>
      </c>
      <c r="GI7">
        <v>-0.38736900000000002</v>
      </c>
      <c r="GJ7">
        <v>-0.385992</v>
      </c>
      <c r="GK7">
        <v>-0.426373</v>
      </c>
      <c r="GL7">
        <v>-0.60154600000000003</v>
      </c>
      <c r="GM7">
        <v>-0.52742599999999995</v>
      </c>
      <c r="GN7">
        <v>-0.36988300000000002</v>
      </c>
      <c r="GO7">
        <v>-0.341553</v>
      </c>
      <c r="GP7">
        <v>-0.32248900000000003</v>
      </c>
      <c r="GQ7">
        <v>-0.317741</v>
      </c>
      <c r="GR7">
        <v>-0.34640100000000001</v>
      </c>
      <c r="GS7">
        <v>-0.423093</v>
      </c>
      <c r="GT7">
        <v>-0.37258000000000002</v>
      </c>
      <c r="GU7">
        <v>0.407082</v>
      </c>
      <c r="GV7">
        <v>0.371006</v>
      </c>
      <c r="GW7">
        <v>0.33833600000000003</v>
      </c>
      <c r="GX7">
        <v>0.27873500000000001</v>
      </c>
      <c r="GY7">
        <v>0.45484799999999997</v>
      </c>
      <c r="GZ7">
        <v>0.36971100000000001</v>
      </c>
      <c r="HA7">
        <v>0.32195099999999999</v>
      </c>
      <c r="HB7">
        <v>0</v>
      </c>
      <c r="HC7">
        <v>-15</v>
      </c>
      <c r="HD7">
        <v>-15</v>
      </c>
      <c r="HE7">
        <v>-15</v>
      </c>
      <c r="HF7">
        <v>-10</v>
      </c>
      <c r="HG7">
        <v>-10</v>
      </c>
      <c r="HH7">
        <v>10</v>
      </c>
      <c r="HI7">
        <v>-1.851448</v>
      </c>
      <c r="HJ7">
        <v>-1.82623</v>
      </c>
      <c r="HK7">
        <v>-1.8112520000000001</v>
      </c>
      <c r="HL7">
        <v>-1.8071919999999999</v>
      </c>
      <c r="HM7">
        <v>-1.832171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739.96799999999996</v>
      </c>
      <c r="HX7">
        <v>0</v>
      </c>
      <c r="HZ7">
        <v>740.23199999999997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762.44799999999998</v>
      </c>
      <c r="IJ7">
        <v>0</v>
      </c>
      <c r="IL7">
        <v>762.43499999999995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775.822</v>
      </c>
      <c r="IV7">
        <v>0</v>
      </c>
      <c r="IX7">
        <v>775.92200000000003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779.53800000000001</v>
      </c>
      <c r="JH7">
        <v>0</v>
      </c>
      <c r="JJ7">
        <v>779.62099999999998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753.68399999999997</v>
      </c>
      <c r="JT7">
        <v>0</v>
      </c>
      <c r="JV7">
        <v>753.73400000000004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730.61699999999996</v>
      </c>
      <c r="KF7">
        <v>0.10199999999999999</v>
      </c>
      <c r="KH7">
        <v>730.77800000000002</v>
      </c>
      <c r="KI7">
        <v>0.10199999999999999</v>
      </c>
      <c r="KK7">
        <v>1495.8570999999999</v>
      </c>
      <c r="KL7">
        <v>0</v>
      </c>
      <c r="KN7">
        <v>1496.3389999999999</v>
      </c>
      <c r="KO7">
        <v>0</v>
      </c>
      <c r="KQ7">
        <v>766.16600000000005</v>
      </c>
      <c r="KR7">
        <v>2.5000000000000001E-2</v>
      </c>
      <c r="KT7">
        <v>766.298</v>
      </c>
      <c r="KU7">
        <v>2.5000000000000001E-2</v>
      </c>
      <c r="KV7">
        <v>130.72485977549999</v>
      </c>
      <c r="KW7">
        <v>128.0190493428</v>
      </c>
      <c r="KX7">
        <v>106.34605535759999</v>
      </c>
      <c r="KY7">
        <v>97.995796597999998</v>
      </c>
      <c r="KZ7">
        <v>96.788757000000004</v>
      </c>
      <c r="LA7">
        <v>125.21850395790001</v>
      </c>
      <c r="LB7">
        <v>105.9837069884</v>
      </c>
      <c r="LC7">
        <v>0</v>
      </c>
      <c r="LD7">
        <v>0</v>
      </c>
      <c r="LE7">
        <v>0</v>
      </c>
      <c r="LF7">
        <v>0</v>
      </c>
      <c r="LG7">
        <v>0</v>
      </c>
      <c r="LH7">
        <v>-29.1224208</v>
      </c>
      <c r="LI7">
        <v>-7.0931277999999987</v>
      </c>
      <c r="LJ7">
        <v>-17.050670490000002</v>
      </c>
      <c r="LK7">
        <v>-16.275991002000001</v>
      </c>
      <c r="LL7">
        <v>-13.352624316</v>
      </c>
      <c r="LM7">
        <v>-3.7466258829999997</v>
      </c>
      <c r="LN7">
        <v>-3.5642533410000001</v>
      </c>
      <c r="LO7">
        <v>-6.8658205999999993</v>
      </c>
      <c r="LP7">
        <v>-5.8543237199999991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27.393450000000001</v>
      </c>
      <c r="LZ7">
        <v>27.168780000000002</v>
      </c>
      <c r="MA7">
        <v>27.107879999999998</v>
      </c>
      <c r="MB7">
        <v>18.321709999999999</v>
      </c>
      <c r="MC7">
        <v>0</v>
      </c>
      <c r="MD7">
        <v>0</v>
      </c>
      <c r="ME7">
        <v>-23.729406547</v>
      </c>
      <c r="MF7">
        <v>-21.633999777999996</v>
      </c>
      <c r="MG7">
        <v>-21.121565883300001</v>
      </c>
      <c r="MH7">
        <v>-22.101361531200002</v>
      </c>
      <c r="MI7">
        <v>-21.514781580000001</v>
      </c>
      <c r="MJ7">
        <v>-36.342401590000001</v>
      </c>
      <c r="MK7">
        <v>-31.703576859999998</v>
      </c>
      <c r="ML7">
        <v>89.944782738499995</v>
      </c>
      <c r="MM7">
        <v>117.50250856279999</v>
      </c>
      <c r="MN7">
        <v>99.040645158299981</v>
      </c>
      <c r="MO7">
        <v>99.255689183800001</v>
      </c>
      <c r="MP7">
        <v>90.031432078999998</v>
      </c>
      <c r="MQ7">
        <v>52.887860967900004</v>
      </c>
      <c r="MR7">
        <v>61.332678608400002</v>
      </c>
    </row>
    <row r="8" spans="1:356" x14ac:dyDescent="0.35">
      <c r="A8">
        <v>232</v>
      </c>
      <c r="B8" t="s">
        <v>389</v>
      </c>
      <c r="C8" s="3">
        <v>42850.700798611113</v>
      </c>
      <c r="D8">
        <v>48.129600000000003</v>
      </c>
      <c r="E8">
        <v>43.620100000000001</v>
      </c>
      <c r="F8">
        <v>32</v>
      </c>
      <c r="G8">
        <v>55</v>
      </c>
      <c r="H8">
        <v>1.2401</v>
      </c>
      <c r="I8">
        <v>638.20450000000005</v>
      </c>
      <c r="J8">
        <v>19238</v>
      </c>
      <c r="K8">
        <v>29</v>
      </c>
      <c r="L8">
        <v>239715</v>
      </c>
      <c r="M8">
        <v>239897</v>
      </c>
      <c r="N8">
        <v>139147</v>
      </c>
      <c r="O8">
        <v>139154</v>
      </c>
      <c r="P8">
        <v>139279</v>
      </c>
      <c r="Q8">
        <v>139329</v>
      </c>
      <c r="R8">
        <v>221085</v>
      </c>
      <c r="S8">
        <v>221093</v>
      </c>
      <c r="T8">
        <v>220905</v>
      </c>
      <c r="U8">
        <v>220590</v>
      </c>
      <c r="V8">
        <v>215335</v>
      </c>
      <c r="W8">
        <v>215350</v>
      </c>
      <c r="X8">
        <v>215954</v>
      </c>
      <c r="Y8">
        <v>215863</v>
      </c>
      <c r="Z8">
        <v>294140</v>
      </c>
      <c r="AA8">
        <v>294132</v>
      </c>
      <c r="AB8">
        <v>1384.25</v>
      </c>
      <c r="AC8">
        <v>31287.910199999998</v>
      </c>
      <c r="AD8">
        <v>6</v>
      </c>
      <c r="AE8">
        <v>2.4582000000000002</v>
      </c>
      <c r="AF8">
        <v>2.4582000000000002</v>
      </c>
      <c r="AG8">
        <v>2.4582000000000002</v>
      </c>
      <c r="AH8">
        <v>2.4582000000000002</v>
      </c>
      <c r="AI8">
        <v>2.4582000000000002</v>
      </c>
      <c r="AJ8">
        <v>2.4582000000000002</v>
      </c>
      <c r="AK8">
        <v>2.4582000000000002</v>
      </c>
      <c r="AL8">
        <v>1169.3359</v>
      </c>
      <c r="AM8">
        <v>1111.6101000000001</v>
      </c>
      <c r="AN8">
        <v>1050.6666</v>
      </c>
      <c r="AO8">
        <v>885.92160000000001</v>
      </c>
      <c r="AP8">
        <v>1056.7804000000001</v>
      </c>
      <c r="AQ8">
        <v>992.23099999999999</v>
      </c>
      <c r="AR8">
        <v>972.31460000000004</v>
      </c>
      <c r="AS8">
        <v>951.11890000000005</v>
      </c>
      <c r="AT8">
        <v>929.78899999999999</v>
      </c>
      <c r="AU8">
        <v>917.40539999999999</v>
      </c>
      <c r="AV8">
        <v>905.56110000000001</v>
      </c>
      <c r="AW8">
        <v>888.48180000000002</v>
      </c>
      <c r="AX8">
        <v>16</v>
      </c>
      <c r="AY8">
        <v>17.600000000000001</v>
      </c>
      <c r="AZ8">
        <v>31.927199999999999</v>
      </c>
      <c r="BA8">
        <v>19.8445</v>
      </c>
      <c r="BB8">
        <v>12.0801</v>
      </c>
      <c r="BC8">
        <v>8.5241000000000007</v>
      </c>
      <c r="BD8">
        <v>6.1540999999999997</v>
      </c>
      <c r="BE8">
        <v>4.617</v>
      </c>
      <c r="BF8">
        <v>3.5244</v>
      </c>
      <c r="BG8">
        <v>2.9439000000000002</v>
      </c>
      <c r="BH8">
        <v>2.9348000000000001</v>
      </c>
      <c r="BI8">
        <v>81.39</v>
      </c>
      <c r="BJ8">
        <v>119.45</v>
      </c>
      <c r="BK8">
        <v>136.38</v>
      </c>
      <c r="BL8">
        <v>194.21</v>
      </c>
      <c r="BM8">
        <v>198.91</v>
      </c>
      <c r="BN8">
        <v>278.67</v>
      </c>
      <c r="BO8">
        <v>271.83</v>
      </c>
      <c r="BP8">
        <v>386.38</v>
      </c>
      <c r="BQ8">
        <v>368.15</v>
      </c>
      <c r="BR8">
        <v>522.86</v>
      </c>
      <c r="BS8">
        <v>482.62</v>
      </c>
      <c r="BT8">
        <v>685.65</v>
      </c>
      <c r="BU8">
        <v>584.61</v>
      </c>
      <c r="BV8">
        <v>834.2</v>
      </c>
      <c r="BW8">
        <v>50.5</v>
      </c>
      <c r="BX8">
        <v>46.8</v>
      </c>
      <c r="BY8">
        <v>31.676400000000001</v>
      </c>
      <c r="BZ8">
        <v>4.3600000000000003</v>
      </c>
      <c r="CA8">
        <v>4.0235000000000003</v>
      </c>
      <c r="CB8">
        <v>4.0235000000000003</v>
      </c>
      <c r="CC8">
        <v>-1.903</v>
      </c>
      <c r="CD8">
        <v>4.0235000000000003</v>
      </c>
      <c r="CE8">
        <v>1106648</v>
      </c>
      <c r="CF8">
        <v>2</v>
      </c>
      <c r="CI8">
        <v>4.1393000000000004</v>
      </c>
      <c r="CJ8">
        <v>7.5857000000000001</v>
      </c>
      <c r="CK8">
        <v>9.4513999999999996</v>
      </c>
      <c r="CL8">
        <v>11.6221</v>
      </c>
      <c r="CM8">
        <v>13.1943</v>
      </c>
      <c r="CN8">
        <v>16.777100000000001</v>
      </c>
      <c r="CO8">
        <v>4.32</v>
      </c>
      <c r="CP8">
        <v>8.0399999999999991</v>
      </c>
      <c r="CQ8">
        <v>9.9062000000000001</v>
      </c>
      <c r="CR8">
        <v>12.3538</v>
      </c>
      <c r="CS8">
        <v>14.138500000000001</v>
      </c>
      <c r="CT8">
        <v>17.564599999999999</v>
      </c>
      <c r="CU8">
        <v>24.854299999999999</v>
      </c>
      <c r="CV8">
        <v>24.9648</v>
      </c>
      <c r="CW8">
        <v>25.041499999999999</v>
      </c>
      <c r="CX8">
        <v>25.120200000000001</v>
      </c>
      <c r="CY8">
        <v>25.131399999999999</v>
      </c>
      <c r="CZ8">
        <v>24.9514</v>
      </c>
      <c r="DB8">
        <v>17584</v>
      </c>
      <c r="DC8">
        <v>873</v>
      </c>
      <c r="DD8">
        <v>7</v>
      </c>
      <c r="DF8" t="s">
        <v>464</v>
      </c>
      <c r="DG8">
        <v>292</v>
      </c>
      <c r="DH8">
        <v>1305</v>
      </c>
      <c r="DI8">
        <v>7</v>
      </c>
      <c r="DJ8">
        <v>1</v>
      </c>
      <c r="DK8">
        <v>35</v>
      </c>
      <c r="DL8">
        <v>37.833336000000003</v>
      </c>
      <c r="DM8">
        <v>4.3600000000000003</v>
      </c>
      <c r="DN8">
        <v>2119.5144</v>
      </c>
      <c r="DO8">
        <v>2143.6143000000002</v>
      </c>
      <c r="DP8">
        <v>1757.3928000000001</v>
      </c>
      <c r="DQ8">
        <v>1709.0143</v>
      </c>
      <c r="DR8">
        <v>1587.45</v>
      </c>
      <c r="DS8">
        <v>1550.8429000000001</v>
      </c>
      <c r="DT8">
        <v>1366.1642999999999</v>
      </c>
      <c r="DU8">
        <v>53.004300000000001</v>
      </c>
      <c r="DV8">
        <v>53.327100000000002</v>
      </c>
      <c r="DW8">
        <v>55.165700000000001</v>
      </c>
      <c r="DX8">
        <v>55.179299999999998</v>
      </c>
      <c r="DY8">
        <v>50.047899999999998</v>
      </c>
      <c r="DZ8">
        <v>59.621400000000001</v>
      </c>
      <c r="EA8">
        <v>58.975700000000003</v>
      </c>
      <c r="EB8">
        <v>31.927199999999999</v>
      </c>
      <c r="EC8">
        <v>19.8445</v>
      </c>
      <c r="ED8">
        <v>12.0801</v>
      </c>
      <c r="EE8">
        <v>8.5241000000000007</v>
      </c>
      <c r="EF8">
        <v>6.1540999999999997</v>
      </c>
      <c r="EG8">
        <v>4.617</v>
      </c>
      <c r="EH8">
        <v>3.5244</v>
      </c>
      <c r="EI8">
        <v>2.9439000000000002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2.2169999999999999E-2</v>
      </c>
      <c r="EY8">
        <v>2.2883000000000001E-2</v>
      </c>
      <c r="EZ8">
        <v>2.0383999999999999E-2</v>
      </c>
      <c r="FA8">
        <v>8.7580000000000002E-3</v>
      </c>
      <c r="FB8">
        <v>7.6239999999999997E-3</v>
      </c>
      <c r="FC8">
        <v>1.0212000000000001E-2</v>
      </c>
      <c r="FD8">
        <v>9.1470000000000006E-3</v>
      </c>
      <c r="FE8">
        <v>-9.0000000000000002E-6</v>
      </c>
      <c r="FF8">
        <v>-5.5999999999999999E-5</v>
      </c>
      <c r="FG8">
        <v>-1.2300000000000001E-4</v>
      </c>
      <c r="FH8">
        <v>-7.7000000000000001E-5</v>
      </c>
      <c r="FI8">
        <v>-9.7E-5</v>
      </c>
      <c r="FJ8">
        <v>-1.2600000000000001E-3</v>
      </c>
      <c r="FK8">
        <v>-6.7100000000000005E-4</v>
      </c>
      <c r="FL8">
        <v>7.8464999999999993E-2</v>
      </c>
      <c r="FM8">
        <v>7.5824000000000003E-2</v>
      </c>
      <c r="FN8">
        <v>7.3721999999999996E-2</v>
      </c>
      <c r="FO8">
        <v>7.1182999999999996E-2</v>
      </c>
      <c r="FP8">
        <v>7.5332999999999997E-2</v>
      </c>
      <c r="FQ8">
        <v>0.10154199999999999</v>
      </c>
      <c r="FR8">
        <v>9.5298999999999995E-2</v>
      </c>
      <c r="FS8">
        <v>-0.30288199999999998</v>
      </c>
      <c r="FT8">
        <v>-0.29840699999999998</v>
      </c>
      <c r="FU8">
        <v>-0.295184</v>
      </c>
      <c r="FV8">
        <v>-0.29457800000000001</v>
      </c>
      <c r="FW8">
        <v>-0.299122</v>
      </c>
      <c r="FX8">
        <v>-0.31123099999999998</v>
      </c>
      <c r="FY8">
        <v>-0.30310700000000002</v>
      </c>
      <c r="FZ8">
        <v>-1.357167</v>
      </c>
      <c r="GA8">
        <v>-1.3262240000000001</v>
      </c>
      <c r="GB8">
        <v>-1.3053980000000001</v>
      </c>
      <c r="GC8">
        <v>-1.301571</v>
      </c>
      <c r="GD8">
        <v>-1.3318270000000001</v>
      </c>
      <c r="GE8">
        <v>-1.4062049999999999</v>
      </c>
      <c r="GF8">
        <v>-1.354206</v>
      </c>
      <c r="GG8">
        <v>-0.48485400000000001</v>
      </c>
      <c r="GH8">
        <v>-0.44289099999999998</v>
      </c>
      <c r="GI8">
        <v>-0.422931</v>
      </c>
      <c r="GJ8">
        <v>-0.421012</v>
      </c>
      <c r="GK8">
        <v>-0.46519100000000002</v>
      </c>
      <c r="GL8">
        <v>-0.65645299999999995</v>
      </c>
      <c r="GM8">
        <v>-0.57579899999999995</v>
      </c>
      <c r="GN8">
        <v>-0.35648800000000003</v>
      </c>
      <c r="GO8">
        <v>-0.329683</v>
      </c>
      <c r="GP8">
        <v>-0.31024800000000002</v>
      </c>
      <c r="GQ8">
        <v>-0.30660900000000002</v>
      </c>
      <c r="GR8">
        <v>-0.33399400000000001</v>
      </c>
      <c r="GS8">
        <v>-0.40833599999999998</v>
      </c>
      <c r="GT8">
        <v>-0.35898600000000003</v>
      </c>
      <c r="GU8">
        <v>0.39770100000000003</v>
      </c>
      <c r="GV8">
        <v>0.36564000000000002</v>
      </c>
      <c r="GW8">
        <v>0.292383</v>
      </c>
      <c r="GX8">
        <v>0.23478599999999999</v>
      </c>
      <c r="GY8">
        <v>0.37412899999999999</v>
      </c>
      <c r="GZ8">
        <v>0.29849500000000001</v>
      </c>
      <c r="HA8">
        <v>0.26088299999999998</v>
      </c>
      <c r="HB8">
        <v>0</v>
      </c>
      <c r="HC8">
        <v>-20</v>
      </c>
      <c r="HD8">
        <v>-20</v>
      </c>
      <c r="HE8">
        <v>-20</v>
      </c>
      <c r="HF8">
        <v>-15</v>
      </c>
      <c r="HG8">
        <v>-20</v>
      </c>
      <c r="HH8">
        <v>20</v>
      </c>
      <c r="HI8">
        <v>-2.0278610000000001</v>
      </c>
      <c r="HJ8">
        <v>-1.999674</v>
      </c>
      <c r="HK8">
        <v>-1.982491</v>
      </c>
      <c r="HL8">
        <v>-1.978718</v>
      </c>
      <c r="HM8">
        <v>-2.0068929999999998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739.96799999999996</v>
      </c>
      <c r="HX8">
        <v>0</v>
      </c>
      <c r="HZ8">
        <v>740.23199999999997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762.44799999999998</v>
      </c>
      <c r="IJ8">
        <v>0</v>
      </c>
      <c r="IL8">
        <v>762.43499999999995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775.822</v>
      </c>
      <c r="IV8">
        <v>0</v>
      </c>
      <c r="IX8">
        <v>775.92200000000003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779.53800000000001</v>
      </c>
      <c r="JH8">
        <v>0</v>
      </c>
      <c r="JJ8">
        <v>779.62099999999998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753.68399999999997</v>
      </c>
      <c r="JT8">
        <v>0</v>
      </c>
      <c r="JV8">
        <v>753.73400000000004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730.61699999999996</v>
      </c>
      <c r="KF8">
        <v>0.10199999999999999</v>
      </c>
      <c r="KH8">
        <v>730.77800000000002</v>
      </c>
      <c r="KI8">
        <v>0.10199999999999999</v>
      </c>
      <c r="KK8">
        <v>1495.8570999999999</v>
      </c>
      <c r="KL8">
        <v>0</v>
      </c>
      <c r="KN8">
        <v>1496.3389999999999</v>
      </c>
      <c r="KO8">
        <v>0</v>
      </c>
      <c r="KQ8">
        <v>766.16600000000005</v>
      </c>
      <c r="KR8">
        <v>2.5000000000000001E-2</v>
      </c>
      <c r="KT8">
        <v>766.298</v>
      </c>
      <c r="KU8">
        <v>2.5000000000000001E-2</v>
      </c>
      <c r="KV8">
        <v>166.30769739599998</v>
      </c>
      <c r="KW8">
        <v>162.53741068320002</v>
      </c>
      <c r="KX8">
        <v>129.55851200160001</v>
      </c>
      <c r="KY8">
        <v>121.6527649169</v>
      </c>
      <c r="KZ8">
        <v>119.58737085</v>
      </c>
      <c r="LA8">
        <v>157.47568975179999</v>
      </c>
      <c r="LB8">
        <v>130.1940916257</v>
      </c>
      <c r="LC8">
        <v>0</v>
      </c>
      <c r="LD8">
        <v>0</v>
      </c>
      <c r="LE8">
        <v>0</v>
      </c>
      <c r="LF8">
        <v>0</v>
      </c>
      <c r="LG8">
        <v>0</v>
      </c>
      <c r="LH8">
        <v>-31.621069599999995</v>
      </c>
      <c r="LI8">
        <v>-7.6989178000000003</v>
      </c>
      <c r="LJ8">
        <v>-30.076177887000004</v>
      </c>
      <c r="LK8">
        <v>-30.273715248000006</v>
      </c>
      <c r="LL8">
        <v>-26.448668877999999</v>
      </c>
      <c r="LM8">
        <v>-11.298937851</v>
      </c>
      <c r="LN8">
        <v>-10.024661829000001</v>
      </c>
      <c r="LO8">
        <v>-12.58834716</v>
      </c>
      <c r="LP8">
        <v>-11.478250056000002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39.993479999999998</v>
      </c>
      <c r="LZ8">
        <v>39.649819999999998</v>
      </c>
      <c r="MA8">
        <v>39.574359999999999</v>
      </c>
      <c r="MB8">
        <v>30.103394999999999</v>
      </c>
      <c r="MC8">
        <v>0</v>
      </c>
      <c r="MD8">
        <v>0</v>
      </c>
      <c r="ME8">
        <v>-25.6993468722</v>
      </c>
      <c r="MF8">
        <v>-23.618092646099999</v>
      </c>
      <c r="MG8">
        <v>-23.3312846667</v>
      </c>
      <c r="MH8">
        <v>-23.231147451599998</v>
      </c>
      <c r="MI8">
        <v>-23.2818326489</v>
      </c>
      <c r="MJ8">
        <v>-39.138646894200001</v>
      </c>
      <c r="MK8">
        <v>-33.958149084299997</v>
      </c>
      <c r="ML8">
        <v>110.53217263679998</v>
      </c>
      <c r="MM8">
        <v>148.63908278910003</v>
      </c>
      <c r="MN8">
        <v>119.42837845690001</v>
      </c>
      <c r="MO8">
        <v>126.69703961429998</v>
      </c>
      <c r="MP8">
        <v>116.38427137209999</v>
      </c>
      <c r="MQ8">
        <v>74.1276260976</v>
      </c>
      <c r="MR8">
        <v>77.058774685399982</v>
      </c>
    </row>
    <row r="9" spans="1:356" x14ac:dyDescent="0.35">
      <c r="A9">
        <v>232</v>
      </c>
      <c r="B9" t="s">
        <v>390</v>
      </c>
      <c r="C9" s="3">
        <v>42850.701944444445</v>
      </c>
      <c r="D9">
        <v>49.464199999999998</v>
      </c>
      <c r="E9">
        <v>45.038499999999999</v>
      </c>
      <c r="F9">
        <v>43</v>
      </c>
      <c r="G9">
        <v>56</v>
      </c>
      <c r="H9">
        <v>1.2401</v>
      </c>
      <c r="I9">
        <v>647.63699999999994</v>
      </c>
      <c r="J9">
        <v>19533</v>
      </c>
      <c r="K9">
        <v>29</v>
      </c>
      <c r="L9">
        <v>239715</v>
      </c>
      <c r="M9">
        <v>239897</v>
      </c>
      <c r="N9">
        <v>139147</v>
      </c>
      <c r="O9">
        <v>139154</v>
      </c>
      <c r="P9">
        <v>139279</v>
      </c>
      <c r="Q9">
        <v>139329</v>
      </c>
      <c r="R9">
        <v>221085</v>
      </c>
      <c r="S9">
        <v>221093</v>
      </c>
      <c r="T9">
        <v>220905</v>
      </c>
      <c r="U9">
        <v>220590</v>
      </c>
      <c r="V9">
        <v>215335</v>
      </c>
      <c r="W9">
        <v>215350</v>
      </c>
      <c r="X9">
        <v>215954</v>
      </c>
      <c r="Y9">
        <v>215863</v>
      </c>
      <c r="Z9">
        <v>294140</v>
      </c>
      <c r="AA9">
        <v>294132</v>
      </c>
      <c r="AB9">
        <v>1384.25</v>
      </c>
      <c r="AC9">
        <v>31307.6348</v>
      </c>
      <c r="AD9">
        <v>6</v>
      </c>
      <c r="AE9">
        <v>3.1305000000000001</v>
      </c>
      <c r="AF9">
        <v>3.1305000000000001</v>
      </c>
      <c r="AG9">
        <v>3.1305000000000001</v>
      </c>
      <c r="AH9">
        <v>3.1305000000000001</v>
      </c>
      <c r="AI9">
        <v>3.1305000000000001</v>
      </c>
      <c r="AJ9">
        <v>3.1305000000000001</v>
      </c>
      <c r="AK9">
        <v>3.1305000000000001</v>
      </c>
      <c r="AL9">
        <v>1196.2891</v>
      </c>
      <c r="AM9">
        <v>1130.9580000000001</v>
      </c>
      <c r="AN9">
        <v>1066.6666</v>
      </c>
      <c r="AO9">
        <v>897.2174</v>
      </c>
      <c r="AP9">
        <v>1064.6775</v>
      </c>
      <c r="AQ9">
        <v>1001.2413</v>
      </c>
      <c r="AR9">
        <v>981.78369999999995</v>
      </c>
      <c r="AS9">
        <v>962.13980000000004</v>
      </c>
      <c r="AT9">
        <v>941.79899999999998</v>
      </c>
      <c r="AU9">
        <v>930.49540000000002</v>
      </c>
      <c r="AV9">
        <v>918.899</v>
      </c>
      <c r="AW9">
        <v>902.68219999999997</v>
      </c>
      <c r="AX9">
        <v>16</v>
      </c>
      <c r="AY9">
        <v>21.2</v>
      </c>
      <c r="AZ9">
        <v>32.384500000000003</v>
      </c>
      <c r="BA9">
        <v>19.880800000000001</v>
      </c>
      <c r="BB9">
        <v>12.098699999999999</v>
      </c>
      <c r="BC9">
        <v>8.4227000000000007</v>
      </c>
      <c r="BD9">
        <v>6.1125999999999996</v>
      </c>
      <c r="BE9">
        <v>4.5544000000000002</v>
      </c>
      <c r="BF9">
        <v>3.4963000000000002</v>
      </c>
      <c r="BG9">
        <v>2.9485999999999999</v>
      </c>
      <c r="BH9">
        <v>2.9390000000000001</v>
      </c>
      <c r="BI9">
        <v>81.790000000000006</v>
      </c>
      <c r="BJ9">
        <v>119.9</v>
      </c>
      <c r="BK9">
        <v>136.03</v>
      </c>
      <c r="BL9">
        <v>195.01</v>
      </c>
      <c r="BM9">
        <v>199.33</v>
      </c>
      <c r="BN9">
        <v>283.14999999999998</v>
      </c>
      <c r="BO9">
        <v>274.2</v>
      </c>
      <c r="BP9">
        <v>391.76</v>
      </c>
      <c r="BQ9">
        <v>369.39</v>
      </c>
      <c r="BR9">
        <v>532.76</v>
      </c>
      <c r="BS9">
        <v>480.35</v>
      </c>
      <c r="BT9">
        <v>694.04</v>
      </c>
      <c r="BU9">
        <v>583.38</v>
      </c>
      <c r="BV9">
        <v>833.69</v>
      </c>
      <c r="BW9">
        <v>51.3</v>
      </c>
      <c r="BX9">
        <v>46.8</v>
      </c>
      <c r="BY9">
        <v>33.269399999999997</v>
      </c>
      <c r="BZ9">
        <v>2.08</v>
      </c>
      <c r="CA9">
        <v>2.2772999999999999</v>
      </c>
      <c r="CB9">
        <v>2.2772999999999999</v>
      </c>
      <c r="CC9">
        <v>-0.61870000000000003</v>
      </c>
      <c r="CD9">
        <v>2.2772999999999999</v>
      </c>
      <c r="CE9">
        <v>1106648</v>
      </c>
      <c r="CF9">
        <v>1</v>
      </c>
      <c r="CI9">
        <v>4.1920999999999999</v>
      </c>
      <c r="CJ9">
        <v>7.8</v>
      </c>
      <c r="CK9">
        <v>9.7928999999999995</v>
      </c>
      <c r="CL9">
        <v>12.1929</v>
      </c>
      <c r="CM9">
        <v>13.7964</v>
      </c>
      <c r="CN9">
        <v>17.200700000000001</v>
      </c>
      <c r="CO9">
        <v>4.8182</v>
      </c>
      <c r="CP9">
        <v>8.1621000000000006</v>
      </c>
      <c r="CQ9">
        <v>10.704499999999999</v>
      </c>
      <c r="CR9">
        <v>12.553000000000001</v>
      </c>
      <c r="CS9">
        <v>14.951499999999999</v>
      </c>
      <c r="CT9">
        <v>19.4894</v>
      </c>
      <c r="CU9">
        <v>24.918099999999999</v>
      </c>
      <c r="CV9">
        <v>24.8996</v>
      </c>
      <c r="CW9">
        <v>24.974399999999999</v>
      </c>
      <c r="CX9">
        <v>25.055399999999999</v>
      </c>
      <c r="CY9">
        <v>25.112300000000001</v>
      </c>
      <c r="CZ9">
        <v>24.997399999999999</v>
      </c>
      <c r="DB9">
        <v>17584</v>
      </c>
      <c r="DC9">
        <v>873</v>
      </c>
      <c r="DD9">
        <v>8</v>
      </c>
      <c r="DF9" t="s">
        <v>464</v>
      </c>
      <c r="DG9">
        <v>292</v>
      </c>
      <c r="DH9">
        <v>1305</v>
      </c>
      <c r="DI9">
        <v>7</v>
      </c>
      <c r="DJ9">
        <v>1</v>
      </c>
      <c r="DK9">
        <v>35</v>
      </c>
      <c r="DL9">
        <v>30.833334000000001</v>
      </c>
      <c r="DM9">
        <v>2.08</v>
      </c>
      <c r="DN9">
        <v>2049.75</v>
      </c>
      <c r="DO9">
        <v>2026.5143</v>
      </c>
      <c r="DP9">
        <v>1722.7858000000001</v>
      </c>
      <c r="DQ9">
        <v>1609.8715</v>
      </c>
      <c r="DR9">
        <v>1544.7572</v>
      </c>
      <c r="DS9">
        <v>1433.3143</v>
      </c>
      <c r="DT9">
        <v>1221.1357</v>
      </c>
      <c r="DU9">
        <v>62.795000000000002</v>
      </c>
      <c r="DV9">
        <v>65.892899999999997</v>
      </c>
      <c r="DW9">
        <v>64.230699999999999</v>
      </c>
      <c r="DX9">
        <v>66.982100000000003</v>
      </c>
      <c r="DY9">
        <v>53.492100000000001</v>
      </c>
      <c r="DZ9">
        <v>59.207900000000002</v>
      </c>
      <c r="EA9">
        <v>57.996400000000001</v>
      </c>
      <c r="EB9">
        <v>32.384500000000003</v>
      </c>
      <c r="EC9">
        <v>19.880800000000001</v>
      </c>
      <c r="ED9">
        <v>12.098699999999999</v>
      </c>
      <c r="EE9">
        <v>8.4227000000000007</v>
      </c>
      <c r="EF9">
        <v>6.1125999999999996</v>
      </c>
      <c r="EG9">
        <v>4.5544000000000002</v>
      </c>
      <c r="EH9">
        <v>3.4963000000000002</v>
      </c>
      <c r="EI9">
        <v>2.9485999999999999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2.1722999999999999E-2</v>
      </c>
      <c r="EY9">
        <v>2.0995E-2</v>
      </c>
      <c r="EZ9">
        <v>1.8038999999999999E-2</v>
      </c>
      <c r="FA9">
        <v>7.6499999999999997E-3</v>
      </c>
      <c r="FB9">
        <v>7.1170000000000001E-3</v>
      </c>
      <c r="FC9">
        <v>9.8639999999999995E-3</v>
      </c>
      <c r="FD9">
        <v>8.8000000000000005E-3</v>
      </c>
      <c r="FE9">
        <v>-9.0000000000000002E-6</v>
      </c>
      <c r="FF9">
        <v>-5.7000000000000003E-5</v>
      </c>
      <c r="FG9">
        <v>-1.2400000000000001E-4</v>
      </c>
      <c r="FH9">
        <v>-7.7000000000000001E-5</v>
      </c>
      <c r="FI9">
        <v>-9.7999999999999997E-5</v>
      </c>
      <c r="FJ9">
        <v>-2.5049999999999998E-3</v>
      </c>
      <c r="FK9">
        <v>-1.348E-3</v>
      </c>
      <c r="FL9">
        <v>7.8504000000000004E-2</v>
      </c>
      <c r="FM9">
        <v>7.5871999999999995E-2</v>
      </c>
      <c r="FN9">
        <v>7.3757000000000003E-2</v>
      </c>
      <c r="FO9">
        <v>7.1229000000000001E-2</v>
      </c>
      <c r="FP9">
        <v>7.5371999999999995E-2</v>
      </c>
      <c r="FQ9">
        <v>0.10163999999999999</v>
      </c>
      <c r="FR9">
        <v>9.5430000000000001E-2</v>
      </c>
      <c r="FS9">
        <v>-0.30246000000000001</v>
      </c>
      <c r="FT9">
        <v>-0.29783599999999999</v>
      </c>
      <c r="FU9">
        <v>-0.29478500000000002</v>
      </c>
      <c r="FV9">
        <v>-0.29400999999999999</v>
      </c>
      <c r="FW9">
        <v>-0.29869000000000001</v>
      </c>
      <c r="FX9">
        <v>-0.31032500000000002</v>
      </c>
      <c r="FY9">
        <v>-0.30198199999999997</v>
      </c>
      <c r="FZ9">
        <v>-1.356169</v>
      </c>
      <c r="GA9">
        <v>-1.3242700000000001</v>
      </c>
      <c r="GB9">
        <v>-1.304508</v>
      </c>
      <c r="GC9">
        <v>-1.2996239999999999</v>
      </c>
      <c r="GD9">
        <v>-1.33091</v>
      </c>
      <c r="GE9">
        <v>-1.3985289999999999</v>
      </c>
      <c r="GF9">
        <v>-1.345688</v>
      </c>
      <c r="GG9">
        <v>-0.48498799999999997</v>
      </c>
      <c r="GH9">
        <v>-0.44344899999999998</v>
      </c>
      <c r="GI9">
        <v>-0.42300599999999999</v>
      </c>
      <c r="GJ9">
        <v>-0.42152699999999999</v>
      </c>
      <c r="GK9">
        <v>-0.46538299999999999</v>
      </c>
      <c r="GL9">
        <v>-0.65742800000000001</v>
      </c>
      <c r="GM9">
        <v>-0.57762999999999998</v>
      </c>
      <c r="GN9">
        <v>-0.35550799999999999</v>
      </c>
      <c r="GO9">
        <v>-0.32785900000000001</v>
      </c>
      <c r="GP9">
        <v>-0.309448</v>
      </c>
      <c r="GQ9">
        <v>-0.304863</v>
      </c>
      <c r="GR9">
        <v>-0.33288699999999999</v>
      </c>
      <c r="GS9">
        <v>-0.40582299999999999</v>
      </c>
      <c r="GT9">
        <v>-0.35519099999999998</v>
      </c>
      <c r="GU9">
        <v>0.39762799999999998</v>
      </c>
      <c r="GV9">
        <v>0.36629299999999998</v>
      </c>
      <c r="GW9">
        <v>0.29173300000000002</v>
      </c>
      <c r="GX9">
        <v>0.23372699999999999</v>
      </c>
      <c r="GY9">
        <v>0.373224</v>
      </c>
      <c r="GZ9">
        <v>0.30012800000000001</v>
      </c>
      <c r="HA9">
        <v>0.26119799999999999</v>
      </c>
      <c r="HB9">
        <v>0</v>
      </c>
      <c r="HC9">
        <v>-20</v>
      </c>
      <c r="HD9">
        <v>-20</v>
      </c>
      <c r="HE9">
        <v>-20</v>
      </c>
      <c r="HF9">
        <v>-15</v>
      </c>
      <c r="HG9">
        <v>-30</v>
      </c>
      <c r="HH9">
        <v>30</v>
      </c>
      <c r="HI9">
        <v>-2.0290710000000001</v>
      </c>
      <c r="HJ9">
        <v>-2.0004879999999998</v>
      </c>
      <c r="HK9">
        <v>-1.982969</v>
      </c>
      <c r="HL9">
        <v>-1.9791909999999999</v>
      </c>
      <c r="HM9">
        <v>-2.007406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739.96799999999996</v>
      </c>
      <c r="HX9">
        <v>0</v>
      </c>
      <c r="HZ9">
        <v>740.23199999999997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762.44799999999998</v>
      </c>
      <c r="IJ9">
        <v>0</v>
      </c>
      <c r="IL9">
        <v>762.43499999999995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775.822</v>
      </c>
      <c r="IV9">
        <v>0</v>
      </c>
      <c r="IX9">
        <v>775.92200000000003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779.53800000000001</v>
      </c>
      <c r="JH9">
        <v>0</v>
      </c>
      <c r="JJ9">
        <v>779.62099999999998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753.68399999999997</v>
      </c>
      <c r="JT9">
        <v>0</v>
      </c>
      <c r="JV9">
        <v>753.73400000000004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730.61699999999996</v>
      </c>
      <c r="KF9">
        <v>0.10199999999999999</v>
      </c>
      <c r="KH9">
        <v>730.77800000000002</v>
      </c>
      <c r="KI9">
        <v>0.10199999999999999</v>
      </c>
      <c r="KK9">
        <v>1495.8570999999999</v>
      </c>
      <c r="KL9">
        <v>0</v>
      </c>
      <c r="KN9">
        <v>1496.3389999999999</v>
      </c>
      <c r="KO9">
        <v>0</v>
      </c>
      <c r="KQ9">
        <v>766.16600000000005</v>
      </c>
      <c r="KR9">
        <v>2.5000000000000001E-2</v>
      </c>
      <c r="KT9">
        <v>766.298</v>
      </c>
      <c r="KU9">
        <v>2.5000000000000001E-2</v>
      </c>
      <c r="KV9">
        <v>160.91357400000001</v>
      </c>
      <c r="KW9">
        <v>153.75569296960001</v>
      </c>
      <c r="KX9">
        <v>127.06751225060002</v>
      </c>
      <c r="KY9">
        <v>114.6695370735</v>
      </c>
      <c r="KZ9">
        <v>116.4314396784</v>
      </c>
      <c r="LA9">
        <v>145.68206545199999</v>
      </c>
      <c r="LB9">
        <v>116.53297985100001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-31.529019999999999</v>
      </c>
      <c r="LI9">
        <v>-7.6703427999999985</v>
      </c>
      <c r="LJ9">
        <v>-29.447853666</v>
      </c>
      <c r="LK9">
        <v>-27.727565259999999</v>
      </c>
      <c r="LL9">
        <v>-23.370260819999999</v>
      </c>
      <c r="LM9">
        <v>-9.8420525519999984</v>
      </c>
      <c r="LN9">
        <v>-9.3416572900000006</v>
      </c>
      <c r="LO9">
        <v>-10.291774910999997</v>
      </c>
      <c r="LP9">
        <v>-10.028066976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40.00976</v>
      </c>
      <c r="LZ9">
        <v>39.659379999999999</v>
      </c>
      <c r="MA9">
        <v>39.583819999999996</v>
      </c>
      <c r="MB9">
        <v>30.111090000000001</v>
      </c>
      <c r="MC9">
        <v>0</v>
      </c>
      <c r="MD9">
        <v>0</v>
      </c>
      <c r="ME9">
        <v>-30.454821459999998</v>
      </c>
      <c r="MF9">
        <v>-29.220140612099996</v>
      </c>
      <c r="MG9">
        <v>-27.169971484199998</v>
      </c>
      <c r="MH9">
        <v>-28.234763666700001</v>
      </c>
      <c r="MI9">
        <v>-24.894313974300001</v>
      </c>
      <c r="MJ9">
        <v>-38.924931281200003</v>
      </c>
      <c r="MK9">
        <v>-33.500460531999998</v>
      </c>
      <c r="ML9">
        <v>101.01089887400002</v>
      </c>
      <c r="MM9">
        <v>136.81774709749999</v>
      </c>
      <c r="MN9">
        <v>116.18665994640003</v>
      </c>
      <c r="MO9">
        <v>116.1765408548</v>
      </c>
      <c r="MP9">
        <v>112.3065584141</v>
      </c>
      <c r="MQ9">
        <v>64.936339259799979</v>
      </c>
      <c r="MR9">
        <v>65.334109543000011</v>
      </c>
    </row>
    <row r="10" spans="1:356" x14ac:dyDescent="0.35">
      <c r="A10">
        <v>232</v>
      </c>
      <c r="B10" t="s">
        <v>391</v>
      </c>
      <c r="C10" s="3">
        <v>42850.704131944447</v>
      </c>
      <c r="D10">
        <v>51.536700000000003</v>
      </c>
      <c r="E10">
        <v>47.294200000000004</v>
      </c>
      <c r="F10">
        <v>44</v>
      </c>
      <c r="G10">
        <v>45</v>
      </c>
      <c r="H10">
        <v>1.3580000000000001</v>
      </c>
      <c r="I10">
        <v>502.37209999999999</v>
      </c>
      <c r="J10">
        <v>14855</v>
      </c>
      <c r="K10">
        <v>29</v>
      </c>
      <c r="L10">
        <v>239715</v>
      </c>
      <c r="M10">
        <v>239897</v>
      </c>
      <c r="N10">
        <v>139147</v>
      </c>
      <c r="O10">
        <v>139154</v>
      </c>
      <c r="P10">
        <v>139279</v>
      </c>
      <c r="Q10">
        <v>139329</v>
      </c>
      <c r="R10">
        <v>221085</v>
      </c>
      <c r="S10">
        <v>221093</v>
      </c>
      <c r="T10">
        <v>220905</v>
      </c>
      <c r="U10">
        <v>220590</v>
      </c>
      <c r="V10">
        <v>215335</v>
      </c>
      <c r="W10">
        <v>215350</v>
      </c>
      <c r="X10">
        <v>215954</v>
      </c>
      <c r="Y10">
        <v>215863</v>
      </c>
      <c r="Z10">
        <v>294140</v>
      </c>
      <c r="AA10">
        <v>294132</v>
      </c>
      <c r="AB10">
        <v>1384.25</v>
      </c>
      <c r="AC10">
        <v>31322.916000000001</v>
      </c>
      <c r="AD10">
        <v>6</v>
      </c>
      <c r="AE10">
        <v>4.3593999999999999</v>
      </c>
      <c r="AF10">
        <v>4.3593999999999999</v>
      </c>
      <c r="AG10">
        <v>4.3593999999999999</v>
      </c>
      <c r="AH10">
        <v>4.3593999999999999</v>
      </c>
      <c r="AI10">
        <v>4.3593999999999999</v>
      </c>
      <c r="AJ10">
        <v>4.3593999999999999</v>
      </c>
      <c r="AK10">
        <v>4.3593999999999999</v>
      </c>
      <c r="AL10">
        <v>1171.6796999999999</v>
      </c>
      <c r="AM10">
        <v>1101.0464999999999</v>
      </c>
      <c r="AN10">
        <v>1067.1666</v>
      </c>
      <c r="AO10">
        <v>899.50710000000004</v>
      </c>
      <c r="AP10">
        <v>1048.9321</v>
      </c>
      <c r="AQ10">
        <v>990.35889999999995</v>
      </c>
      <c r="AR10">
        <v>973.98599999999999</v>
      </c>
      <c r="AS10">
        <v>955.82240000000002</v>
      </c>
      <c r="AT10">
        <v>937.96420000000001</v>
      </c>
      <c r="AU10">
        <v>930.15110000000004</v>
      </c>
      <c r="AV10">
        <v>922.92179999999996</v>
      </c>
      <c r="AW10">
        <v>907.02149999999995</v>
      </c>
      <c r="AX10">
        <v>15.8</v>
      </c>
      <c r="AY10">
        <v>17.399999999999999</v>
      </c>
      <c r="AZ10">
        <v>32.641100000000002</v>
      </c>
      <c r="BA10">
        <v>19.7561</v>
      </c>
      <c r="BB10">
        <v>11.9335</v>
      </c>
      <c r="BC10">
        <v>8.4984999999999999</v>
      </c>
      <c r="BD10">
        <v>6.1692</v>
      </c>
      <c r="BE10">
        <v>4.5132000000000003</v>
      </c>
      <c r="BF10">
        <v>3.391</v>
      </c>
      <c r="BG10">
        <v>2.8780999999999999</v>
      </c>
      <c r="BH10">
        <v>2.8866000000000001</v>
      </c>
      <c r="BI10">
        <v>82.22</v>
      </c>
      <c r="BJ10">
        <v>100.12</v>
      </c>
      <c r="BK10">
        <v>138.56</v>
      </c>
      <c r="BL10">
        <v>165.85</v>
      </c>
      <c r="BM10">
        <v>199.17</v>
      </c>
      <c r="BN10">
        <v>236.63</v>
      </c>
      <c r="BO10">
        <v>272.76</v>
      </c>
      <c r="BP10">
        <v>328.08</v>
      </c>
      <c r="BQ10">
        <v>372.23</v>
      </c>
      <c r="BR10">
        <v>454.36</v>
      </c>
      <c r="BS10">
        <v>494.49</v>
      </c>
      <c r="BT10">
        <v>598.74</v>
      </c>
      <c r="BU10">
        <v>599.38</v>
      </c>
      <c r="BV10">
        <v>720.13</v>
      </c>
      <c r="BW10">
        <v>49.3</v>
      </c>
      <c r="BX10">
        <v>46.7</v>
      </c>
      <c r="BY10">
        <v>16.319400000000002</v>
      </c>
      <c r="BZ10">
        <v>-17.460000999999998</v>
      </c>
      <c r="CA10">
        <v>-9.3503000000000007</v>
      </c>
      <c r="CB10">
        <v>13.4588</v>
      </c>
      <c r="CC10">
        <v>-0.9556</v>
      </c>
      <c r="CD10">
        <v>-9.3503000000000007</v>
      </c>
      <c r="CE10">
        <v>6204990</v>
      </c>
      <c r="CF10">
        <v>1</v>
      </c>
      <c r="CI10">
        <v>4.2679</v>
      </c>
      <c r="CJ10">
        <v>8.3521000000000001</v>
      </c>
      <c r="CK10">
        <v>10.2357</v>
      </c>
      <c r="CL10">
        <v>12.244999999999999</v>
      </c>
      <c r="CM10">
        <v>14.0579</v>
      </c>
      <c r="CN10">
        <v>18.516400000000001</v>
      </c>
      <c r="CO10">
        <v>4.6292</v>
      </c>
      <c r="CP10">
        <v>8.9476999999999993</v>
      </c>
      <c r="CQ10">
        <v>10.8292</v>
      </c>
      <c r="CR10">
        <v>12.966200000000001</v>
      </c>
      <c r="CS10">
        <v>14.706200000000001</v>
      </c>
      <c r="CT10">
        <v>21.227699999999999</v>
      </c>
      <c r="CU10">
        <v>24.944099999999999</v>
      </c>
      <c r="CV10">
        <v>24.976700000000001</v>
      </c>
      <c r="CW10">
        <v>24.986899999999999</v>
      </c>
      <c r="CX10">
        <v>25.0275</v>
      </c>
      <c r="CY10">
        <v>24.774899999999999</v>
      </c>
      <c r="CZ10">
        <v>24.340299999999999</v>
      </c>
      <c r="DB10">
        <v>17584</v>
      </c>
      <c r="DC10">
        <v>873</v>
      </c>
      <c r="DD10">
        <v>10</v>
      </c>
      <c r="DF10" t="s">
        <v>465</v>
      </c>
      <c r="DG10">
        <v>282</v>
      </c>
      <c r="DH10">
        <v>1309</v>
      </c>
      <c r="DI10">
        <v>7</v>
      </c>
      <c r="DJ10">
        <v>6</v>
      </c>
      <c r="DK10">
        <v>35</v>
      </c>
      <c r="DL10">
        <v>41.833336000000003</v>
      </c>
      <c r="DM10">
        <v>-17.460000999999998</v>
      </c>
      <c r="DN10">
        <v>2325.9929000000002</v>
      </c>
      <c r="DO10">
        <v>2212.1071999999999</v>
      </c>
      <c r="DP10">
        <v>1813.2715000000001</v>
      </c>
      <c r="DQ10">
        <v>1796.6786</v>
      </c>
      <c r="DR10">
        <v>1806.9928</v>
      </c>
      <c r="DS10">
        <v>1722.5358000000001</v>
      </c>
      <c r="DT10">
        <v>1220.0714</v>
      </c>
      <c r="DU10">
        <v>103.34569999999999</v>
      </c>
      <c r="DV10">
        <v>99.860699999999994</v>
      </c>
      <c r="DW10">
        <v>95.8536</v>
      </c>
      <c r="DX10">
        <v>98.295699999999997</v>
      </c>
      <c r="DY10">
        <v>77.664299999999997</v>
      </c>
      <c r="DZ10">
        <v>61.735700000000001</v>
      </c>
      <c r="EA10">
        <v>59.733600000000003</v>
      </c>
      <c r="EB10">
        <v>32.641100000000002</v>
      </c>
      <c r="EC10">
        <v>19.7561</v>
      </c>
      <c r="ED10">
        <v>11.9335</v>
      </c>
      <c r="EE10">
        <v>8.4984999999999999</v>
      </c>
      <c r="EF10">
        <v>6.1692</v>
      </c>
      <c r="EG10">
        <v>4.5132000000000003</v>
      </c>
      <c r="EH10">
        <v>3.391</v>
      </c>
      <c r="EI10">
        <v>2.8780999999999999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2.4240000000000001E-2</v>
      </c>
      <c r="EY10">
        <v>2.1618999999999999E-2</v>
      </c>
      <c r="EZ10">
        <v>1.7909000000000001E-2</v>
      </c>
      <c r="FA10">
        <v>7.2449999999999997E-3</v>
      </c>
      <c r="FB10">
        <v>7.5690000000000002E-3</v>
      </c>
      <c r="FC10">
        <v>1.0342E-2</v>
      </c>
      <c r="FD10">
        <v>9.1549999999999999E-3</v>
      </c>
      <c r="FE10">
        <v>-1.0000000000000001E-5</v>
      </c>
      <c r="FF10">
        <v>-8.3999999999999995E-5</v>
      </c>
      <c r="FG10">
        <v>-1.3100000000000001E-4</v>
      </c>
      <c r="FH10">
        <v>-8.0000000000000007E-5</v>
      </c>
      <c r="FI10">
        <v>-1.1E-4</v>
      </c>
      <c r="FJ10">
        <v>-2.7539999999999999E-3</v>
      </c>
      <c r="FK10">
        <v>-1.4630000000000001E-3</v>
      </c>
      <c r="FL10">
        <v>7.8368999999999994E-2</v>
      </c>
      <c r="FM10">
        <v>7.5745000000000007E-2</v>
      </c>
      <c r="FN10">
        <v>7.3646000000000003E-2</v>
      </c>
      <c r="FO10">
        <v>7.1105000000000002E-2</v>
      </c>
      <c r="FP10">
        <v>7.5227000000000002E-2</v>
      </c>
      <c r="FQ10">
        <v>0.101356</v>
      </c>
      <c r="FR10">
        <v>9.5323000000000005E-2</v>
      </c>
      <c r="FS10">
        <v>-0.303869</v>
      </c>
      <c r="FT10">
        <v>-0.29909599999999997</v>
      </c>
      <c r="FU10">
        <v>-0.29595199999999999</v>
      </c>
      <c r="FV10">
        <v>-0.29542499999999999</v>
      </c>
      <c r="FW10">
        <v>-0.30021700000000001</v>
      </c>
      <c r="FX10">
        <v>-0.312282</v>
      </c>
      <c r="FY10">
        <v>-0.30279</v>
      </c>
      <c r="FZ10">
        <v>-1.3582620000000001</v>
      </c>
      <c r="GA10">
        <v>-1.3243199999999999</v>
      </c>
      <c r="GB10">
        <v>-1.305256</v>
      </c>
      <c r="GC10">
        <v>-1.302157</v>
      </c>
      <c r="GD10">
        <v>-1.332678</v>
      </c>
      <c r="GE10">
        <v>-1.4038219999999999</v>
      </c>
      <c r="GF10">
        <v>-1.3439840000000001</v>
      </c>
      <c r="GG10">
        <v>-0.48535899999999998</v>
      </c>
      <c r="GH10">
        <v>-0.44389600000000001</v>
      </c>
      <c r="GI10">
        <v>-0.42391099999999998</v>
      </c>
      <c r="GJ10">
        <v>-0.421815</v>
      </c>
      <c r="GK10">
        <v>-0.46515000000000001</v>
      </c>
      <c r="GL10">
        <v>-0.65619400000000006</v>
      </c>
      <c r="GM10">
        <v>-0.58024500000000001</v>
      </c>
      <c r="GN10">
        <v>-0.357568</v>
      </c>
      <c r="GO10">
        <v>-0.32955099999999998</v>
      </c>
      <c r="GP10">
        <v>-0.31009999999999999</v>
      </c>
      <c r="GQ10">
        <v>-0.30682900000000002</v>
      </c>
      <c r="GR10">
        <v>-0.336198</v>
      </c>
      <c r="GS10">
        <v>-0.41119</v>
      </c>
      <c r="GT10">
        <v>-0.35358400000000001</v>
      </c>
      <c r="GU10">
        <v>0.397123</v>
      </c>
      <c r="GV10">
        <v>0.36272100000000002</v>
      </c>
      <c r="GW10">
        <v>0.29331200000000002</v>
      </c>
      <c r="GX10">
        <v>0.23511299999999999</v>
      </c>
      <c r="GY10">
        <v>0.37144899999999997</v>
      </c>
      <c r="GZ10">
        <v>0.29274499999999998</v>
      </c>
      <c r="HA10">
        <v>0.25653399999999998</v>
      </c>
      <c r="HB10">
        <v>0</v>
      </c>
      <c r="HC10">
        <v>-25</v>
      </c>
      <c r="HD10">
        <v>-20</v>
      </c>
      <c r="HE10">
        <v>-20</v>
      </c>
      <c r="HF10">
        <v>-20</v>
      </c>
      <c r="HG10">
        <v>-30</v>
      </c>
      <c r="HH10">
        <v>30</v>
      </c>
      <c r="HI10">
        <v>-2.040851</v>
      </c>
      <c r="HJ10">
        <v>-2.0113270000000001</v>
      </c>
      <c r="HK10">
        <v>-1.9940340000000001</v>
      </c>
      <c r="HL10">
        <v>-1.990542</v>
      </c>
      <c r="HM10">
        <v>-2.0183870000000002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739.96799999999996</v>
      </c>
      <c r="HX10">
        <v>0</v>
      </c>
      <c r="HZ10">
        <v>740.23199999999997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762.44799999999998</v>
      </c>
      <c r="IJ10">
        <v>0</v>
      </c>
      <c r="IL10">
        <v>762.43499999999995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775.822</v>
      </c>
      <c r="IV10">
        <v>0</v>
      </c>
      <c r="IX10">
        <v>775.92200000000003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779.53800000000001</v>
      </c>
      <c r="JH10">
        <v>0</v>
      </c>
      <c r="JJ10">
        <v>779.62099999999998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753.68399999999997</v>
      </c>
      <c r="JT10">
        <v>0</v>
      </c>
      <c r="JV10">
        <v>753.73400000000004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730.61699999999996</v>
      </c>
      <c r="KF10">
        <v>0.10199999999999999</v>
      </c>
      <c r="KH10">
        <v>730.77800000000002</v>
      </c>
      <c r="KI10">
        <v>0.10199999999999999</v>
      </c>
      <c r="KK10">
        <v>1495.8570999999999</v>
      </c>
      <c r="KL10">
        <v>0</v>
      </c>
      <c r="KN10">
        <v>1496.3389999999999</v>
      </c>
      <c r="KO10">
        <v>0</v>
      </c>
      <c r="KQ10">
        <v>766.16600000000005</v>
      </c>
      <c r="KR10">
        <v>2.5000000000000001E-2</v>
      </c>
      <c r="KT10">
        <v>766.298</v>
      </c>
      <c r="KU10">
        <v>2.5000000000000001E-2</v>
      </c>
      <c r="KV10">
        <v>182.2857375801</v>
      </c>
      <c r="KW10">
        <v>167.55605986400002</v>
      </c>
      <c r="KX10">
        <v>133.540192889</v>
      </c>
      <c r="KY10">
        <v>127.752831853</v>
      </c>
      <c r="KZ10">
        <v>135.9346473656</v>
      </c>
      <c r="LA10">
        <v>174.5893385448</v>
      </c>
      <c r="LB10">
        <v>116.30086606220001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-31.727851199999996</v>
      </c>
      <c r="LI10">
        <v>-7.6908659999999998</v>
      </c>
      <c r="LJ10">
        <v>-32.910688260000001</v>
      </c>
      <c r="LK10">
        <v>-28.5192312</v>
      </c>
      <c r="LL10">
        <v>-23.204841168000002</v>
      </c>
      <c r="LM10">
        <v>-9.3299549049999992</v>
      </c>
      <c r="LN10">
        <v>-9.9404452020000011</v>
      </c>
      <c r="LO10">
        <v>-10.652201336000001</v>
      </c>
      <c r="LP10">
        <v>-10.337924928000001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50.283175</v>
      </c>
      <c r="LZ10">
        <v>39.880679999999998</v>
      </c>
      <c r="MA10">
        <v>39.810839999999999</v>
      </c>
      <c r="MB10">
        <v>40.367740000000005</v>
      </c>
      <c r="MC10">
        <v>0</v>
      </c>
      <c r="MD10">
        <v>0</v>
      </c>
      <c r="ME10">
        <v>-50.159765606299999</v>
      </c>
      <c r="MF10">
        <v>-44.327765287200002</v>
      </c>
      <c r="MG10">
        <v>-40.6333954296</v>
      </c>
      <c r="MH10">
        <v>-41.462600695500001</v>
      </c>
      <c r="MI10">
        <v>-36.125549145000001</v>
      </c>
      <c r="MJ10">
        <v>-40.510595925800004</v>
      </c>
      <c r="MK10">
        <v>-34.660122732000005</v>
      </c>
      <c r="ML10">
        <v>99.215283713800005</v>
      </c>
      <c r="MM10">
        <v>144.9922383768</v>
      </c>
      <c r="MN10">
        <v>109.58263629139998</v>
      </c>
      <c r="MO10">
        <v>116.77111625249999</v>
      </c>
      <c r="MP10">
        <v>130.23639301859998</v>
      </c>
      <c r="MQ10">
        <v>91.698690083000002</v>
      </c>
      <c r="MR10">
        <v>63.611952402200004</v>
      </c>
    </row>
    <row r="11" spans="1:356" x14ac:dyDescent="0.35">
      <c r="A11">
        <v>232</v>
      </c>
      <c r="B11" t="s">
        <v>392</v>
      </c>
      <c r="C11" s="3">
        <v>42850.705347222225</v>
      </c>
      <c r="D11">
        <v>51.674300000000002</v>
      </c>
      <c r="E11">
        <v>47.984000000000002</v>
      </c>
      <c r="F11">
        <v>59</v>
      </c>
      <c r="G11">
        <v>50</v>
      </c>
      <c r="H11">
        <v>1.2529999999999999</v>
      </c>
      <c r="I11">
        <v>469.90820000000002</v>
      </c>
      <c r="J11">
        <v>22274</v>
      </c>
      <c r="K11">
        <v>29</v>
      </c>
      <c r="L11">
        <v>239715</v>
      </c>
      <c r="M11">
        <v>239897</v>
      </c>
      <c r="N11">
        <v>139147</v>
      </c>
      <c r="O11">
        <v>139154</v>
      </c>
      <c r="P11">
        <v>139279</v>
      </c>
      <c r="Q11">
        <v>139329</v>
      </c>
      <c r="R11">
        <v>221085</v>
      </c>
      <c r="S11">
        <v>221093</v>
      </c>
      <c r="T11">
        <v>220905</v>
      </c>
      <c r="U11">
        <v>220590</v>
      </c>
      <c r="V11">
        <v>215335</v>
      </c>
      <c r="W11">
        <v>215350</v>
      </c>
      <c r="X11">
        <v>215954</v>
      </c>
      <c r="Y11">
        <v>215863</v>
      </c>
      <c r="Z11">
        <v>294140</v>
      </c>
      <c r="AA11">
        <v>294132</v>
      </c>
      <c r="AB11">
        <v>1384.25</v>
      </c>
      <c r="AC11">
        <v>31345.695299999999</v>
      </c>
      <c r="AD11">
        <v>1</v>
      </c>
      <c r="AE11">
        <v>4.7256</v>
      </c>
      <c r="AF11">
        <v>4.7256</v>
      </c>
      <c r="AG11">
        <v>4.7256</v>
      </c>
      <c r="AH11">
        <v>4.7256</v>
      </c>
      <c r="AI11">
        <v>4.7256</v>
      </c>
      <c r="AJ11">
        <v>4.7256</v>
      </c>
      <c r="AK11">
        <v>4.7256</v>
      </c>
      <c r="AL11">
        <v>1171.6796999999999</v>
      </c>
      <c r="AM11">
        <v>1098.9883</v>
      </c>
      <c r="AN11">
        <v>1067.8334</v>
      </c>
      <c r="AO11">
        <v>910.43709999999999</v>
      </c>
      <c r="AP11">
        <v>1045.7981</v>
      </c>
      <c r="AQ11">
        <v>990.5471</v>
      </c>
      <c r="AR11">
        <v>976.16729999999995</v>
      </c>
      <c r="AS11">
        <v>961.05700000000002</v>
      </c>
      <c r="AT11">
        <v>945.92150000000004</v>
      </c>
      <c r="AU11">
        <v>935.46169999999995</v>
      </c>
      <c r="AV11">
        <v>925.14700000000005</v>
      </c>
      <c r="AW11">
        <v>912.16139999999996</v>
      </c>
      <c r="AX11">
        <v>15.8</v>
      </c>
      <c r="AY11">
        <v>17.399999999999999</v>
      </c>
      <c r="AZ11">
        <v>32.640799999999999</v>
      </c>
      <c r="BA11">
        <v>22.0014</v>
      </c>
      <c r="BB11">
        <v>14.7006</v>
      </c>
      <c r="BC11">
        <v>10.8232</v>
      </c>
      <c r="BD11">
        <v>8.1219999999999999</v>
      </c>
      <c r="BE11">
        <v>6.3624000000000001</v>
      </c>
      <c r="BF11">
        <v>5.0860000000000003</v>
      </c>
      <c r="BG11">
        <v>4.3646000000000003</v>
      </c>
      <c r="BH11">
        <v>4.3676000000000004</v>
      </c>
      <c r="BI11">
        <v>95.39</v>
      </c>
      <c r="BJ11">
        <v>122.12</v>
      </c>
      <c r="BK11">
        <v>144.38</v>
      </c>
      <c r="BL11">
        <v>181.42</v>
      </c>
      <c r="BM11">
        <v>198.46</v>
      </c>
      <c r="BN11">
        <v>249.49</v>
      </c>
      <c r="BO11">
        <v>264.12</v>
      </c>
      <c r="BP11">
        <v>331.83</v>
      </c>
      <c r="BQ11">
        <v>342.22</v>
      </c>
      <c r="BR11">
        <v>432.42</v>
      </c>
      <c r="BS11">
        <v>426.73</v>
      </c>
      <c r="BT11">
        <v>540.91</v>
      </c>
      <c r="BU11">
        <v>503.35</v>
      </c>
      <c r="BV11">
        <v>634.4</v>
      </c>
      <c r="BW11">
        <v>49.8</v>
      </c>
      <c r="BX11">
        <v>46.8</v>
      </c>
      <c r="BY11">
        <v>23.910699999999999</v>
      </c>
      <c r="BZ11">
        <v>1.4</v>
      </c>
      <c r="CA11">
        <v>1.5313000000000001</v>
      </c>
      <c r="CB11">
        <v>2.9832999999999998</v>
      </c>
      <c r="CC11">
        <v>-2.29E-2</v>
      </c>
      <c r="CD11">
        <v>1.5313000000000001</v>
      </c>
      <c r="CE11">
        <v>6109440</v>
      </c>
      <c r="CF11">
        <v>2</v>
      </c>
      <c r="CI11">
        <v>4.6329000000000002</v>
      </c>
      <c r="CJ11">
        <v>8.3664000000000005</v>
      </c>
      <c r="CK11">
        <v>10.0664</v>
      </c>
      <c r="CL11">
        <v>12.483599999999999</v>
      </c>
      <c r="CM11">
        <v>14.9071</v>
      </c>
      <c r="CN11">
        <v>19.4907</v>
      </c>
      <c r="CO11">
        <v>5.2568999999999999</v>
      </c>
      <c r="CP11">
        <v>9.4275000000000002</v>
      </c>
      <c r="CQ11">
        <v>10.8157</v>
      </c>
      <c r="CR11">
        <v>13.847099999999999</v>
      </c>
      <c r="CS11">
        <v>16.303899999999999</v>
      </c>
      <c r="CT11">
        <v>21.905899999999999</v>
      </c>
      <c r="CU11">
        <v>24.863199999999999</v>
      </c>
      <c r="CV11">
        <v>24.965599999999998</v>
      </c>
      <c r="CW11">
        <v>24.980499999999999</v>
      </c>
      <c r="CX11">
        <v>24.933599999999998</v>
      </c>
      <c r="CY11">
        <v>24.992100000000001</v>
      </c>
      <c r="CZ11">
        <v>24.920100000000001</v>
      </c>
      <c r="DB11">
        <v>17584</v>
      </c>
      <c r="DC11">
        <v>873</v>
      </c>
      <c r="DD11">
        <v>11</v>
      </c>
      <c r="DF11" t="s">
        <v>466</v>
      </c>
      <c r="DG11">
        <v>432</v>
      </c>
      <c r="DH11">
        <v>1392</v>
      </c>
      <c r="DI11">
        <v>9</v>
      </c>
      <c r="DJ11">
        <v>3</v>
      </c>
      <c r="DK11">
        <v>40</v>
      </c>
      <c r="DL11">
        <v>46.799999</v>
      </c>
      <c r="DM11">
        <v>1.4</v>
      </c>
      <c r="DN11">
        <v>2129.6071999999999</v>
      </c>
      <c r="DO11">
        <v>2098.6714000000002</v>
      </c>
      <c r="DP11">
        <v>1758.7572</v>
      </c>
      <c r="DQ11">
        <v>1724.4286</v>
      </c>
      <c r="DR11">
        <v>1515.6285</v>
      </c>
      <c r="DS11">
        <v>1423.8928000000001</v>
      </c>
      <c r="DT11">
        <v>1385.2715000000001</v>
      </c>
      <c r="DU11">
        <v>97.064999999999998</v>
      </c>
      <c r="DV11">
        <v>99.171400000000006</v>
      </c>
      <c r="DW11">
        <v>99.563599999999994</v>
      </c>
      <c r="DX11">
        <v>103.3629</v>
      </c>
      <c r="DY11">
        <v>81.132900000000006</v>
      </c>
      <c r="DZ11">
        <v>79.651399999999995</v>
      </c>
      <c r="EA11">
        <v>54.7393</v>
      </c>
      <c r="EB11">
        <v>32.640799999999999</v>
      </c>
      <c r="EC11">
        <v>22.0014</v>
      </c>
      <c r="ED11">
        <v>14.7006</v>
      </c>
      <c r="EE11">
        <v>10.8232</v>
      </c>
      <c r="EF11">
        <v>8.1219999999999999</v>
      </c>
      <c r="EG11">
        <v>6.3624000000000001</v>
      </c>
      <c r="EH11">
        <v>5.0860000000000003</v>
      </c>
      <c r="EI11">
        <v>4.3646000000000003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3.9511999999999999E-2</v>
      </c>
      <c r="EY11">
        <v>3.4412999999999999E-2</v>
      </c>
      <c r="EZ11">
        <v>3.1308999999999997E-2</v>
      </c>
      <c r="FA11">
        <v>1.6468E-2</v>
      </c>
      <c r="FB11">
        <v>1.7661E-2</v>
      </c>
      <c r="FC11">
        <v>1.7312000000000001E-2</v>
      </c>
      <c r="FD11">
        <v>1.5564E-2</v>
      </c>
      <c r="FE11">
        <v>-1.0900000000000001E-4</v>
      </c>
      <c r="FF11">
        <v>-3.0800000000000001E-4</v>
      </c>
      <c r="FG11">
        <v>-6.9099999999999999E-4</v>
      </c>
      <c r="FH11">
        <v>-4.46E-4</v>
      </c>
      <c r="FI11">
        <v>-4.6500000000000003E-4</v>
      </c>
      <c r="FJ11">
        <v>-6.195E-3</v>
      </c>
      <c r="FK11">
        <v>-3.4589999999999998E-3</v>
      </c>
      <c r="FL11">
        <v>7.3883000000000004E-2</v>
      </c>
      <c r="FM11">
        <v>7.1405999999999997E-2</v>
      </c>
      <c r="FN11">
        <v>6.9421999999999998E-2</v>
      </c>
      <c r="FO11">
        <v>6.7032999999999995E-2</v>
      </c>
      <c r="FP11">
        <v>7.0954000000000003E-2</v>
      </c>
      <c r="FQ11">
        <v>9.5520999999999995E-2</v>
      </c>
      <c r="FR11">
        <v>8.9580000000000007E-2</v>
      </c>
      <c r="FS11">
        <v>-0.33955999999999997</v>
      </c>
      <c r="FT11">
        <v>-0.33440700000000001</v>
      </c>
      <c r="FU11">
        <v>-0.33093899999999998</v>
      </c>
      <c r="FV11">
        <v>-0.33022299999999999</v>
      </c>
      <c r="FW11">
        <v>-0.334922</v>
      </c>
      <c r="FX11">
        <v>-0.34824899999999998</v>
      </c>
      <c r="FY11">
        <v>-0.33973399999999998</v>
      </c>
      <c r="FZ11">
        <v>-1.3230329999999999</v>
      </c>
      <c r="GA11">
        <v>-1.2925340000000001</v>
      </c>
      <c r="GB11">
        <v>-1.273736</v>
      </c>
      <c r="GC11">
        <v>-1.269943</v>
      </c>
      <c r="GD11">
        <v>-1.295269</v>
      </c>
      <c r="GE11">
        <v>-1.3644769999999999</v>
      </c>
      <c r="GF11">
        <v>-1.3173859999999999</v>
      </c>
      <c r="GG11">
        <v>-0.55541799999999997</v>
      </c>
      <c r="GH11">
        <v>-0.50784399999999996</v>
      </c>
      <c r="GI11">
        <v>-0.48473300000000002</v>
      </c>
      <c r="GJ11">
        <v>-0.48266500000000001</v>
      </c>
      <c r="GK11">
        <v>-0.53394799999999998</v>
      </c>
      <c r="GL11">
        <v>-0.75500800000000001</v>
      </c>
      <c r="GM11">
        <v>-0.66035999999999995</v>
      </c>
      <c r="GN11">
        <v>-0.32110100000000003</v>
      </c>
      <c r="GO11">
        <v>-0.29614000000000001</v>
      </c>
      <c r="GP11">
        <v>-0.27904899999999999</v>
      </c>
      <c r="GQ11">
        <v>-0.27555800000000003</v>
      </c>
      <c r="GR11">
        <v>-0.29910999999999999</v>
      </c>
      <c r="GS11">
        <v>-0.36535899999999999</v>
      </c>
      <c r="GT11">
        <v>-0.32379400000000003</v>
      </c>
      <c r="GU11">
        <v>0.39891500000000002</v>
      </c>
      <c r="GV11">
        <v>0.36172599999999999</v>
      </c>
      <c r="GW11">
        <v>0.32624599999999998</v>
      </c>
      <c r="GX11">
        <v>0.26949600000000001</v>
      </c>
      <c r="GY11">
        <v>0.44873499999999999</v>
      </c>
      <c r="GZ11">
        <v>0.375693</v>
      </c>
      <c r="HA11">
        <v>0.33771200000000001</v>
      </c>
      <c r="HB11">
        <v>0</v>
      </c>
      <c r="HC11">
        <v>-20</v>
      </c>
      <c r="HD11">
        <v>-15</v>
      </c>
      <c r="HE11">
        <v>-15</v>
      </c>
      <c r="HF11">
        <v>-20</v>
      </c>
      <c r="HG11">
        <v>-20</v>
      </c>
      <c r="HH11">
        <v>20</v>
      </c>
      <c r="HI11">
        <v>-2.2968790000000001</v>
      </c>
      <c r="HJ11">
        <v>-2.26484</v>
      </c>
      <c r="HK11">
        <v>-2.246289</v>
      </c>
      <c r="HL11">
        <v>-2.2421530000000001</v>
      </c>
      <c r="HM11">
        <v>-2.2720959999999999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739.96799999999996</v>
      </c>
      <c r="HX11">
        <v>0</v>
      </c>
      <c r="HZ11">
        <v>740.23199999999997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762.44799999999998</v>
      </c>
      <c r="IJ11">
        <v>0</v>
      </c>
      <c r="IL11">
        <v>762.43499999999995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775.822</v>
      </c>
      <c r="IV11">
        <v>0</v>
      </c>
      <c r="IX11">
        <v>775.92200000000003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779.53800000000001</v>
      </c>
      <c r="JH11">
        <v>0</v>
      </c>
      <c r="JJ11">
        <v>779.62099999999998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753.68399999999997</v>
      </c>
      <c r="JT11">
        <v>0</v>
      </c>
      <c r="JV11">
        <v>753.73400000000004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730.61699999999996</v>
      </c>
      <c r="KF11">
        <v>0.10199999999999999</v>
      </c>
      <c r="KH11">
        <v>730.77800000000002</v>
      </c>
      <c r="KI11">
        <v>0.10199999999999999</v>
      </c>
      <c r="KK11">
        <v>1495.8570999999999</v>
      </c>
      <c r="KL11">
        <v>0</v>
      </c>
      <c r="KN11">
        <v>1496.3389999999999</v>
      </c>
      <c r="KO11">
        <v>0</v>
      </c>
      <c r="KQ11">
        <v>766.16600000000005</v>
      </c>
      <c r="KR11">
        <v>2.5000000000000001E-2</v>
      </c>
      <c r="KT11">
        <v>766.298</v>
      </c>
      <c r="KU11">
        <v>2.5000000000000001E-2</v>
      </c>
      <c r="KV11">
        <v>157.34176875759999</v>
      </c>
      <c r="KW11">
        <v>149.8577299884</v>
      </c>
      <c r="KX11">
        <v>122.0964423384</v>
      </c>
      <c r="KY11">
        <v>115.59362234379999</v>
      </c>
      <c r="KZ11">
        <v>107.539904589</v>
      </c>
      <c r="LA11">
        <v>136.01166414880001</v>
      </c>
      <c r="LB11">
        <v>124.09262097000001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-35.382098399999997</v>
      </c>
      <c r="LI11">
        <v>-8.6292435999999988</v>
      </c>
      <c r="LJ11">
        <v>-52.131469298999995</v>
      </c>
      <c r="LK11">
        <v>-44.081872069999996</v>
      </c>
      <c r="LL11">
        <v>-38.999248847999993</v>
      </c>
      <c r="LM11">
        <v>-20.347026746000004</v>
      </c>
      <c r="LN11">
        <v>-22.273445723999998</v>
      </c>
      <c r="LO11">
        <v>-15.168890809000002</v>
      </c>
      <c r="LP11">
        <v>-15.946957529999997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45.296799999999998</v>
      </c>
      <c r="LZ11">
        <v>33.694335000000002</v>
      </c>
      <c r="MA11">
        <v>33.632294999999999</v>
      </c>
      <c r="MB11">
        <v>45.441919999999996</v>
      </c>
      <c r="MC11">
        <v>0</v>
      </c>
      <c r="MD11">
        <v>0</v>
      </c>
      <c r="ME11">
        <v>-53.911648169999992</v>
      </c>
      <c r="MF11">
        <v>-50.363600461600001</v>
      </c>
      <c r="MG11">
        <v>-48.261762518799998</v>
      </c>
      <c r="MH11">
        <v>-49.889654128499998</v>
      </c>
      <c r="MI11">
        <v>-43.320749689199999</v>
      </c>
      <c r="MJ11">
        <v>-60.137444211199998</v>
      </c>
      <c r="MK11">
        <v>-36.147644147999998</v>
      </c>
      <c r="ML11">
        <v>51.298651288599999</v>
      </c>
      <c r="MM11">
        <v>100.70905745679998</v>
      </c>
      <c r="MN11">
        <v>68.5297659716</v>
      </c>
      <c r="MO11">
        <v>78.989236469299996</v>
      </c>
      <c r="MP11">
        <v>87.387629175799987</v>
      </c>
      <c r="MQ11">
        <v>25.323230728600016</v>
      </c>
      <c r="MR11">
        <v>63.368775692000028</v>
      </c>
    </row>
    <row r="12" spans="1:356" x14ac:dyDescent="0.35">
      <c r="A12">
        <v>232</v>
      </c>
      <c r="B12" t="s">
        <v>393</v>
      </c>
      <c r="C12" s="3">
        <v>42850.706620370373</v>
      </c>
      <c r="D12">
        <v>51.681699999999999</v>
      </c>
      <c r="E12">
        <v>48.557200000000002</v>
      </c>
      <c r="F12">
        <v>60</v>
      </c>
      <c r="G12">
        <v>49</v>
      </c>
      <c r="H12">
        <v>1.2529999999999999</v>
      </c>
      <c r="I12">
        <v>457.37049999999999</v>
      </c>
      <c r="J12">
        <v>25399</v>
      </c>
      <c r="K12">
        <v>29</v>
      </c>
      <c r="L12">
        <v>239715</v>
      </c>
      <c r="M12">
        <v>239897</v>
      </c>
      <c r="N12">
        <v>139147</v>
      </c>
      <c r="O12">
        <v>139154</v>
      </c>
      <c r="P12">
        <v>139279</v>
      </c>
      <c r="Q12">
        <v>139329</v>
      </c>
      <c r="R12">
        <v>221085</v>
      </c>
      <c r="S12">
        <v>221093</v>
      </c>
      <c r="T12">
        <v>220905</v>
      </c>
      <c r="U12">
        <v>220590</v>
      </c>
      <c r="V12">
        <v>215335</v>
      </c>
      <c r="W12">
        <v>215350</v>
      </c>
      <c r="X12">
        <v>215954</v>
      </c>
      <c r="Y12">
        <v>215863</v>
      </c>
      <c r="Z12">
        <v>294140</v>
      </c>
      <c r="AA12">
        <v>294132</v>
      </c>
      <c r="AB12">
        <v>1384.25</v>
      </c>
      <c r="AC12">
        <v>31371.599600000001</v>
      </c>
      <c r="AD12">
        <v>6</v>
      </c>
      <c r="AE12">
        <v>5.0297999999999998</v>
      </c>
      <c r="AF12">
        <v>5.0297999999999998</v>
      </c>
      <c r="AG12">
        <v>5.0297999999999998</v>
      </c>
      <c r="AH12">
        <v>5.0297999999999998</v>
      </c>
      <c r="AI12">
        <v>5.0297999999999998</v>
      </c>
      <c r="AJ12">
        <v>5.0297999999999998</v>
      </c>
      <c r="AK12">
        <v>5.0297999999999998</v>
      </c>
      <c r="AL12">
        <v>1186.9141</v>
      </c>
      <c r="AM12">
        <v>1107.4049</v>
      </c>
      <c r="AN12">
        <v>1082.6666</v>
      </c>
      <c r="AO12">
        <v>921.14760000000001</v>
      </c>
      <c r="AP12">
        <v>1060.6001000000001</v>
      </c>
      <c r="AQ12">
        <v>1009.4829999999999</v>
      </c>
      <c r="AR12">
        <v>996.98879999999997</v>
      </c>
      <c r="AS12">
        <v>984.07590000000005</v>
      </c>
      <c r="AT12">
        <v>970.43169999999998</v>
      </c>
      <c r="AU12">
        <v>958.86249999999995</v>
      </c>
      <c r="AV12">
        <v>947.51229999999998</v>
      </c>
      <c r="AW12">
        <v>933.68020000000001</v>
      </c>
      <c r="AX12">
        <v>16.2</v>
      </c>
      <c r="AY12">
        <v>17.8</v>
      </c>
      <c r="AZ12">
        <v>32.103299999999997</v>
      </c>
      <c r="BA12">
        <v>21.9697</v>
      </c>
      <c r="BB12">
        <v>15.074400000000001</v>
      </c>
      <c r="BC12">
        <v>11.250299999999999</v>
      </c>
      <c r="BD12">
        <v>8.6402999999999999</v>
      </c>
      <c r="BE12">
        <v>6.8491</v>
      </c>
      <c r="BF12">
        <v>5.5575000000000001</v>
      </c>
      <c r="BG12">
        <v>4.8822000000000001</v>
      </c>
      <c r="BH12">
        <v>4.8781999999999996</v>
      </c>
      <c r="BI12">
        <v>107.2</v>
      </c>
      <c r="BJ12">
        <v>133.30000000000001</v>
      </c>
      <c r="BK12">
        <v>159.13999999999999</v>
      </c>
      <c r="BL12">
        <v>193.04</v>
      </c>
      <c r="BM12">
        <v>215.43</v>
      </c>
      <c r="BN12">
        <v>260.91000000000003</v>
      </c>
      <c r="BO12">
        <v>282.70999999999998</v>
      </c>
      <c r="BP12">
        <v>339.67</v>
      </c>
      <c r="BQ12">
        <v>358.88</v>
      </c>
      <c r="BR12">
        <v>433.81</v>
      </c>
      <c r="BS12">
        <v>439.35</v>
      </c>
      <c r="BT12">
        <v>536.79999999999995</v>
      </c>
      <c r="BU12">
        <v>508.33</v>
      </c>
      <c r="BV12">
        <v>617.21</v>
      </c>
      <c r="BW12">
        <v>51.3</v>
      </c>
      <c r="BX12">
        <v>46.9</v>
      </c>
      <c r="BY12">
        <v>21.459199999999999</v>
      </c>
      <c r="BZ12">
        <v>-20.288889000000001</v>
      </c>
      <c r="CA12">
        <v>-12.144399999999999</v>
      </c>
      <c r="CB12">
        <v>13.348699999999999</v>
      </c>
      <c r="CC12">
        <v>2.5337000000000001</v>
      </c>
      <c r="CD12">
        <v>-12.144399999999999</v>
      </c>
      <c r="CE12">
        <v>6213310</v>
      </c>
      <c r="CF12">
        <v>1</v>
      </c>
      <c r="CI12">
        <v>2.8893</v>
      </c>
      <c r="CJ12">
        <v>5.4028999999999998</v>
      </c>
      <c r="CK12">
        <v>6.5835999999999997</v>
      </c>
      <c r="CL12">
        <v>8.3236000000000008</v>
      </c>
      <c r="CM12">
        <v>10.2986</v>
      </c>
      <c r="CN12">
        <v>13.0471</v>
      </c>
      <c r="CO12">
        <v>2.6240000000000001</v>
      </c>
      <c r="CP12">
        <v>5.8360000000000003</v>
      </c>
      <c r="CQ12">
        <v>7.4420000000000002</v>
      </c>
      <c r="CR12">
        <v>9.4459999999999997</v>
      </c>
      <c r="CS12">
        <v>11.146000000000001</v>
      </c>
      <c r="CT12">
        <v>14.928000000000001</v>
      </c>
      <c r="CU12">
        <v>25.228899999999999</v>
      </c>
      <c r="CV12">
        <v>24.854299999999999</v>
      </c>
      <c r="CW12">
        <v>24.898599999999998</v>
      </c>
      <c r="CX12">
        <v>25.145299999999999</v>
      </c>
      <c r="CY12">
        <v>25.418900000000001</v>
      </c>
      <c r="CZ12">
        <v>25.051100000000002</v>
      </c>
      <c r="DB12">
        <v>17584</v>
      </c>
      <c r="DC12">
        <v>873</v>
      </c>
      <c r="DD12">
        <v>12</v>
      </c>
      <c r="DF12" t="s">
        <v>466</v>
      </c>
      <c r="DG12">
        <v>483</v>
      </c>
      <c r="DH12">
        <v>1458</v>
      </c>
      <c r="DI12">
        <v>10</v>
      </c>
      <c r="DJ12">
        <v>3</v>
      </c>
      <c r="DK12">
        <v>35</v>
      </c>
      <c r="DL12">
        <v>37.25</v>
      </c>
      <c r="DM12">
        <v>-20.288889000000001</v>
      </c>
      <c r="DN12">
        <v>2117.5571</v>
      </c>
      <c r="DO12">
        <v>2075.75</v>
      </c>
      <c r="DP12">
        <v>1742.0072</v>
      </c>
      <c r="DQ12">
        <v>1651.2428</v>
      </c>
      <c r="DR12">
        <v>1528.6857</v>
      </c>
      <c r="DS12">
        <v>1388.4142999999999</v>
      </c>
      <c r="DT12">
        <v>1293.3571999999999</v>
      </c>
      <c r="DU12">
        <v>95.474999999999994</v>
      </c>
      <c r="DV12">
        <v>99.162899999999993</v>
      </c>
      <c r="DW12">
        <v>98.121399999999994</v>
      </c>
      <c r="DX12">
        <v>100.2071</v>
      </c>
      <c r="DY12">
        <v>94.262100000000004</v>
      </c>
      <c r="DZ12">
        <v>85.183599999999998</v>
      </c>
      <c r="EA12">
        <v>50.829300000000003</v>
      </c>
      <c r="EB12">
        <v>32.103299999999997</v>
      </c>
      <c r="EC12">
        <v>21.9697</v>
      </c>
      <c r="ED12">
        <v>15.074400000000001</v>
      </c>
      <c r="EE12">
        <v>11.250299999999999</v>
      </c>
      <c r="EF12">
        <v>8.6402999999999999</v>
      </c>
      <c r="EG12">
        <v>6.8491</v>
      </c>
      <c r="EH12">
        <v>5.5575000000000001</v>
      </c>
      <c r="EI12">
        <v>4.8822000000000001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4.8215000000000001E-2</v>
      </c>
      <c r="EY12">
        <v>3.9664999999999999E-2</v>
      </c>
      <c r="EZ12">
        <v>3.5128E-2</v>
      </c>
      <c r="FA12">
        <v>1.8738999999999999E-2</v>
      </c>
      <c r="FB12">
        <v>1.9779999999999999E-2</v>
      </c>
      <c r="FC12">
        <v>2.0299000000000001E-2</v>
      </c>
      <c r="FD12">
        <v>1.8276000000000001E-2</v>
      </c>
      <c r="FE12">
        <v>-1.7000000000000001E-4</v>
      </c>
      <c r="FF12">
        <v>-4.9700000000000005E-4</v>
      </c>
      <c r="FG12">
        <v>-1.109E-3</v>
      </c>
      <c r="FH12">
        <v>-7.18E-4</v>
      </c>
      <c r="FI12">
        <v>-1.0250000000000001E-3</v>
      </c>
      <c r="FJ12">
        <v>-1.1780000000000001E-2</v>
      </c>
      <c r="FK12">
        <v>-6.6210000000000001E-3</v>
      </c>
      <c r="FL12">
        <v>6.9057999999999994E-2</v>
      </c>
      <c r="FM12">
        <v>6.6746E-2</v>
      </c>
      <c r="FN12">
        <v>6.4889000000000002E-2</v>
      </c>
      <c r="FO12">
        <v>6.2667E-2</v>
      </c>
      <c r="FP12">
        <v>6.6319000000000003E-2</v>
      </c>
      <c r="FQ12">
        <v>8.9200000000000002E-2</v>
      </c>
      <c r="FR12">
        <v>8.3684999999999996E-2</v>
      </c>
      <c r="FS12">
        <v>-0.36935000000000001</v>
      </c>
      <c r="FT12">
        <v>-0.363815</v>
      </c>
      <c r="FU12">
        <v>-0.36004799999999998</v>
      </c>
      <c r="FV12">
        <v>-0.35904999999999998</v>
      </c>
      <c r="FW12">
        <v>-0.36433100000000002</v>
      </c>
      <c r="FX12">
        <v>-0.37858799999999998</v>
      </c>
      <c r="FY12">
        <v>-0.36901400000000001</v>
      </c>
      <c r="FZ12">
        <v>-1.2912809999999999</v>
      </c>
      <c r="GA12">
        <v>-1.263072</v>
      </c>
      <c r="GB12">
        <v>-1.2444379999999999</v>
      </c>
      <c r="GC12">
        <v>-1.2395620000000001</v>
      </c>
      <c r="GD12">
        <v>-1.264297</v>
      </c>
      <c r="GE12">
        <v>-1.330357</v>
      </c>
      <c r="GF12">
        <v>-1.2827729999999999</v>
      </c>
      <c r="GG12">
        <v>-0.64556400000000003</v>
      </c>
      <c r="GH12">
        <v>-0.59040599999999999</v>
      </c>
      <c r="GI12">
        <v>-0.56342300000000001</v>
      </c>
      <c r="GJ12">
        <v>-0.56161499999999998</v>
      </c>
      <c r="GK12">
        <v>-0.62050399999999994</v>
      </c>
      <c r="GL12">
        <v>-0.87947600000000004</v>
      </c>
      <c r="GM12">
        <v>-0.77038200000000001</v>
      </c>
      <c r="GN12">
        <v>-0.28841099999999997</v>
      </c>
      <c r="GO12">
        <v>-0.26580999999999999</v>
      </c>
      <c r="GP12">
        <v>-0.25058200000000003</v>
      </c>
      <c r="GQ12">
        <v>-0.246667</v>
      </c>
      <c r="GR12">
        <v>-0.26874599999999998</v>
      </c>
      <c r="GS12">
        <v>-0.32740399999999997</v>
      </c>
      <c r="GT12">
        <v>-0.288966</v>
      </c>
      <c r="GU12">
        <v>0.39441199999999998</v>
      </c>
      <c r="GV12">
        <v>0.357734</v>
      </c>
      <c r="GW12">
        <v>0.32135599999999998</v>
      </c>
      <c r="GX12">
        <v>0.26785399999999998</v>
      </c>
      <c r="GY12">
        <v>0.45186399999999999</v>
      </c>
      <c r="GZ12">
        <v>0.38464100000000001</v>
      </c>
      <c r="HA12">
        <v>0.350941</v>
      </c>
      <c r="HB12">
        <v>0</v>
      </c>
      <c r="HC12">
        <v>-10</v>
      </c>
      <c r="HD12">
        <v>-5</v>
      </c>
      <c r="HE12">
        <v>-5</v>
      </c>
      <c r="HF12">
        <v>-20</v>
      </c>
      <c r="HG12">
        <v>-10</v>
      </c>
      <c r="HH12">
        <v>10</v>
      </c>
      <c r="HI12">
        <v>-2.4864389999999998</v>
      </c>
      <c r="HJ12">
        <v>-2.4527019999999999</v>
      </c>
      <c r="HK12">
        <v>-2.4323950000000001</v>
      </c>
      <c r="HL12">
        <v>-2.4278770000000001</v>
      </c>
      <c r="HM12">
        <v>-2.4595919999999998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739.96799999999996</v>
      </c>
      <c r="HX12">
        <v>0</v>
      </c>
      <c r="HZ12">
        <v>740.23199999999997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762.44799999999998</v>
      </c>
      <c r="IJ12">
        <v>0</v>
      </c>
      <c r="IL12">
        <v>762.43499999999995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775.822</v>
      </c>
      <c r="IV12">
        <v>0</v>
      </c>
      <c r="IX12">
        <v>775.92200000000003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779.53800000000001</v>
      </c>
      <c r="JH12">
        <v>0</v>
      </c>
      <c r="JJ12">
        <v>779.62099999999998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753.68399999999997</v>
      </c>
      <c r="JT12">
        <v>0</v>
      </c>
      <c r="JV12">
        <v>753.73400000000004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730.61699999999996</v>
      </c>
      <c r="KF12">
        <v>0.10199999999999999</v>
      </c>
      <c r="KH12">
        <v>730.77800000000002</v>
      </c>
      <c r="KI12">
        <v>0.10199999999999999</v>
      </c>
      <c r="KK12">
        <v>1495.8570999999999</v>
      </c>
      <c r="KL12">
        <v>0</v>
      </c>
      <c r="KN12">
        <v>1496.3389999999999</v>
      </c>
      <c r="KO12">
        <v>0</v>
      </c>
      <c r="KQ12">
        <v>766.16600000000005</v>
      </c>
      <c r="KR12">
        <v>2.5000000000000001E-2</v>
      </c>
      <c r="KT12">
        <v>766.298</v>
      </c>
      <c r="KU12">
        <v>2.5000000000000001E-2</v>
      </c>
      <c r="KV12">
        <v>146.23425821179998</v>
      </c>
      <c r="KW12">
        <v>138.54800950000001</v>
      </c>
      <c r="KX12">
        <v>113.0371052008</v>
      </c>
      <c r="KY12">
        <v>103.47843254759999</v>
      </c>
      <c r="KZ12">
        <v>101.3809069383</v>
      </c>
      <c r="LA12">
        <v>123.84655556</v>
      </c>
      <c r="LB12">
        <v>108.23459728199998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-38.464540799999995</v>
      </c>
      <c r="LI12">
        <v>-9.3729555999999992</v>
      </c>
      <c r="LJ12">
        <v>-62.039595644999999</v>
      </c>
      <c r="LK12">
        <v>-49.472004095999999</v>
      </c>
      <c r="LL12">
        <v>-42.334536321999998</v>
      </c>
      <c r="LM12">
        <v>-22.338146801999997</v>
      </c>
      <c r="LN12">
        <v>-23.711890234999998</v>
      </c>
      <c r="LO12">
        <v>-11.333311283</v>
      </c>
      <c r="LP12">
        <v>-14.950719315000001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24.52702</v>
      </c>
      <c r="LZ12">
        <v>12.161975</v>
      </c>
      <c r="MA12">
        <v>12.139385000000001</v>
      </c>
      <c r="MB12">
        <v>49.191839999999999</v>
      </c>
      <c r="MC12">
        <v>0</v>
      </c>
      <c r="MD12">
        <v>0</v>
      </c>
      <c r="ME12">
        <v>-61.635222900000002</v>
      </c>
      <c r="MF12">
        <v>-58.546371137399994</v>
      </c>
      <c r="MG12">
        <v>-55.2838535522</v>
      </c>
      <c r="MH12">
        <v>-56.277810466499993</v>
      </c>
      <c r="MI12">
        <v>-58.490010098399999</v>
      </c>
      <c r="MJ12">
        <v>-74.9169317936</v>
      </c>
      <c r="MK12">
        <v>-39.157977792600001</v>
      </c>
      <c r="ML12">
        <v>22.559439666799989</v>
      </c>
      <c r="MM12">
        <v>55.056654266599999</v>
      </c>
      <c r="MN12">
        <v>27.580690326600006</v>
      </c>
      <c r="MO12">
        <v>37.001860279100008</v>
      </c>
      <c r="MP12">
        <v>68.370846604900009</v>
      </c>
      <c r="MQ12">
        <v>-0.86822831659999622</v>
      </c>
      <c r="MR12">
        <v>44.752944574399983</v>
      </c>
    </row>
    <row r="13" spans="1:356" x14ac:dyDescent="0.35">
      <c r="A13">
        <v>232</v>
      </c>
      <c r="B13" t="s">
        <v>394</v>
      </c>
      <c r="C13" s="3">
        <v>42850.707962962966</v>
      </c>
      <c r="D13">
        <v>52.139699999999998</v>
      </c>
      <c r="E13">
        <v>49.3872</v>
      </c>
      <c r="F13">
        <v>67</v>
      </c>
      <c r="G13">
        <v>60</v>
      </c>
      <c r="H13">
        <v>1.3265</v>
      </c>
      <c r="I13">
        <v>564.37009999999998</v>
      </c>
      <c r="J13">
        <v>25598</v>
      </c>
      <c r="K13">
        <v>29</v>
      </c>
      <c r="L13">
        <v>239715</v>
      </c>
      <c r="M13">
        <v>239897</v>
      </c>
      <c r="N13">
        <v>139147</v>
      </c>
      <c r="O13">
        <v>139154</v>
      </c>
      <c r="P13">
        <v>139279</v>
      </c>
      <c r="Q13">
        <v>139329</v>
      </c>
      <c r="R13">
        <v>221085</v>
      </c>
      <c r="S13">
        <v>221093</v>
      </c>
      <c r="T13">
        <v>220905</v>
      </c>
      <c r="U13">
        <v>220590</v>
      </c>
      <c r="V13">
        <v>215335</v>
      </c>
      <c r="W13">
        <v>215350</v>
      </c>
      <c r="X13">
        <v>215954</v>
      </c>
      <c r="Y13">
        <v>215863</v>
      </c>
      <c r="Z13">
        <v>294140</v>
      </c>
      <c r="AA13">
        <v>294132</v>
      </c>
      <c r="AB13">
        <v>1384.25</v>
      </c>
      <c r="AC13">
        <v>31397.650399999999</v>
      </c>
      <c r="AD13">
        <v>6</v>
      </c>
      <c r="AE13">
        <v>5.5335999999999999</v>
      </c>
      <c r="AF13">
        <v>5.5335999999999999</v>
      </c>
      <c r="AG13">
        <v>5.5335999999999999</v>
      </c>
      <c r="AH13">
        <v>5.5335999999999999</v>
      </c>
      <c r="AI13">
        <v>5.5335999999999999</v>
      </c>
      <c r="AJ13">
        <v>5.5335999999999999</v>
      </c>
      <c r="AK13">
        <v>5.5335999999999999</v>
      </c>
      <c r="AL13">
        <v>1171.6796999999999</v>
      </c>
      <c r="AM13">
        <v>1097.598</v>
      </c>
      <c r="AN13">
        <v>1058.1666</v>
      </c>
      <c r="AO13">
        <v>886.69380000000001</v>
      </c>
      <c r="AP13">
        <v>1051.953</v>
      </c>
      <c r="AQ13">
        <v>986.73590000000002</v>
      </c>
      <c r="AR13">
        <v>969.89359999999999</v>
      </c>
      <c r="AS13">
        <v>952.39850000000001</v>
      </c>
      <c r="AT13">
        <v>934.45830000000001</v>
      </c>
      <c r="AU13">
        <v>923.26419999999996</v>
      </c>
      <c r="AV13">
        <v>912.59829999999999</v>
      </c>
      <c r="AW13">
        <v>897.10749999999996</v>
      </c>
      <c r="AX13">
        <v>16.399999999999999</v>
      </c>
      <c r="AY13">
        <v>17.399999999999999</v>
      </c>
      <c r="AZ13">
        <v>32.542700000000004</v>
      </c>
      <c r="BA13">
        <v>21.018599999999999</v>
      </c>
      <c r="BB13">
        <v>13.701499999999999</v>
      </c>
      <c r="BC13">
        <v>9.8553999999999995</v>
      </c>
      <c r="BD13">
        <v>7.3326000000000002</v>
      </c>
      <c r="BE13">
        <v>5.6908000000000003</v>
      </c>
      <c r="BF13">
        <v>4.4753999999999996</v>
      </c>
      <c r="BG13">
        <v>3.8517000000000001</v>
      </c>
      <c r="BH13">
        <v>3.8399000000000001</v>
      </c>
      <c r="BI13">
        <v>84.66</v>
      </c>
      <c r="BJ13">
        <v>111.57</v>
      </c>
      <c r="BK13">
        <v>134.22999999999999</v>
      </c>
      <c r="BL13">
        <v>167.97</v>
      </c>
      <c r="BM13">
        <v>189.32</v>
      </c>
      <c r="BN13">
        <v>239.82</v>
      </c>
      <c r="BO13">
        <v>252.2</v>
      </c>
      <c r="BP13">
        <v>321.88</v>
      </c>
      <c r="BQ13">
        <v>328.27</v>
      </c>
      <c r="BR13">
        <v>424.59</v>
      </c>
      <c r="BS13">
        <v>415.59</v>
      </c>
      <c r="BT13">
        <v>542.23</v>
      </c>
      <c r="BU13">
        <v>491.61</v>
      </c>
      <c r="BV13">
        <v>638.92999999999995</v>
      </c>
      <c r="BW13">
        <v>50.3</v>
      </c>
      <c r="BX13">
        <v>46.8</v>
      </c>
      <c r="BY13">
        <v>35.839199999999998</v>
      </c>
      <c r="BZ13">
        <v>4.766667</v>
      </c>
      <c r="CA13">
        <v>4.8837000000000002</v>
      </c>
      <c r="CB13">
        <v>5.0071000000000003</v>
      </c>
      <c r="CC13">
        <v>-1.802</v>
      </c>
      <c r="CD13">
        <v>4.8837000000000002</v>
      </c>
      <c r="CE13">
        <v>6210891</v>
      </c>
      <c r="CF13">
        <v>2</v>
      </c>
      <c r="CI13">
        <v>4.5879000000000003</v>
      </c>
      <c r="CJ13">
        <v>8.4786000000000001</v>
      </c>
      <c r="CK13">
        <v>10.766400000000001</v>
      </c>
      <c r="CL13">
        <v>13.697900000000001</v>
      </c>
      <c r="CM13">
        <v>15.5093</v>
      </c>
      <c r="CN13">
        <v>20.210699999999999</v>
      </c>
      <c r="CO13">
        <v>5.3967000000000001</v>
      </c>
      <c r="CP13">
        <v>9.1999999999999993</v>
      </c>
      <c r="CQ13">
        <v>10.7867</v>
      </c>
      <c r="CR13">
        <v>14.6317</v>
      </c>
      <c r="CS13">
        <v>16.401700000000002</v>
      </c>
      <c r="CT13">
        <v>21.42</v>
      </c>
      <c r="CU13">
        <v>24.971599999999999</v>
      </c>
      <c r="CV13">
        <v>24.9879</v>
      </c>
      <c r="CW13">
        <v>25.000299999999999</v>
      </c>
      <c r="CX13">
        <v>24.8901</v>
      </c>
      <c r="CY13">
        <v>24.981000000000002</v>
      </c>
      <c r="CZ13">
        <v>25.137599999999999</v>
      </c>
      <c r="DB13">
        <v>17584</v>
      </c>
      <c r="DC13">
        <v>873</v>
      </c>
      <c r="DD13">
        <v>13</v>
      </c>
      <c r="DF13" t="s">
        <v>467</v>
      </c>
      <c r="DG13">
        <v>381</v>
      </c>
      <c r="DH13">
        <v>1508</v>
      </c>
      <c r="DI13">
        <v>9</v>
      </c>
      <c r="DJ13">
        <v>7</v>
      </c>
      <c r="DK13">
        <v>35</v>
      </c>
      <c r="DL13">
        <v>34.166663999999997</v>
      </c>
      <c r="DM13">
        <v>4.766667</v>
      </c>
      <c r="DN13">
        <v>2610.2930000000001</v>
      </c>
      <c r="DO13">
        <v>2569.4643999999998</v>
      </c>
      <c r="DP13">
        <v>2153.8285999999998</v>
      </c>
      <c r="DQ13">
        <v>2098.6428000000001</v>
      </c>
      <c r="DR13">
        <v>1845.2357</v>
      </c>
      <c r="DS13">
        <v>1838.5714</v>
      </c>
      <c r="DT13">
        <v>1619.6</v>
      </c>
      <c r="DU13">
        <v>98.926400000000001</v>
      </c>
      <c r="DV13">
        <v>97.584299999999999</v>
      </c>
      <c r="DW13">
        <v>100.21210000000001</v>
      </c>
      <c r="DX13">
        <v>104.7329</v>
      </c>
      <c r="DY13">
        <v>97.484999999999999</v>
      </c>
      <c r="DZ13">
        <v>59.296399999999998</v>
      </c>
      <c r="EA13">
        <v>50.982900000000001</v>
      </c>
      <c r="EB13">
        <v>32.542700000000004</v>
      </c>
      <c r="EC13">
        <v>21.018599999999999</v>
      </c>
      <c r="ED13">
        <v>13.701499999999999</v>
      </c>
      <c r="EE13">
        <v>9.8553999999999995</v>
      </c>
      <c r="EF13">
        <v>7.3326000000000002</v>
      </c>
      <c r="EG13">
        <v>5.6908000000000003</v>
      </c>
      <c r="EH13">
        <v>4.4753999999999996</v>
      </c>
      <c r="EI13">
        <v>3.8517000000000001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5.0977000000000001E-2</v>
      </c>
      <c r="EY13">
        <v>4.1718999999999999E-2</v>
      </c>
      <c r="EZ13">
        <v>3.8311999999999999E-2</v>
      </c>
      <c r="FA13">
        <v>2.0485E-2</v>
      </c>
      <c r="FB13">
        <v>2.0861000000000001E-2</v>
      </c>
      <c r="FC13">
        <v>2.1676000000000001E-2</v>
      </c>
      <c r="FD13">
        <v>1.9598000000000001E-2</v>
      </c>
      <c r="FE13">
        <v>-1.8100000000000001E-4</v>
      </c>
      <c r="FF13">
        <v>-5.5699999999999999E-4</v>
      </c>
      <c r="FG13">
        <v>-1.256E-3</v>
      </c>
      <c r="FH13">
        <v>-8.1400000000000005E-4</v>
      </c>
      <c r="FI13">
        <v>-1.0859999999999999E-3</v>
      </c>
      <c r="FJ13">
        <v>-1.3880999999999999E-2</v>
      </c>
      <c r="FK13">
        <v>-7.9220000000000002E-3</v>
      </c>
      <c r="FL13">
        <v>6.4471000000000001E-2</v>
      </c>
      <c r="FM13">
        <v>6.2303999999999998E-2</v>
      </c>
      <c r="FN13">
        <v>6.0574000000000003E-2</v>
      </c>
      <c r="FO13">
        <v>5.8493000000000003E-2</v>
      </c>
      <c r="FP13">
        <v>6.191E-2</v>
      </c>
      <c r="FQ13">
        <v>8.3067000000000002E-2</v>
      </c>
      <c r="FR13">
        <v>7.7963000000000005E-2</v>
      </c>
      <c r="FS13">
        <v>-0.39399800000000001</v>
      </c>
      <c r="FT13">
        <v>-0.38830599999999998</v>
      </c>
      <c r="FU13">
        <v>-0.38420199999999999</v>
      </c>
      <c r="FV13">
        <v>-0.38325999999999999</v>
      </c>
      <c r="FW13">
        <v>-0.388874</v>
      </c>
      <c r="FX13">
        <v>-0.40452399999999999</v>
      </c>
      <c r="FY13">
        <v>-0.39393400000000001</v>
      </c>
      <c r="FZ13">
        <v>-1.2713620000000001</v>
      </c>
      <c r="GA13">
        <v>-1.2450540000000001</v>
      </c>
      <c r="GB13">
        <v>-1.2260340000000001</v>
      </c>
      <c r="GC13">
        <v>-1.2216830000000001</v>
      </c>
      <c r="GD13">
        <v>-1.247398</v>
      </c>
      <c r="GE13">
        <v>-1.311741</v>
      </c>
      <c r="GF13">
        <v>-1.2630999999999999</v>
      </c>
      <c r="GG13">
        <v>-0.69379800000000003</v>
      </c>
      <c r="GH13">
        <v>-0.63403500000000002</v>
      </c>
      <c r="GI13">
        <v>-0.60529599999999995</v>
      </c>
      <c r="GJ13">
        <v>-0.60299700000000001</v>
      </c>
      <c r="GK13">
        <v>-0.66678599999999999</v>
      </c>
      <c r="GL13">
        <v>-0.94348900000000002</v>
      </c>
      <c r="GM13">
        <v>-0.82773699999999995</v>
      </c>
      <c r="GN13">
        <v>-0.26693299999999998</v>
      </c>
      <c r="GO13">
        <v>-0.24655299999999999</v>
      </c>
      <c r="GP13">
        <v>-0.23229900000000001</v>
      </c>
      <c r="GQ13">
        <v>-0.22911200000000001</v>
      </c>
      <c r="GR13">
        <v>-0.24903600000000001</v>
      </c>
      <c r="GS13">
        <v>-0.30545099999999997</v>
      </c>
      <c r="GT13">
        <v>-0.26845400000000003</v>
      </c>
      <c r="GU13">
        <v>0.385764</v>
      </c>
      <c r="GV13">
        <v>0.34855799999999998</v>
      </c>
      <c r="GW13">
        <v>0.28281499999999998</v>
      </c>
      <c r="GX13">
        <v>0.230793</v>
      </c>
      <c r="GY13">
        <v>0.37897900000000001</v>
      </c>
      <c r="GZ13">
        <v>0.31092999999999998</v>
      </c>
      <c r="HA13">
        <v>0.27812300000000001</v>
      </c>
      <c r="HB13">
        <v>5</v>
      </c>
      <c r="HC13">
        <v>0</v>
      </c>
      <c r="HD13">
        <v>5</v>
      </c>
      <c r="HE13">
        <v>5</v>
      </c>
      <c r="HF13">
        <v>-10</v>
      </c>
      <c r="HG13">
        <v>0</v>
      </c>
      <c r="HH13">
        <v>0</v>
      </c>
      <c r="HI13">
        <v>-2.613013</v>
      </c>
      <c r="HJ13">
        <v>-2.5781689999999999</v>
      </c>
      <c r="HK13">
        <v>-2.5542790000000002</v>
      </c>
      <c r="HL13">
        <v>-2.5494539999999999</v>
      </c>
      <c r="HM13">
        <v>-2.5843690000000001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739.96799999999996</v>
      </c>
      <c r="HX13">
        <v>0</v>
      </c>
      <c r="HZ13">
        <v>740.23199999999997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762.44799999999998</v>
      </c>
      <c r="IJ13">
        <v>0</v>
      </c>
      <c r="IL13">
        <v>762.43499999999995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775.822</v>
      </c>
      <c r="IV13">
        <v>0</v>
      </c>
      <c r="IX13">
        <v>775.92200000000003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779.53800000000001</v>
      </c>
      <c r="JH13">
        <v>0</v>
      </c>
      <c r="JJ13">
        <v>779.62099999999998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753.68399999999997</v>
      </c>
      <c r="JT13">
        <v>0</v>
      </c>
      <c r="JV13">
        <v>753.73400000000004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730.61699999999996</v>
      </c>
      <c r="KF13">
        <v>0.10199999999999999</v>
      </c>
      <c r="KH13">
        <v>730.77800000000002</v>
      </c>
      <c r="KI13">
        <v>0.10199999999999999</v>
      </c>
      <c r="KK13">
        <v>1495.8570999999999</v>
      </c>
      <c r="KL13">
        <v>0</v>
      </c>
      <c r="KN13">
        <v>1496.3389999999999</v>
      </c>
      <c r="KO13">
        <v>0</v>
      </c>
      <c r="KQ13">
        <v>766.16600000000005</v>
      </c>
      <c r="KR13">
        <v>2.5000000000000001E-2</v>
      </c>
      <c r="KT13">
        <v>766.298</v>
      </c>
      <c r="KU13">
        <v>2.5000000000000001E-2</v>
      </c>
      <c r="KV13">
        <v>168.28820000300001</v>
      </c>
      <c r="KW13">
        <v>160.08790997759999</v>
      </c>
      <c r="KX13">
        <v>130.46601361640001</v>
      </c>
      <c r="KY13">
        <v>122.75591330040001</v>
      </c>
      <c r="KZ13">
        <v>114.23854218699999</v>
      </c>
      <c r="LA13">
        <v>152.72461048380001</v>
      </c>
      <c r="LB13">
        <v>126.26887480000001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-41.099638399999996</v>
      </c>
      <c r="LI13">
        <v>-10.005923599999999</v>
      </c>
      <c r="LJ13">
        <v>-64.580104152000004</v>
      </c>
      <c r="LK13">
        <v>-51.248912748000002</v>
      </c>
      <c r="LL13">
        <v>-45.431915904</v>
      </c>
      <c r="LM13">
        <v>-24.031726293000002</v>
      </c>
      <c r="LN13">
        <v>-24.667295450000005</v>
      </c>
      <c r="LO13">
        <v>-10.225021095000002</v>
      </c>
      <c r="LP13">
        <v>-14.747955599999999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-13.065065000000001</v>
      </c>
      <c r="LY13">
        <v>0</v>
      </c>
      <c r="LZ13">
        <v>-12.771395000000002</v>
      </c>
      <c r="MA13">
        <v>-12.74727</v>
      </c>
      <c r="MB13">
        <v>25.843690000000002</v>
      </c>
      <c r="MC13">
        <v>0</v>
      </c>
      <c r="MD13">
        <v>0</v>
      </c>
      <c r="ME13">
        <v>-68.634938467200001</v>
      </c>
      <c r="MF13">
        <v>-61.871861650500001</v>
      </c>
      <c r="MG13">
        <v>-60.657983281599996</v>
      </c>
      <c r="MH13">
        <v>-63.153624501300001</v>
      </c>
      <c r="MI13">
        <v>-65.001633209999994</v>
      </c>
      <c r="MJ13">
        <v>-55.945501139599997</v>
      </c>
      <c r="MK13">
        <v>-42.200432697299995</v>
      </c>
      <c r="ML13">
        <v>22.008092383800005</v>
      </c>
      <c r="MM13">
        <v>46.967135579099981</v>
      </c>
      <c r="MN13">
        <v>11.604719430800017</v>
      </c>
      <c r="MO13">
        <v>22.823292506100003</v>
      </c>
      <c r="MP13">
        <v>50.413303527000011</v>
      </c>
      <c r="MQ13">
        <v>45.454449849200003</v>
      </c>
      <c r="MR13">
        <v>59.314562902700011</v>
      </c>
    </row>
    <row r="14" spans="1:356" x14ac:dyDescent="0.35">
      <c r="A14">
        <v>232</v>
      </c>
      <c r="B14" t="s">
        <v>395</v>
      </c>
      <c r="C14" s="3">
        <v>42850.709398148145</v>
      </c>
      <c r="D14">
        <v>52.619100000000003</v>
      </c>
      <c r="E14">
        <v>50.211400000000005</v>
      </c>
      <c r="F14">
        <v>63</v>
      </c>
      <c r="G14">
        <v>62</v>
      </c>
      <c r="H14">
        <v>1.3265</v>
      </c>
      <c r="I14">
        <v>575.36329999999998</v>
      </c>
      <c r="J14">
        <v>26116</v>
      </c>
      <c r="K14">
        <v>29</v>
      </c>
      <c r="L14">
        <v>239715</v>
      </c>
      <c r="M14">
        <v>239897</v>
      </c>
      <c r="N14">
        <v>139147</v>
      </c>
      <c r="O14">
        <v>139154</v>
      </c>
      <c r="P14">
        <v>139279</v>
      </c>
      <c r="Q14">
        <v>139329</v>
      </c>
      <c r="R14">
        <v>221085</v>
      </c>
      <c r="S14">
        <v>221093</v>
      </c>
      <c r="T14">
        <v>220905</v>
      </c>
      <c r="U14">
        <v>220590</v>
      </c>
      <c r="V14">
        <v>215335</v>
      </c>
      <c r="W14">
        <v>215350</v>
      </c>
      <c r="X14">
        <v>215954</v>
      </c>
      <c r="Y14">
        <v>215863</v>
      </c>
      <c r="Z14">
        <v>294140</v>
      </c>
      <c r="AA14">
        <v>294132</v>
      </c>
      <c r="AB14">
        <v>1384.25</v>
      </c>
      <c r="AC14">
        <v>31444.261699999999</v>
      </c>
      <c r="AD14">
        <v>6</v>
      </c>
      <c r="AE14">
        <v>6.0472999999999999</v>
      </c>
      <c r="AF14">
        <v>6.0472999999999999</v>
      </c>
      <c r="AG14">
        <v>6.0472999999999999</v>
      </c>
      <c r="AH14">
        <v>6.0472999999999999</v>
      </c>
      <c r="AI14">
        <v>6.0472999999999999</v>
      </c>
      <c r="AJ14">
        <v>6.0472999999999999</v>
      </c>
      <c r="AK14">
        <v>6.0472999999999999</v>
      </c>
      <c r="AL14">
        <v>1182.2266</v>
      </c>
      <c r="AM14">
        <v>1103.7886000000001</v>
      </c>
      <c r="AN14">
        <v>1053.1666</v>
      </c>
      <c r="AO14">
        <v>891.59690000000001</v>
      </c>
      <c r="AP14">
        <v>1058.5966000000001</v>
      </c>
      <c r="AQ14">
        <v>992.95690000000002</v>
      </c>
      <c r="AR14">
        <v>975.34630000000004</v>
      </c>
      <c r="AS14">
        <v>958.01900000000001</v>
      </c>
      <c r="AT14">
        <v>940.17740000000003</v>
      </c>
      <c r="AU14">
        <v>929.18269999999995</v>
      </c>
      <c r="AV14">
        <v>917.61440000000005</v>
      </c>
      <c r="AW14">
        <v>902.42629999999997</v>
      </c>
      <c r="AX14">
        <v>16</v>
      </c>
      <c r="AY14">
        <v>17.600000000000001</v>
      </c>
      <c r="AZ14">
        <v>32.576599999999999</v>
      </c>
      <c r="BA14">
        <v>21.127500000000001</v>
      </c>
      <c r="BB14">
        <v>13.921799999999999</v>
      </c>
      <c r="BC14">
        <v>10.000999999999999</v>
      </c>
      <c r="BD14">
        <v>7.3636999999999997</v>
      </c>
      <c r="BE14">
        <v>5.6494</v>
      </c>
      <c r="BF14">
        <v>4.4501999999999997</v>
      </c>
      <c r="BG14">
        <v>3.8546</v>
      </c>
      <c r="BH14">
        <v>3.8414000000000001</v>
      </c>
      <c r="BI14">
        <v>84.01</v>
      </c>
      <c r="BJ14">
        <v>110.7</v>
      </c>
      <c r="BK14">
        <v>130.85</v>
      </c>
      <c r="BL14">
        <v>167.6</v>
      </c>
      <c r="BM14">
        <v>186.02</v>
      </c>
      <c r="BN14">
        <v>237.77</v>
      </c>
      <c r="BO14">
        <v>251.12</v>
      </c>
      <c r="BP14">
        <v>321.13</v>
      </c>
      <c r="BQ14">
        <v>328.87</v>
      </c>
      <c r="BR14">
        <v>428.13</v>
      </c>
      <c r="BS14">
        <v>414.99</v>
      </c>
      <c r="BT14">
        <v>545.51</v>
      </c>
      <c r="BU14">
        <v>491.22</v>
      </c>
      <c r="BV14">
        <v>639.19000000000005</v>
      </c>
      <c r="BW14">
        <v>50.1</v>
      </c>
      <c r="BX14">
        <v>46.7</v>
      </c>
      <c r="BY14">
        <v>38.599499999999999</v>
      </c>
      <c r="BZ14">
        <v>7.5111109999999996</v>
      </c>
      <c r="CA14">
        <v>9.5096000000000007</v>
      </c>
      <c r="CB14">
        <v>9.5096000000000007</v>
      </c>
      <c r="CC14">
        <v>-4.5122</v>
      </c>
      <c r="CD14">
        <v>9.5096000000000007</v>
      </c>
      <c r="CE14">
        <v>6210892</v>
      </c>
      <c r="CF14">
        <v>1</v>
      </c>
      <c r="CI14">
        <v>4.8871000000000002</v>
      </c>
      <c r="CJ14">
        <v>8.6143000000000001</v>
      </c>
      <c r="CK14">
        <v>10.8621</v>
      </c>
      <c r="CL14">
        <v>14.017099999999999</v>
      </c>
      <c r="CM14">
        <v>16.069299999999998</v>
      </c>
      <c r="CN14">
        <v>20.6907</v>
      </c>
      <c r="CO14">
        <v>5.2382999999999997</v>
      </c>
      <c r="CP14">
        <v>9.4517000000000007</v>
      </c>
      <c r="CQ14">
        <v>11.6183</v>
      </c>
      <c r="CR14">
        <v>15.056699999999999</v>
      </c>
      <c r="CS14">
        <v>17.504999999999999</v>
      </c>
      <c r="CT14">
        <v>23.618300000000001</v>
      </c>
      <c r="CU14">
        <v>24.875</v>
      </c>
      <c r="CV14">
        <v>24.945399999999999</v>
      </c>
      <c r="CW14">
        <v>24.9223</v>
      </c>
      <c r="CX14">
        <v>25.168399999999998</v>
      </c>
      <c r="CY14">
        <v>25.094999999999999</v>
      </c>
      <c r="CZ14">
        <v>25.368400000000001</v>
      </c>
      <c r="DB14">
        <v>17584</v>
      </c>
      <c r="DC14">
        <v>873</v>
      </c>
      <c r="DD14">
        <v>14</v>
      </c>
      <c r="DF14" t="s">
        <v>467</v>
      </c>
      <c r="DG14">
        <v>381</v>
      </c>
      <c r="DH14">
        <v>1508</v>
      </c>
      <c r="DI14">
        <v>9</v>
      </c>
      <c r="DJ14">
        <v>7</v>
      </c>
      <c r="DK14">
        <v>35</v>
      </c>
      <c r="DL14">
        <v>30.5</v>
      </c>
      <c r="DM14">
        <v>7.5111109999999996</v>
      </c>
      <c r="DN14">
        <v>2496.3998999999999</v>
      </c>
      <c r="DO14">
        <v>2432.2285000000002</v>
      </c>
      <c r="DP14">
        <v>2094.8787000000002</v>
      </c>
      <c r="DQ14">
        <v>1985.1071999999999</v>
      </c>
      <c r="DR14">
        <v>1802.7141999999999</v>
      </c>
      <c r="DS14">
        <v>1688.4429</v>
      </c>
      <c r="DT14">
        <v>1525.3643</v>
      </c>
      <c r="DU14">
        <v>98.791399999999996</v>
      </c>
      <c r="DV14">
        <v>100.1636</v>
      </c>
      <c r="DW14">
        <v>95.998599999999996</v>
      </c>
      <c r="DX14">
        <v>100.1793</v>
      </c>
      <c r="DY14">
        <v>95.590699999999998</v>
      </c>
      <c r="DZ14">
        <v>59.585000000000001</v>
      </c>
      <c r="EA14">
        <v>55.557099999999998</v>
      </c>
      <c r="EB14">
        <v>32.576599999999999</v>
      </c>
      <c r="EC14">
        <v>21.127500000000001</v>
      </c>
      <c r="ED14">
        <v>13.921799999999999</v>
      </c>
      <c r="EE14">
        <v>10.000999999999999</v>
      </c>
      <c r="EF14">
        <v>7.3636999999999997</v>
      </c>
      <c r="EG14">
        <v>5.6494</v>
      </c>
      <c r="EH14">
        <v>4.4501999999999997</v>
      </c>
      <c r="EI14">
        <v>3.8546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4.6695E-2</v>
      </c>
      <c r="EY14">
        <v>3.841E-2</v>
      </c>
      <c r="EZ14">
        <v>3.4084000000000003E-2</v>
      </c>
      <c r="FA14">
        <v>1.7927999999999999E-2</v>
      </c>
      <c r="FB14">
        <v>1.8695E-2</v>
      </c>
      <c r="FC14">
        <v>1.9739E-2</v>
      </c>
      <c r="FD14">
        <v>1.7773000000000001E-2</v>
      </c>
      <c r="FE14">
        <v>-1.8200000000000001E-4</v>
      </c>
      <c r="FF14">
        <v>-5.5400000000000002E-4</v>
      </c>
      <c r="FG14">
        <v>-1.2539999999999999E-3</v>
      </c>
      <c r="FH14">
        <v>-8.1300000000000003E-4</v>
      </c>
      <c r="FI14">
        <v>-1.0939999999999999E-3</v>
      </c>
      <c r="FJ14">
        <v>-1.3324000000000001E-2</v>
      </c>
      <c r="FK14">
        <v>-7.5050000000000004E-3</v>
      </c>
      <c r="FL14">
        <v>6.4480999999999997E-2</v>
      </c>
      <c r="FM14">
        <v>6.2323999999999997E-2</v>
      </c>
      <c r="FN14">
        <v>6.0583999999999999E-2</v>
      </c>
      <c r="FO14">
        <v>5.8508999999999999E-2</v>
      </c>
      <c r="FP14">
        <v>6.1925000000000001E-2</v>
      </c>
      <c r="FQ14">
        <v>8.3134E-2</v>
      </c>
      <c r="FR14">
        <v>7.8010999999999997E-2</v>
      </c>
      <c r="FS14">
        <v>-0.39382800000000001</v>
      </c>
      <c r="FT14">
        <v>-0.38791900000000001</v>
      </c>
      <c r="FU14">
        <v>-0.384052</v>
      </c>
      <c r="FV14">
        <v>-0.38294600000000001</v>
      </c>
      <c r="FW14">
        <v>-0.38869700000000001</v>
      </c>
      <c r="FX14">
        <v>-0.40382600000000002</v>
      </c>
      <c r="FY14">
        <v>-0.39341399999999999</v>
      </c>
      <c r="FZ14">
        <v>-1.2702990000000001</v>
      </c>
      <c r="GA14">
        <v>-1.242831</v>
      </c>
      <c r="GB14">
        <v>-1.2251799999999999</v>
      </c>
      <c r="GC14">
        <v>-1.219935</v>
      </c>
      <c r="GD14">
        <v>-1.247161</v>
      </c>
      <c r="GE14">
        <v>-1.308125</v>
      </c>
      <c r="GF14">
        <v>-1.260329</v>
      </c>
      <c r="GG14">
        <v>-0.69404100000000002</v>
      </c>
      <c r="GH14">
        <v>-0.63488299999999998</v>
      </c>
      <c r="GI14">
        <v>-0.605491</v>
      </c>
      <c r="GJ14">
        <v>-0.60361500000000001</v>
      </c>
      <c r="GK14">
        <v>-0.66731799999999997</v>
      </c>
      <c r="GL14">
        <v>-0.94593700000000003</v>
      </c>
      <c r="GM14">
        <v>-0.82923899999999995</v>
      </c>
      <c r="GN14">
        <v>-0.26663900000000001</v>
      </c>
      <c r="GO14">
        <v>-0.245612</v>
      </c>
      <c r="GP14">
        <v>-0.23205200000000001</v>
      </c>
      <c r="GQ14">
        <v>-0.22839899999999999</v>
      </c>
      <c r="GR14">
        <v>-0.248415</v>
      </c>
      <c r="GS14">
        <v>-0.303259</v>
      </c>
      <c r="GT14">
        <v>-0.267044</v>
      </c>
      <c r="GU14">
        <v>0.38678499999999999</v>
      </c>
      <c r="GV14">
        <v>0.35413099999999997</v>
      </c>
      <c r="GW14">
        <v>0.28628399999999998</v>
      </c>
      <c r="GX14">
        <v>0.231797</v>
      </c>
      <c r="GY14">
        <v>0.37967600000000001</v>
      </c>
      <c r="GZ14">
        <v>0.31194</v>
      </c>
      <c r="HA14">
        <v>0.27807199999999999</v>
      </c>
      <c r="HB14">
        <v>10</v>
      </c>
      <c r="HC14">
        <v>10</v>
      </c>
      <c r="HD14">
        <v>10</v>
      </c>
      <c r="HE14">
        <v>10</v>
      </c>
      <c r="HF14">
        <v>-5</v>
      </c>
      <c r="HG14">
        <v>10</v>
      </c>
      <c r="HH14">
        <v>-10</v>
      </c>
      <c r="HI14">
        <v>-2.6161080000000001</v>
      </c>
      <c r="HJ14">
        <v>-2.5810599999999999</v>
      </c>
      <c r="HK14">
        <v>-2.5565020000000001</v>
      </c>
      <c r="HL14">
        <v>-2.5514920000000001</v>
      </c>
      <c r="HM14">
        <v>-2.5868190000000002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739.96799999999996</v>
      </c>
      <c r="HX14">
        <v>0</v>
      </c>
      <c r="HZ14">
        <v>740.23199999999997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762.44799999999998</v>
      </c>
      <c r="IJ14">
        <v>0</v>
      </c>
      <c r="IL14">
        <v>762.43499999999995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775.822</v>
      </c>
      <c r="IV14">
        <v>0</v>
      </c>
      <c r="IX14">
        <v>775.92200000000003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779.53800000000001</v>
      </c>
      <c r="JH14">
        <v>0</v>
      </c>
      <c r="JJ14">
        <v>779.62099999999998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753.68399999999997</v>
      </c>
      <c r="JT14">
        <v>0</v>
      </c>
      <c r="JV14">
        <v>753.73400000000004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730.61699999999996</v>
      </c>
      <c r="KF14">
        <v>0.10199999999999999</v>
      </c>
      <c r="KH14">
        <v>730.77800000000002</v>
      </c>
      <c r="KI14">
        <v>0.10199999999999999</v>
      </c>
      <c r="KK14">
        <v>1495.8570999999999</v>
      </c>
      <c r="KL14">
        <v>0</v>
      </c>
      <c r="KN14">
        <v>1496.3389999999999</v>
      </c>
      <c r="KO14">
        <v>0</v>
      </c>
      <c r="KQ14">
        <v>766.16600000000005</v>
      </c>
      <c r="KR14">
        <v>2.5000000000000001E-2</v>
      </c>
      <c r="KT14">
        <v>766.298</v>
      </c>
      <c r="KU14">
        <v>2.5000000000000001E-2</v>
      </c>
      <c r="KV14">
        <v>160.97036195189997</v>
      </c>
      <c r="KW14">
        <v>151.58620903400001</v>
      </c>
      <c r="KX14">
        <v>126.91613116080001</v>
      </c>
      <c r="KY14">
        <v>116.1466371648</v>
      </c>
      <c r="KZ14">
        <v>111.633076835</v>
      </c>
      <c r="LA14">
        <v>140.3670120486</v>
      </c>
      <c r="LB14">
        <v>118.99519440729999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-41.028721599999997</v>
      </c>
      <c r="LI14">
        <v>-9.9927155999999986</v>
      </c>
      <c r="LJ14">
        <v>-59.085417387</v>
      </c>
      <c r="LK14">
        <v>-47.048610336000003</v>
      </c>
      <c r="LL14">
        <v>-40.222659400000005</v>
      </c>
      <c r="LM14">
        <v>-20.879187524999999</v>
      </c>
      <c r="LN14">
        <v>-21.951280761</v>
      </c>
      <c r="LO14">
        <v>-8.3916218749999985</v>
      </c>
      <c r="LP14">
        <v>-12.941058171999998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-26.161080000000002</v>
      </c>
      <c r="LY14">
        <v>-25.810600000000001</v>
      </c>
      <c r="LZ14">
        <v>-25.565020000000001</v>
      </c>
      <c r="MA14">
        <v>-25.51492</v>
      </c>
      <c r="MB14">
        <v>12.934095000000001</v>
      </c>
      <c r="MC14">
        <v>0</v>
      </c>
      <c r="MD14">
        <v>0</v>
      </c>
      <c r="ME14">
        <v>-68.565282047400004</v>
      </c>
      <c r="MF14">
        <v>-63.592166858799999</v>
      </c>
      <c r="MG14">
        <v>-58.126288312599996</v>
      </c>
      <c r="MH14">
        <v>-60.469728169500002</v>
      </c>
      <c r="MI14">
        <v>-63.789394742599995</v>
      </c>
      <c r="MJ14">
        <v>-56.363656145</v>
      </c>
      <c r="MK14">
        <v>-46.070114046899995</v>
      </c>
      <c r="ML14">
        <v>7.1585825174999655</v>
      </c>
      <c r="MM14">
        <v>15.134831839200018</v>
      </c>
      <c r="MN14">
        <v>3.0021634482000081</v>
      </c>
      <c r="MO14">
        <v>9.2828014702999866</v>
      </c>
      <c r="MP14">
        <v>38.826496331400008</v>
      </c>
      <c r="MQ14">
        <v>34.583012428600007</v>
      </c>
      <c r="MR14">
        <v>49.991306588400001</v>
      </c>
    </row>
    <row r="15" spans="1:356" x14ac:dyDescent="0.35">
      <c r="A15">
        <v>232</v>
      </c>
      <c r="B15" t="s">
        <v>396</v>
      </c>
      <c r="C15" s="3">
        <v>42850.710439814815</v>
      </c>
      <c r="D15">
        <v>53.2864</v>
      </c>
      <c r="E15">
        <v>50.9238</v>
      </c>
      <c r="F15">
        <v>28</v>
      </c>
      <c r="G15">
        <v>49</v>
      </c>
      <c r="H15">
        <v>1.4338</v>
      </c>
      <c r="I15">
        <v>408.13369999999998</v>
      </c>
      <c r="J15">
        <v>19779</v>
      </c>
      <c r="K15">
        <v>29</v>
      </c>
      <c r="L15">
        <v>239715</v>
      </c>
      <c r="M15">
        <v>239897</v>
      </c>
      <c r="N15">
        <v>139147</v>
      </c>
      <c r="O15">
        <v>139154</v>
      </c>
      <c r="P15">
        <v>139279</v>
      </c>
      <c r="Q15">
        <v>139329</v>
      </c>
      <c r="R15">
        <v>221085</v>
      </c>
      <c r="S15">
        <v>221093</v>
      </c>
      <c r="T15">
        <v>220905</v>
      </c>
      <c r="U15">
        <v>220590</v>
      </c>
      <c r="V15">
        <v>215335</v>
      </c>
      <c r="W15">
        <v>215350</v>
      </c>
      <c r="X15">
        <v>215954</v>
      </c>
      <c r="Y15">
        <v>215863</v>
      </c>
      <c r="Z15">
        <v>294140</v>
      </c>
      <c r="AA15">
        <v>294132</v>
      </c>
      <c r="AB15">
        <v>1384.25</v>
      </c>
      <c r="AC15">
        <v>31444.261699999999</v>
      </c>
      <c r="AD15">
        <v>6</v>
      </c>
      <c r="AE15">
        <v>6.3743999999999996</v>
      </c>
      <c r="AF15">
        <v>6.3743999999999996</v>
      </c>
      <c r="AG15">
        <v>6.3743999999999996</v>
      </c>
      <c r="AH15">
        <v>6.3743999999999996</v>
      </c>
      <c r="AI15">
        <v>6.3743999999999996</v>
      </c>
      <c r="AJ15">
        <v>6.3743999999999996</v>
      </c>
      <c r="AK15">
        <v>6.3743999999999996</v>
      </c>
      <c r="AL15">
        <v>1169.3359</v>
      </c>
      <c r="AM15">
        <v>1093.8928000000001</v>
      </c>
      <c r="AN15">
        <v>1064.3334</v>
      </c>
      <c r="AO15">
        <v>890.59090000000003</v>
      </c>
      <c r="AP15">
        <v>1042.7475999999999</v>
      </c>
      <c r="AQ15">
        <v>986.34339999999997</v>
      </c>
      <c r="AR15">
        <v>968.2432</v>
      </c>
      <c r="AS15">
        <v>949.87959999999998</v>
      </c>
      <c r="AT15">
        <v>932.00699999999995</v>
      </c>
      <c r="AU15">
        <v>922.09249999999997</v>
      </c>
      <c r="AV15">
        <v>911.72469999999998</v>
      </c>
      <c r="AW15">
        <v>897.34720000000004</v>
      </c>
      <c r="AX15">
        <v>16.2</v>
      </c>
      <c r="AY15">
        <v>17.399999999999999</v>
      </c>
      <c r="AZ15">
        <v>32.5214</v>
      </c>
      <c r="BA15">
        <v>21.3765</v>
      </c>
      <c r="BB15">
        <v>14.1997</v>
      </c>
      <c r="BC15">
        <v>10.4635</v>
      </c>
      <c r="BD15">
        <v>7.7842000000000002</v>
      </c>
      <c r="BE15">
        <v>5.9269999999999996</v>
      </c>
      <c r="BF15">
        <v>4.7089999999999996</v>
      </c>
      <c r="BG15">
        <v>4.1002000000000001</v>
      </c>
      <c r="BH15">
        <v>4.0955000000000004</v>
      </c>
      <c r="BI15">
        <v>80.33</v>
      </c>
      <c r="BJ15">
        <v>104.19</v>
      </c>
      <c r="BK15">
        <v>124.09</v>
      </c>
      <c r="BL15">
        <v>154.96</v>
      </c>
      <c r="BM15">
        <v>170.11</v>
      </c>
      <c r="BN15">
        <v>213.72</v>
      </c>
      <c r="BO15">
        <v>226.33</v>
      </c>
      <c r="BP15">
        <v>285.52</v>
      </c>
      <c r="BQ15">
        <v>297.12</v>
      </c>
      <c r="BR15">
        <v>379.77</v>
      </c>
      <c r="BS15">
        <v>378.11</v>
      </c>
      <c r="BT15">
        <v>478.47</v>
      </c>
      <c r="BU15">
        <v>445.57</v>
      </c>
      <c r="BV15">
        <v>556.76</v>
      </c>
      <c r="BW15">
        <v>50.4</v>
      </c>
      <c r="BX15">
        <v>47</v>
      </c>
      <c r="BY15">
        <v>22.0779</v>
      </c>
      <c r="BZ15">
        <v>5.0875000000000004</v>
      </c>
      <c r="CA15">
        <v>5.7157999999999998</v>
      </c>
      <c r="CB15">
        <v>5.7157999999999998</v>
      </c>
      <c r="CC15">
        <v>-1.2887</v>
      </c>
      <c r="CD15">
        <v>5.7157999999999998</v>
      </c>
      <c r="CE15">
        <v>6210852</v>
      </c>
      <c r="CF15">
        <v>2</v>
      </c>
      <c r="CI15">
        <v>4.7286000000000001</v>
      </c>
      <c r="CJ15">
        <v>8.5821000000000005</v>
      </c>
      <c r="CK15">
        <v>10.3393</v>
      </c>
      <c r="CL15">
        <v>12.815</v>
      </c>
      <c r="CM15">
        <v>14.9986</v>
      </c>
      <c r="CN15">
        <v>19.7014</v>
      </c>
      <c r="CO15">
        <v>4.9603000000000002</v>
      </c>
      <c r="CP15">
        <v>9.1254000000000008</v>
      </c>
      <c r="CQ15">
        <v>10.952400000000001</v>
      </c>
      <c r="CR15">
        <v>13.468299999999999</v>
      </c>
      <c r="CS15">
        <v>16</v>
      </c>
      <c r="CT15">
        <v>20.9937</v>
      </c>
      <c r="CU15">
        <v>24.8659</v>
      </c>
      <c r="CV15">
        <v>24.876100000000001</v>
      </c>
      <c r="CW15">
        <v>25.115400000000001</v>
      </c>
      <c r="CX15">
        <v>24.947500000000002</v>
      </c>
      <c r="CY15">
        <v>24.9998</v>
      </c>
      <c r="CZ15">
        <v>25.04</v>
      </c>
      <c r="DB15">
        <v>17584</v>
      </c>
      <c r="DC15">
        <v>873</v>
      </c>
      <c r="DD15">
        <v>15</v>
      </c>
      <c r="DF15" t="s">
        <v>468</v>
      </c>
      <c r="DG15">
        <v>406</v>
      </c>
      <c r="DH15">
        <v>1513</v>
      </c>
      <c r="DI15">
        <v>9</v>
      </c>
      <c r="DJ15">
        <v>6</v>
      </c>
      <c r="DK15">
        <v>35</v>
      </c>
      <c r="DL15">
        <v>25.333331999999999</v>
      </c>
      <c r="DM15">
        <v>5.0875000000000004</v>
      </c>
      <c r="DN15">
        <v>2558.1001000000001</v>
      </c>
      <c r="DO15">
        <v>2393.7069999999999</v>
      </c>
      <c r="DP15">
        <v>2020.2284999999999</v>
      </c>
      <c r="DQ15">
        <v>2027.1071999999999</v>
      </c>
      <c r="DR15">
        <v>1903.6642999999999</v>
      </c>
      <c r="DS15">
        <v>1698.5643</v>
      </c>
      <c r="DT15">
        <v>1594.2786000000001</v>
      </c>
      <c r="DU15">
        <v>96.026399999999995</v>
      </c>
      <c r="DV15">
        <v>95.8386</v>
      </c>
      <c r="DW15">
        <v>94.665000000000006</v>
      </c>
      <c r="DX15">
        <v>96.675700000000006</v>
      </c>
      <c r="DY15">
        <v>83.374300000000005</v>
      </c>
      <c r="DZ15">
        <v>58.842100000000002</v>
      </c>
      <c r="EA15">
        <v>52.247100000000003</v>
      </c>
      <c r="EB15">
        <v>32.5214</v>
      </c>
      <c r="EC15">
        <v>21.3765</v>
      </c>
      <c r="ED15">
        <v>14.1997</v>
      </c>
      <c r="EE15">
        <v>10.4635</v>
      </c>
      <c r="EF15">
        <v>7.7842000000000002</v>
      </c>
      <c r="EG15">
        <v>5.9269999999999996</v>
      </c>
      <c r="EH15">
        <v>4.7089999999999996</v>
      </c>
      <c r="EI15">
        <v>4.1002000000000001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4.5692000000000003E-2</v>
      </c>
      <c r="EY15">
        <v>3.7165999999999998E-2</v>
      </c>
      <c r="EZ15">
        <v>3.2596E-2</v>
      </c>
      <c r="FA15">
        <v>1.6730999999999999E-2</v>
      </c>
      <c r="FB15">
        <v>1.7951999999999999E-2</v>
      </c>
      <c r="FC15">
        <v>1.9869000000000001E-2</v>
      </c>
      <c r="FD15">
        <v>1.7847999999999999E-2</v>
      </c>
      <c r="FE15">
        <v>-1.83E-4</v>
      </c>
      <c r="FF15">
        <v>-5.4600000000000004E-4</v>
      </c>
      <c r="FG15">
        <v>-1.245E-3</v>
      </c>
      <c r="FH15">
        <v>-8.0599999999999997E-4</v>
      </c>
      <c r="FI15">
        <v>-1.101E-3</v>
      </c>
      <c r="FJ15">
        <v>-1.2493000000000001E-2</v>
      </c>
      <c r="FK15">
        <v>-7.0809999999999996E-3</v>
      </c>
      <c r="FL15">
        <v>6.4267000000000005E-2</v>
      </c>
      <c r="FM15">
        <v>6.2120000000000002E-2</v>
      </c>
      <c r="FN15">
        <v>6.0393000000000002E-2</v>
      </c>
      <c r="FO15">
        <v>5.8307999999999999E-2</v>
      </c>
      <c r="FP15">
        <v>6.1703000000000001E-2</v>
      </c>
      <c r="FQ15">
        <v>8.2834000000000005E-2</v>
      </c>
      <c r="FR15">
        <v>7.7712000000000003E-2</v>
      </c>
      <c r="FS15">
        <v>-0.39494299999999999</v>
      </c>
      <c r="FT15">
        <v>-0.38892900000000002</v>
      </c>
      <c r="FU15">
        <v>-0.38489800000000002</v>
      </c>
      <c r="FV15">
        <v>-0.38419799999999998</v>
      </c>
      <c r="FW15">
        <v>-0.39021299999999998</v>
      </c>
      <c r="FX15">
        <v>-0.40500399999999998</v>
      </c>
      <c r="FY15">
        <v>-0.39473999999999998</v>
      </c>
      <c r="FZ15">
        <v>-1.269247</v>
      </c>
      <c r="GA15">
        <v>-1.241241</v>
      </c>
      <c r="GB15">
        <v>-1.222879</v>
      </c>
      <c r="GC15">
        <v>-1.2196769999999999</v>
      </c>
      <c r="GD15">
        <v>-1.248605</v>
      </c>
      <c r="GE15">
        <v>-1.30603</v>
      </c>
      <c r="GF15">
        <v>-1.258866</v>
      </c>
      <c r="GG15">
        <v>-0.69565100000000002</v>
      </c>
      <c r="GH15">
        <v>-0.63657900000000001</v>
      </c>
      <c r="GI15">
        <v>-0.60755300000000001</v>
      </c>
      <c r="GJ15">
        <v>-0.60453999999999997</v>
      </c>
      <c r="GK15">
        <v>-0.66777200000000003</v>
      </c>
      <c r="GL15">
        <v>-0.94769499999999995</v>
      </c>
      <c r="GM15">
        <v>-0.83006599999999997</v>
      </c>
      <c r="GN15">
        <v>-0.26619900000000002</v>
      </c>
      <c r="GO15">
        <v>-0.244972</v>
      </c>
      <c r="GP15">
        <v>-0.23097400000000001</v>
      </c>
      <c r="GQ15">
        <v>-0.22856499999999999</v>
      </c>
      <c r="GR15">
        <v>-0.249222</v>
      </c>
      <c r="GS15">
        <v>-0.30318400000000001</v>
      </c>
      <c r="GT15">
        <v>-0.267648</v>
      </c>
      <c r="GU15">
        <v>0.38710899999999998</v>
      </c>
      <c r="GV15">
        <v>0.359292</v>
      </c>
      <c r="GW15">
        <v>0.29697600000000002</v>
      </c>
      <c r="GX15">
        <v>0.243005</v>
      </c>
      <c r="GY15">
        <v>0.397476</v>
      </c>
      <c r="GZ15">
        <v>0.32617600000000002</v>
      </c>
      <c r="HA15">
        <v>0.29241099999999998</v>
      </c>
      <c r="HB15">
        <v>15</v>
      </c>
      <c r="HC15">
        <v>15</v>
      </c>
      <c r="HD15">
        <v>15</v>
      </c>
      <c r="HE15">
        <v>15</v>
      </c>
      <c r="HF15">
        <v>-5</v>
      </c>
      <c r="HG15">
        <v>20</v>
      </c>
      <c r="HH15">
        <v>-20</v>
      </c>
      <c r="HI15">
        <v>-2.6243180000000002</v>
      </c>
      <c r="HJ15">
        <v>-2.5888309999999999</v>
      </c>
      <c r="HK15">
        <v>-2.5645129999999998</v>
      </c>
      <c r="HL15">
        <v>-2.5596179999999999</v>
      </c>
      <c r="HM15">
        <v>-2.59537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739.96799999999996</v>
      </c>
      <c r="HX15">
        <v>0</v>
      </c>
      <c r="HZ15">
        <v>740.23199999999997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762.44799999999998</v>
      </c>
      <c r="IJ15">
        <v>0</v>
      </c>
      <c r="IL15">
        <v>762.43499999999995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775.822</v>
      </c>
      <c r="IV15">
        <v>0</v>
      </c>
      <c r="IX15">
        <v>775.92200000000003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779.53800000000001</v>
      </c>
      <c r="JH15">
        <v>0</v>
      </c>
      <c r="JJ15">
        <v>779.62099999999998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753.68399999999997</v>
      </c>
      <c r="JT15">
        <v>0</v>
      </c>
      <c r="JV15">
        <v>753.73400000000004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730.61699999999996</v>
      </c>
      <c r="KF15">
        <v>0.10199999999999999</v>
      </c>
      <c r="KH15">
        <v>730.77800000000002</v>
      </c>
      <c r="KI15">
        <v>0.10199999999999999</v>
      </c>
      <c r="KK15">
        <v>1495.8570999999999</v>
      </c>
      <c r="KL15">
        <v>0</v>
      </c>
      <c r="KN15">
        <v>1496.3389999999999</v>
      </c>
      <c r="KO15">
        <v>0</v>
      </c>
      <c r="KQ15">
        <v>766.16600000000005</v>
      </c>
      <c r="KR15">
        <v>2.5000000000000001E-2</v>
      </c>
      <c r="KT15">
        <v>766.298</v>
      </c>
      <c r="KU15">
        <v>2.5000000000000001E-2</v>
      </c>
      <c r="KV15">
        <v>164.40141912670001</v>
      </c>
      <c r="KW15">
        <v>148.69707883999999</v>
      </c>
      <c r="KX15">
        <v>122.00765980050001</v>
      </c>
      <c r="KY15">
        <v>118.1965666176</v>
      </c>
      <c r="KZ15">
        <v>117.46179830289999</v>
      </c>
      <c r="LA15">
        <v>140.69887522620002</v>
      </c>
      <c r="LB15">
        <v>123.89457856320001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-41.148406399999999</v>
      </c>
      <c r="LI15">
        <v>-10.026396</v>
      </c>
      <c r="LJ15">
        <v>-57.762161722999998</v>
      </c>
      <c r="LK15">
        <v>-45.454245419999999</v>
      </c>
      <c r="LL15">
        <v>-38.338479528999997</v>
      </c>
      <c r="LM15">
        <v>-19.423356224999996</v>
      </c>
      <c r="LN15">
        <v>-21.040242854999999</v>
      </c>
      <c r="LO15">
        <v>-9.6332772800000015</v>
      </c>
      <c r="LP15">
        <v>-13.554210222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-39.36477</v>
      </c>
      <c r="LY15">
        <v>-38.832464999999999</v>
      </c>
      <c r="LZ15">
        <v>-38.467694999999999</v>
      </c>
      <c r="MA15">
        <v>-38.394269999999999</v>
      </c>
      <c r="MB15">
        <v>12.976849999999999</v>
      </c>
      <c r="MC15">
        <v>0</v>
      </c>
      <c r="MD15">
        <v>0</v>
      </c>
      <c r="ME15">
        <v>-66.800861186399999</v>
      </c>
      <c r="MF15">
        <v>-61.008840149400001</v>
      </c>
      <c r="MG15">
        <v>-57.514004745000008</v>
      </c>
      <c r="MH15">
        <v>-58.444327678000001</v>
      </c>
      <c r="MI15">
        <v>-55.675023059600008</v>
      </c>
      <c r="MJ15">
        <v>-55.764363959500002</v>
      </c>
      <c r="MK15">
        <v>-43.368541308600001</v>
      </c>
      <c r="ML15">
        <v>0.47362621730002274</v>
      </c>
      <c r="MM15">
        <v>3.4015282705999823</v>
      </c>
      <c r="MN15">
        <v>-12.312519473499997</v>
      </c>
      <c r="MO15">
        <v>1.9346127146000072</v>
      </c>
      <c r="MP15">
        <v>53.723382388299981</v>
      </c>
      <c r="MQ15">
        <v>34.152827586700013</v>
      </c>
      <c r="MR15">
        <v>56.945431032600013</v>
      </c>
    </row>
    <row r="16" spans="1:356" x14ac:dyDescent="0.35">
      <c r="A16">
        <v>232</v>
      </c>
      <c r="B16" t="s">
        <v>397</v>
      </c>
      <c r="C16" s="3">
        <v>42850.711793981478</v>
      </c>
      <c r="D16">
        <v>53.141399999999997</v>
      </c>
      <c r="E16">
        <v>51.167500000000004</v>
      </c>
      <c r="F16">
        <v>66</v>
      </c>
      <c r="G16">
        <v>48</v>
      </c>
      <c r="H16">
        <v>1.4338</v>
      </c>
      <c r="I16">
        <v>407.42099999999999</v>
      </c>
      <c r="J16">
        <v>19774</v>
      </c>
      <c r="K16">
        <v>29</v>
      </c>
      <c r="L16">
        <v>239715</v>
      </c>
      <c r="M16">
        <v>239897</v>
      </c>
      <c r="N16">
        <v>139147</v>
      </c>
      <c r="O16">
        <v>139154</v>
      </c>
      <c r="P16">
        <v>139279</v>
      </c>
      <c r="Q16">
        <v>139329</v>
      </c>
      <c r="R16">
        <v>221085</v>
      </c>
      <c r="S16">
        <v>221093</v>
      </c>
      <c r="T16">
        <v>220905</v>
      </c>
      <c r="U16">
        <v>220590</v>
      </c>
      <c r="V16">
        <v>215335</v>
      </c>
      <c r="W16">
        <v>215350</v>
      </c>
      <c r="X16">
        <v>215954</v>
      </c>
      <c r="Y16">
        <v>215863</v>
      </c>
      <c r="Z16">
        <v>294140</v>
      </c>
      <c r="AA16">
        <v>294132</v>
      </c>
      <c r="AB16">
        <v>1384.25</v>
      </c>
      <c r="AC16">
        <v>31464.349600000001</v>
      </c>
      <c r="AD16">
        <v>6</v>
      </c>
      <c r="AE16">
        <v>6.7008000000000001</v>
      </c>
      <c r="AF16">
        <v>6.7008000000000001</v>
      </c>
      <c r="AG16">
        <v>6.7008000000000001</v>
      </c>
      <c r="AH16">
        <v>6.7008000000000001</v>
      </c>
      <c r="AI16">
        <v>6.7008000000000001</v>
      </c>
      <c r="AJ16">
        <v>6.7008000000000001</v>
      </c>
      <c r="AK16">
        <v>6.7008000000000001</v>
      </c>
      <c r="AL16">
        <v>1174.0234</v>
      </c>
      <c r="AM16">
        <v>1094.0404000000001</v>
      </c>
      <c r="AN16">
        <v>1065.3334</v>
      </c>
      <c r="AO16">
        <v>896.36410000000001</v>
      </c>
      <c r="AP16">
        <v>1045.1732</v>
      </c>
      <c r="AQ16">
        <v>988.77170000000001</v>
      </c>
      <c r="AR16">
        <v>971.05240000000003</v>
      </c>
      <c r="AS16">
        <v>953.75229999999999</v>
      </c>
      <c r="AT16">
        <v>936.43029999999999</v>
      </c>
      <c r="AU16">
        <v>926.7473</v>
      </c>
      <c r="AV16">
        <v>917.6549</v>
      </c>
      <c r="AW16">
        <v>903.44579999999996</v>
      </c>
      <c r="AX16">
        <v>16.2</v>
      </c>
      <c r="AY16">
        <v>17.399999999999999</v>
      </c>
      <c r="AZ16">
        <v>32.373600000000003</v>
      </c>
      <c r="BA16">
        <v>21.6234</v>
      </c>
      <c r="BB16">
        <v>14.4603</v>
      </c>
      <c r="BC16">
        <v>10.5997</v>
      </c>
      <c r="BD16">
        <v>7.8909000000000002</v>
      </c>
      <c r="BE16">
        <v>6.0526</v>
      </c>
      <c r="BF16">
        <v>4.7266000000000004</v>
      </c>
      <c r="BG16">
        <v>4.1052999999999997</v>
      </c>
      <c r="BH16">
        <v>4.0911</v>
      </c>
      <c r="BI16">
        <v>80.52</v>
      </c>
      <c r="BJ16">
        <v>104.06</v>
      </c>
      <c r="BK16">
        <v>124.19</v>
      </c>
      <c r="BL16">
        <v>154.1</v>
      </c>
      <c r="BM16">
        <v>172.01</v>
      </c>
      <c r="BN16">
        <v>213.13</v>
      </c>
      <c r="BO16">
        <v>229.9</v>
      </c>
      <c r="BP16">
        <v>286.20999999999998</v>
      </c>
      <c r="BQ16">
        <v>302.94</v>
      </c>
      <c r="BR16">
        <v>377.56</v>
      </c>
      <c r="BS16">
        <v>385.62</v>
      </c>
      <c r="BT16">
        <v>483.18</v>
      </c>
      <c r="BU16">
        <v>454.53</v>
      </c>
      <c r="BV16">
        <v>564.1</v>
      </c>
      <c r="BW16">
        <v>50.9</v>
      </c>
      <c r="BX16">
        <v>46.7</v>
      </c>
      <c r="BY16">
        <v>19.052900000000001</v>
      </c>
      <c r="BZ16">
        <v>6.05</v>
      </c>
      <c r="CA16">
        <v>7.0754999999999999</v>
      </c>
      <c r="CB16">
        <v>7.0754999999999999</v>
      </c>
      <c r="CC16">
        <v>1.9277</v>
      </c>
      <c r="CD16">
        <v>7.0754999999999999</v>
      </c>
      <c r="CE16">
        <v>6210852</v>
      </c>
      <c r="CF16">
        <v>1</v>
      </c>
      <c r="CI16">
        <v>4.7085999999999997</v>
      </c>
      <c r="CJ16">
        <v>8.3107000000000006</v>
      </c>
      <c r="CK16">
        <v>10.25</v>
      </c>
      <c r="CL16">
        <v>12.812900000000001</v>
      </c>
      <c r="CM16">
        <v>14.822100000000001</v>
      </c>
      <c r="CN16">
        <v>19.9086</v>
      </c>
      <c r="CO16">
        <v>4.8951000000000002</v>
      </c>
      <c r="CP16">
        <v>8.6689000000000007</v>
      </c>
      <c r="CQ16">
        <v>10.873799999999999</v>
      </c>
      <c r="CR16">
        <v>13.9557</v>
      </c>
      <c r="CS16">
        <v>15.4918</v>
      </c>
      <c r="CT16">
        <v>21.5246</v>
      </c>
      <c r="CU16">
        <v>24.8353</v>
      </c>
      <c r="CV16">
        <v>25.0883</v>
      </c>
      <c r="CW16">
        <v>25.157399999999999</v>
      </c>
      <c r="CX16">
        <v>24.896899999999999</v>
      </c>
      <c r="CY16">
        <v>25.141100000000002</v>
      </c>
      <c r="CZ16">
        <v>25.000800000000002</v>
      </c>
      <c r="DB16">
        <v>17584</v>
      </c>
      <c r="DC16">
        <v>873</v>
      </c>
      <c r="DD16">
        <v>16</v>
      </c>
      <c r="DF16" t="s">
        <v>468</v>
      </c>
      <c r="DG16">
        <v>406</v>
      </c>
      <c r="DH16">
        <v>1513</v>
      </c>
      <c r="DI16">
        <v>9</v>
      </c>
      <c r="DJ16">
        <v>6</v>
      </c>
      <c r="DK16">
        <v>35</v>
      </c>
      <c r="DL16">
        <v>23.166668000000001</v>
      </c>
      <c r="DM16">
        <v>6.05</v>
      </c>
      <c r="DN16">
        <v>2444.8501000000001</v>
      </c>
      <c r="DO16">
        <v>2366.6287000000002</v>
      </c>
      <c r="DP16">
        <v>2057.1071999999999</v>
      </c>
      <c r="DQ16">
        <v>1993.2927999999999</v>
      </c>
      <c r="DR16">
        <v>1845.5786000000001</v>
      </c>
      <c r="DS16">
        <v>1804.5714</v>
      </c>
      <c r="DT16">
        <v>1542.7141999999999</v>
      </c>
      <c r="DU16">
        <v>97.454999999999998</v>
      </c>
      <c r="DV16">
        <v>97.4786</v>
      </c>
      <c r="DW16">
        <v>93.255700000000004</v>
      </c>
      <c r="DX16">
        <v>97.227099999999993</v>
      </c>
      <c r="DY16">
        <v>83.754300000000001</v>
      </c>
      <c r="DZ16">
        <v>59.389299999999999</v>
      </c>
      <c r="EA16">
        <v>53.181399999999996</v>
      </c>
      <c r="EB16">
        <v>32.373600000000003</v>
      </c>
      <c r="EC16">
        <v>21.6234</v>
      </c>
      <c r="ED16">
        <v>14.4603</v>
      </c>
      <c r="EE16">
        <v>10.5997</v>
      </c>
      <c r="EF16">
        <v>7.8909000000000002</v>
      </c>
      <c r="EG16">
        <v>6.0526</v>
      </c>
      <c r="EH16">
        <v>4.7266000000000004</v>
      </c>
      <c r="EI16">
        <v>4.1052999999999997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4.3938999999999999E-2</v>
      </c>
      <c r="EY16">
        <v>3.5844000000000001E-2</v>
      </c>
      <c r="EZ16">
        <v>3.1067000000000001E-2</v>
      </c>
      <c r="FA16">
        <v>1.5422E-2</v>
      </c>
      <c r="FB16">
        <v>1.7075E-2</v>
      </c>
      <c r="FC16">
        <v>1.8881999999999999E-2</v>
      </c>
      <c r="FD16">
        <v>1.6966999999999999E-2</v>
      </c>
      <c r="FE16">
        <v>-1.83E-4</v>
      </c>
      <c r="FF16">
        <v>-5.4600000000000004E-4</v>
      </c>
      <c r="FG16">
        <v>-1.2470000000000001E-3</v>
      </c>
      <c r="FH16">
        <v>-8.0800000000000002E-4</v>
      </c>
      <c r="FI16">
        <v>-1.1039999999999999E-3</v>
      </c>
      <c r="FJ16">
        <v>-1.205E-2</v>
      </c>
      <c r="FK16">
        <v>-6.8079999999999998E-3</v>
      </c>
      <c r="FL16">
        <v>6.4203999999999997E-2</v>
      </c>
      <c r="FM16">
        <v>6.2051000000000002E-2</v>
      </c>
      <c r="FN16">
        <v>6.0317999999999997E-2</v>
      </c>
      <c r="FO16">
        <v>5.8244999999999998E-2</v>
      </c>
      <c r="FP16">
        <v>6.1642000000000002E-2</v>
      </c>
      <c r="FQ16">
        <v>8.2706000000000002E-2</v>
      </c>
      <c r="FR16">
        <v>7.7646999999999994E-2</v>
      </c>
      <c r="FS16">
        <v>-0.39499099999999998</v>
      </c>
      <c r="FT16">
        <v>-0.389156</v>
      </c>
      <c r="FU16">
        <v>-0.38529799999999997</v>
      </c>
      <c r="FV16">
        <v>-0.38436599999999999</v>
      </c>
      <c r="FW16">
        <v>-0.39030199999999998</v>
      </c>
      <c r="FX16">
        <v>-0.40538800000000003</v>
      </c>
      <c r="FY16">
        <v>-0.39449699999999999</v>
      </c>
      <c r="FZ16">
        <v>-1.2672110000000001</v>
      </c>
      <c r="GA16">
        <v>-1.2402200000000001</v>
      </c>
      <c r="GB16">
        <v>-1.222656</v>
      </c>
      <c r="GC16">
        <v>-1.2182630000000001</v>
      </c>
      <c r="GD16">
        <v>-1.24699</v>
      </c>
      <c r="GE16">
        <v>-1.3025450000000001</v>
      </c>
      <c r="GF16">
        <v>-1.252645</v>
      </c>
      <c r="GG16">
        <v>-0.69753299999999996</v>
      </c>
      <c r="GH16">
        <v>-0.63778900000000005</v>
      </c>
      <c r="GI16">
        <v>-0.60818099999999997</v>
      </c>
      <c r="GJ16">
        <v>-0.60579099999999997</v>
      </c>
      <c r="GK16">
        <v>-0.66947800000000002</v>
      </c>
      <c r="GL16">
        <v>-0.94765999999999995</v>
      </c>
      <c r="GM16">
        <v>-0.83228999999999997</v>
      </c>
      <c r="GN16">
        <v>-0.26469700000000002</v>
      </c>
      <c r="GO16">
        <v>-0.24412600000000001</v>
      </c>
      <c r="GP16">
        <v>-0.23073099999999999</v>
      </c>
      <c r="GQ16">
        <v>-0.22764799999999999</v>
      </c>
      <c r="GR16">
        <v>-0.24787000000000001</v>
      </c>
      <c r="GS16">
        <v>-0.30374499999999999</v>
      </c>
      <c r="GT16">
        <v>-0.26614399999999999</v>
      </c>
      <c r="GU16">
        <v>0.38887500000000003</v>
      </c>
      <c r="GV16">
        <v>0.36312800000000001</v>
      </c>
      <c r="GW16">
        <v>0.29832700000000001</v>
      </c>
      <c r="GX16">
        <v>0.24336099999999999</v>
      </c>
      <c r="GY16">
        <v>0.39733400000000002</v>
      </c>
      <c r="GZ16">
        <v>0.325291</v>
      </c>
      <c r="HA16">
        <v>0.29215600000000003</v>
      </c>
      <c r="HB16">
        <v>15</v>
      </c>
      <c r="HC16">
        <v>15</v>
      </c>
      <c r="HD16">
        <v>15</v>
      </c>
      <c r="HE16">
        <v>15</v>
      </c>
      <c r="HF16">
        <v>-5</v>
      </c>
      <c r="HG16">
        <v>30</v>
      </c>
      <c r="HH16">
        <v>-30</v>
      </c>
      <c r="HI16">
        <v>-2.6246269999999998</v>
      </c>
      <c r="HJ16">
        <v>-2.589121</v>
      </c>
      <c r="HK16">
        <v>-2.5646800000000001</v>
      </c>
      <c r="HL16">
        <v>-2.5597500000000002</v>
      </c>
      <c r="HM16">
        <v>-2.5954619999999999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739.96799999999996</v>
      </c>
      <c r="HX16">
        <v>0</v>
      </c>
      <c r="HZ16">
        <v>740.23199999999997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762.44799999999998</v>
      </c>
      <c r="IJ16">
        <v>0</v>
      </c>
      <c r="IL16">
        <v>762.43499999999995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775.822</v>
      </c>
      <c r="IV16">
        <v>0</v>
      </c>
      <c r="IX16">
        <v>775.92200000000003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779.53800000000001</v>
      </c>
      <c r="JH16">
        <v>0</v>
      </c>
      <c r="JJ16">
        <v>779.62099999999998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753.68399999999997</v>
      </c>
      <c r="JT16">
        <v>0</v>
      </c>
      <c r="JV16">
        <v>753.73400000000004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730.61699999999996</v>
      </c>
      <c r="KF16">
        <v>0.10199999999999999</v>
      </c>
      <c r="KH16">
        <v>730.77800000000002</v>
      </c>
      <c r="KI16">
        <v>0.10199999999999999</v>
      </c>
      <c r="KK16">
        <v>1495.8570999999999</v>
      </c>
      <c r="KL16">
        <v>0</v>
      </c>
      <c r="KN16">
        <v>1496.3389999999999</v>
      </c>
      <c r="KO16">
        <v>0</v>
      </c>
      <c r="KQ16">
        <v>766.16600000000005</v>
      </c>
      <c r="KR16">
        <v>2.5000000000000001E-2</v>
      </c>
      <c r="KT16">
        <v>766.298</v>
      </c>
      <c r="KU16">
        <v>2.5000000000000001E-2</v>
      </c>
      <c r="KV16">
        <v>156.9691558204</v>
      </c>
      <c r="KW16">
        <v>146.85167746370001</v>
      </c>
      <c r="KX16">
        <v>124.08059208959999</v>
      </c>
      <c r="KY16">
        <v>116.099339136</v>
      </c>
      <c r="KZ16">
        <v>113.7651560612</v>
      </c>
      <c r="LA16">
        <v>149.2488822084</v>
      </c>
      <c r="LB16">
        <v>119.78712948739998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-41.187420799999998</v>
      </c>
      <c r="LI16">
        <v>-10.020223799999998</v>
      </c>
      <c r="LJ16">
        <v>-55.448084515999994</v>
      </c>
      <c r="LK16">
        <v>-43.777285560000003</v>
      </c>
      <c r="LL16">
        <v>-36.459601919999997</v>
      </c>
      <c r="LM16">
        <v>-17.803695482000002</v>
      </c>
      <c r="LN16">
        <v>-19.915677289999998</v>
      </c>
      <c r="LO16">
        <v>-8.8989874400000009</v>
      </c>
      <c r="LP16">
        <v>-12.725620554999999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-39.369405</v>
      </c>
      <c r="LY16">
        <v>-38.836815000000001</v>
      </c>
      <c r="LZ16">
        <v>-38.470199999999998</v>
      </c>
      <c r="MA16">
        <v>-38.396250000000002</v>
      </c>
      <c r="MB16">
        <v>12.977309999999999</v>
      </c>
      <c r="MC16">
        <v>0</v>
      </c>
      <c r="MD16">
        <v>0</v>
      </c>
      <c r="ME16">
        <v>-67.978078514999993</v>
      </c>
      <c r="MF16">
        <v>-62.170778815400006</v>
      </c>
      <c r="MG16">
        <v>-56.716344881700003</v>
      </c>
      <c r="MH16">
        <v>-58.89930213609999</v>
      </c>
      <c r="MI16">
        <v>-56.071661255400002</v>
      </c>
      <c r="MJ16">
        <v>-56.280864037999997</v>
      </c>
      <c r="MK16">
        <v>-44.262347405999996</v>
      </c>
      <c r="ML16">
        <v>-5.8264122105999832</v>
      </c>
      <c r="MM16">
        <v>2.0667980883000112</v>
      </c>
      <c r="MN16">
        <v>-7.5655547121000097</v>
      </c>
      <c r="MO16">
        <v>1.0000915179000103</v>
      </c>
      <c r="MP16">
        <v>50.755127515800012</v>
      </c>
      <c r="MQ16">
        <v>42.88160993040001</v>
      </c>
      <c r="MR16">
        <v>52.778937726399995</v>
      </c>
    </row>
    <row r="17" spans="1:356" x14ac:dyDescent="0.35">
      <c r="A17">
        <v>232</v>
      </c>
      <c r="B17" t="s">
        <v>398</v>
      </c>
      <c r="C17" s="3">
        <v>42850.713379629633</v>
      </c>
      <c r="D17">
        <v>53.116100000000003</v>
      </c>
      <c r="E17">
        <v>51.570500000000003</v>
      </c>
      <c r="F17">
        <v>88</v>
      </c>
      <c r="G17">
        <v>59</v>
      </c>
      <c r="H17">
        <v>1.1618999999999999</v>
      </c>
      <c r="I17">
        <v>649.41200000000003</v>
      </c>
      <c r="J17">
        <v>27204</v>
      </c>
      <c r="K17">
        <v>29</v>
      </c>
      <c r="L17">
        <v>239715</v>
      </c>
      <c r="M17">
        <v>239897</v>
      </c>
      <c r="N17">
        <v>139147</v>
      </c>
      <c r="O17">
        <v>139154</v>
      </c>
      <c r="P17">
        <v>139279</v>
      </c>
      <c r="Q17">
        <v>139329</v>
      </c>
      <c r="R17">
        <v>221085</v>
      </c>
      <c r="S17">
        <v>221093</v>
      </c>
      <c r="T17">
        <v>220905</v>
      </c>
      <c r="U17">
        <v>220590</v>
      </c>
      <c r="V17">
        <v>215335</v>
      </c>
      <c r="W17">
        <v>215350</v>
      </c>
      <c r="X17">
        <v>215954</v>
      </c>
      <c r="Y17">
        <v>215863</v>
      </c>
      <c r="Z17">
        <v>294140</v>
      </c>
      <c r="AA17">
        <v>294132</v>
      </c>
      <c r="AB17">
        <v>1384.25</v>
      </c>
      <c r="AC17">
        <v>31492.044900000001</v>
      </c>
      <c r="AD17">
        <v>6</v>
      </c>
      <c r="AE17">
        <v>7.2568000000000001</v>
      </c>
      <c r="AF17">
        <v>7.2568000000000001</v>
      </c>
      <c r="AG17">
        <v>7.2568000000000001</v>
      </c>
      <c r="AH17">
        <v>7.2568000000000001</v>
      </c>
      <c r="AI17">
        <v>7.2568000000000001</v>
      </c>
      <c r="AJ17">
        <v>7.2568000000000001</v>
      </c>
      <c r="AK17">
        <v>7.2568000000000001</v>
      </c>
      <c r="AL17">
        <v>1209.1796999999999</v>
      </c>
      <c r="AM17">
        <v>1110.7426</v>
      </c>
      <c r="AN17">
        <v>1061.1666</v>
      </c>
      <c r="AO17">
        <v>893.71280000000002</v>
      </c>
      <c r="AP17">
        <v>1059.6552999999999</v>
      </c>
      <c r="AQ17">
        <v>994.44889999999998</v>
      </c>
      <c r="AR17">
        <v>976.37130000000002</v>
      </c>
      <c r="AS17">
        <v>958.28250000000003</v>
      </c>
      <c r="AT17">
        <v>939.67129999999997</v>
      </c>
      <c r="AU17">
        <v>928.77589999999998</v>
      </c>
      <c r="AV17">
        <v>918.07140000000004</v>
      </c>
      <c r="AW17">
        <v>903.9443</v>
      </c>
      <c r="AX17">
        <v>16</v>
      </c>
      <c r="AY17">
        <v>17.2</v>
      </c>
      <c r="AZ17">
        <v>32.256100000000004</v>
      </c>
      <c r="BA17">
        <v>20.479900000000001</v>
      </c>
      <c r="BB17">
        <v>13.157500000000001</v>
      </c>
      <c r="BC17">
        <v>9.4977999999999998</v>
      </c>
      <c r="BD17">
        <v>7.0563000000000002</v>
      </c>
      <c r="BE17">
        <v>5.3403999999999998</v>
      </c>
      <c r="BF17">
        <v>4.0921000000000003</v>
      </c>
      <c r="BG17">
        <v>3.4634999999999998</v>
      </c>
      <c r="BH17">
        <v>3.4674999999999998</v>
      </c>
      <c r="BI17">
        <v>86.99</v>
      </c>
      <c r="BJ17">
        <v>129.16</v>
      </c>
      <c r="BK17">
        <v>138.47</v>
      </c>
      <c r="BL17">
        <v>199.56</v>
      </c>
      <c r="BM17">
        <v>195.78</v>
      </c>
      <c r="BN17">
        <v>280.33</v>
      </c>
      <c r="BO17">
        <v>263.92</v>
      </c>
      <c r="BP17">
        <v>380.41</v>
      </c>
      <c r="BQ17">
        <v>351.96</v>
      </c>
      <c r="BR17">
        <v>509.76</v>
      </c>
      <c r="BS17">
        <v>453.99</v>
      </c>
      <c r="BT17">
        <v>665.24</v>
      </c>
      <c r="BU17">
        <v>546.27</v>
      </c>
      <c r="BV17">
        <v>793.7</v>
      </c>
      <c r="BW17">
        <v>50.8</v>
      </c>
      <c r="BX17">
        <v>46.7</v>
      </c>
      <c r="BY17">
        <v>36.651600000000002</v>
      </c>
      <c r="BZ17">
        <v>21.889997000000001</v>
      </c>
      <c r="CA17">
        <v>17.2315</v>
      </c>
      <c r="CB17">
        <v>17.2315</v>
      </c>
      <c r="CC17">
        <v>-8.5284999999999993</v>
      </c>
      <c r="CD17">
        <v>17.2315</v>
      </c>
      <c r="CE17">
        <v>6214305</v>
      </c>
      <c r="CF17">
        <v>2</v>
      </c>
      <c r="CI17">
        <v>3.8742999999999999</v>
      </c>
      <c r="CJ17">
        <v>7.0206999999999997</v>
      </c>
      <c r="CK17">
        <v>8.7806999999999995</v>
      </c>
      <c r="CL17">
        <v>10.676399999999999</v>
      </c>
      <c r="CM17">
        <v>12.175000000000001</v>
      </c>
      <c r="CN17">
        <v>16.000699999999998</v>
      </c>
      <c r="CO17">
        <v>4.6814</v>
      </c>
      <c r="CP17">
        <v>7.7287999999999997</v>
      </c>
      <c r="CQ17">
        <v>9.4118999999999993</v>
      </c>
      <c r="CR17">
        <v>11.6576</v>
      </c>
      <c r="CS17">
        <v>12.778</v>
      </c>
      <c r="CT17">
        <v>17.450800000000001</v>
      </c>
      <c r="CU17">
        <v>25.0261</v>
      </c>
      <c r="CV17">
        <v>25.009</v>
      </c>
      <c r="CW17">
        <v>25.0809</v>
      </c>
      <c r="CX17">
        <v>25.151900000000001</v>
      </c>
      <c r="CY17">
        <v>25.102499999999999</v>
      </c>
      <c r="CZ17">
        <v>25.034700000000001</v>
      </c>
      <c r="DB17">
        <v>17584</v>
      </c>
      <c r="DC17">
        <v>873</v>
      </c>
      <c r="DD17">
        <v>17</v>
      </c>
      <c r="DF17" t="s">
        <v>469</v>
      </c>
      <c r="DG17">
        <v>340</v>
      </c>
      <c r="DH17">
        <v>1549</v>
      </c>
      <c r="DI17">
        <v>8</v>
      </c>
      <c r="DJ17">
        <v>1</v>
      </c>
      <c r="DK17">
        <v>25</v>
      </c>
      <c r="DL17">
        <v>-12.166665999999999</v>
      </c>
      <c r="DM17">
        <v>21.889997000000001</v>
      </c>
      <c r="DN17">
        <v>2288.4499999999998</v>
      </c>
      <c r="DO17">
        <v>2156.2570999999998</v>
      </c>
      <c r="DP17">
        <v>1810.7715000000001</v>
      </c>
      <c r="DQ17">
        <v>1729.5786000000001</v>
      </c>
      <c r="DR17">
        <v>1596.5215000000001</v>
      </c>
      <c r="DS17">
        <v>1502.7572</v>
      </c>
      <c r="DT17">
        <v>1357.9286</v>
      </c>
      <c r="DU17">
        <v>77.118600000000001</v>
      </c>
      <c r="DV17">
        <v>69.9114</v>
      </c>
      <c r="DW17">
        <v>66.067099999999996</v>
      </c>
      <c r="DX17">
        <v>69.185699999999997</v>
      </c>
      <c r="DY17">
        <v>67.392899999999997</v>
      </c>
      <c r="DZ17">
        <v>57.425699999999999</v>
      </c>
      <c r="EA17">
        <v>55.401400000000002</v>
      </c>
      <c r="EB17">
        <v>32.256100000000004</v>
      </c>
      <c r="EC17">
        <v>20.479900000000001</v>
      </c>
      <c r="ED17">
        <v>13.157500000000001</v>
      </c>
      <c r="EE17">
        <v>9.4977999999999998</v>
      </c>
      <c r="EF17">
        <v>7.0563000000000002</v>
      </c>
      <c r="EG17">
        <v>5.3403999999999998</v>
      </c>
      <c r="EH17">
        <v>4.0921000000000003</v>
      </c>
      <c r="EI17">
        <v>3.4634999999999998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4.7273999999999997E-2</v>
      </c>
      <c r="EY17">
        <v>3.9334000000000001E-2</v>
      </c>
      <c r="EZ17">
        <v>3.4460999999999999E-2</v>
      </c>
      <c r="FA17">
        <v>1.7232999999999998E-2</v>
      </c>
      <c r="FB17">
        <v>1.9317000000000001E-2</v>
      </c>
      <c r="FC17">
        <v>2.1169E-2</v>
      </c>
      <c r="FD17">
        <v>1.9092000000000001E-2</v>
      </c>
      <c r="FE17">
        <v>-1.9900000000000001E-4</v>
      </c>
      <c r="FF17">
        <v>-5.9900000000000003E-4</v>
      </c>
      <c r="FG17">
        <v>-1.3470000000000001E-3</v>
      </c>
      <c r="FH17">
        <v>-8.7100000000000003E-4</v>
      </c>
      <c r="FI17">
        <v>-1.207E-3</v>
      </c>
      <c r="FJ17">
        <v>-1.3889E-2</v>
      </c>
      <c r="FK17">
        <v>-7.8700000000000003E-3</v>
      </c>
      <c r="FL17">
        <v>6.0538000000000002E-2</v>
      </c>
      <c r="FM17">
        <v>5.8515999999999999E-2</v>
      </c>
      <c r="FN17">
        <v>5.6887E-2</v>
      </c>
      <c r="FO17">
        <v>5.4933999999999997E-2</v>
      </c>
      <c r="FP17">
        <v>5.8139000000000003E-2</v>
      </c>
      <c r="FQ17">
        <v>7.7987000000000001E-2</v>
      </c>
      <c r="FR17">
        <v>7.3180999999999996E-2</v>
      </c>
      <c r="FS17">
        <v>-0.41155000000000003</v>
      </c>
      <c r="FT17">
        <v>-0.40523599999999999</v>
      </c>
      <c r="FU17">
        <v>-0.40116800000000002</v>
      </c>
      <c r="FV17">
        <v>-0.40015400000000001</v>
      </c>
      <c r="FW17">
        <v>-0.40622000000000003</v>
      </c>
      <c r="FX17">
        <v>-0.42105500000000001</v>
      </c>
      <c r="FY17">
        <v>-0.41015400000000002</v>
      </c>
      <c r="FZ17">
        <v>-1.248966</v>
      </c>
      <c r="GA17">
        <v>-1.221033</v>
      </c>
      <c r="GB17">
        <v>-1.204334</v>
      </c>
      <c r="GC17">
        <v>-1.1999740000000001</v>
      </c>
      <c r="GD17">
        <v>-1.2270129999999999</v>
      </c>
      <c r="GE17">
        <v>-1.272419</v>
      </c>
      <c r="GF17">
        <v>-1.225255</v>
      </c>
      <c r="GG17">
        <v>-0.73656900000000003</v>
      </c>
      <c r="GH17">
        <v>-0.674099</v>
      </c>
      <c r="GI17">
        <v>-0.64318600000000004</v>
      </c>
      <c r="GJ17">
        <v>-0.64082499999999998</v>
      </c>
      <c r="GK17">
        <v>-0.70827300000000004</v>
      </c>
      <c r="GL17">
        <v>-1.0046040000000001</v>
      </c>
      <c r="GM17">
        <v>-0.88068299999999999</v>
      </c>
      <c r="GN17">
        <v>-0.245892</v>
      </c>
      <c r="GO17">
        <v>-0.22619400000000001</v>
      </c>
      <c r="GP17">
        <v>-0.213365</v>
      </c>
      <c r="GQ17">
        <v>-0.21033399999999999</v>
      </c>
      <c r="GR17">
        <v>-0.22892399999999999</v>
      </c>
      <c r="GS17">
        <v>-0.27973399999999998</v>
      </c>
      <c r="GT17">
        <v>-0.24632100000000001</v>
      </c>
      <c r="GU17">
        <v>0.38078899999999999</v>
      </c>
      <c r="GV17">
        <v>0.33530399999999999</v>
      </c>
      <c r="GW17">
        <v>0.270762</v>
      </c>
      <c r="GX17">
        <v>0.21851300000000001</v>
      </c>
      <c r="GY17">
        <v>0.35020800000000002</v>
      </c>
      <c r="GZ17">
        <v>0.28176600000000002</v>
      </c>
      <c r="HA17">
        <v>0.24765300000000001</v>
      </c>
      <c r="HB17">
        <v>15</v>
      </c>
      <c r="HC17">
        <v>15</v>
      </c>
      <c r="HD17">
        <v>10</v>
      </c>
      <c r="HE17">
        <v>10</v>
      </c>
      <c r="HF17">
        <v>0</v>
      </c>
      <c r="HG17">
        <v>40</v>
      </c>
      <c r="HH17">
        <v>-40</v>
      </c>
      <c r="HI17">
        <v>-2.6870129999999999</v>
      </c>
      <c r="HJ17">
        <v>-2.6513559999999998</v>
      </c>
      <c r="HK17">
        <v>-2.6286149999999999</v>
      </c>
      <c r="HL17">
        <v>-2.6235590000000002</v>
      </c>
      <c r="HM17">
        <v>-2.6604670000000001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739.96799999999996</v>
      </c>
      <c r="HX17">
        <v>0</v>
      </c>
      <c r="HZ17">
        <v>740.23199999999997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762.44799999999998</v>
      </c>
      <c r="IJ17">
        <v>0</v>
      </c>
      <c r="IL17">
        <v>762.43499999999995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775.822</v>
      </c>
      <c r="IV17">
        <v>0</v>
      </c>
      <c r="IX17">
        <v>775.92200000000003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779.53800000000001</v>
      </c>
      <c r="JH17">
        <v>0</v>
      </c>
      <c r="JJ17">
        <v>779.62099999999998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753.68399999999997</v>
      </c>
      <c r="JT17">
        <v>0</v>
      </c>
      <c r="JV17">
        <v>753.73400000000004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730.61699999999996</v>
      </c>
      <c r="KF17">
        <v>0.10199999999999999</v>
      </c>
      <c r="KH17">
        <v>730.77800000000002</v>
      </c>
      <c r="KI17">
        <v>0.10199999999999999</v>
      </c>
      <c r="KK17">
        <v>1495.8570999999999</v>
      </c>
      <c r="KL17">
        <v>0</v>
      </c>
      <c r="KN17">
        <v>1496.3389999999999</v>
      </c>
      <c r="KO17">
        <v>0</v>
      </c>
      <c r="KQ17">
        <v>766.16600000000005</v>
      </c>
      <c r="KR17">
        <v>2.5000000000000001E-2</v>
      </c>
      <c r="KT17">
        <v>766.298</v>
      </c>
      <c r="KU17">
        <v>2.5000000000000001E-2</v>
      </c>
      <c r="KV17">
        <v>138.53818609999999</v>
      </c>
      <c r="KW17">
        <v>126.17554046359999</v>
      </c>
      <c r="KX17">
        <v>103.0093583205</v>
      </c>
      <c r="KY17">
        <v>95.012670812400003</v>
      </c>
      <c r="KZ17">
        <v>92.820163488500015</v>
      </c>
      <c r="LA17">
        <v>117.1955257564</v>
      </c>
      <c r="LB17">
        <v>99.374572876599998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-42.779188000000005</v>
      </c>
      <c r="LI17">
        <v>-10.4179116</v>
      </c>
      <c r="LJ17">
        <v>-58.795074449999994</v>
      </c>
      <c r="LK17">
        <v>-47.296713255</v>
      </c>
      <c r="LL17">
        <v>-39.880316076</v>
      </c>
      <c r="LM17">
        <v>-19.633974588000001</v>
      </c>
      <c r="LN17">
        <v>-22.221205429999998</v>
      </c>
      <c r="LO17">
        <v>-9.2632103200000007</v>
      </c>
      <c r="LP17">
        <v>-13.749811610000002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-40.305194999999998</v>
      </c>
      <c r="LY17">
        <v>-39.770339999999997</v>
      </c>
      <c r="LZ17">
        <v>-26.286149999999999</v>
      </c>
      <c r="MA17">
        <v>-26.235590000000002</v>
      </c>
      <c r="MB17">
        <v>0</v>
      </c>
      <c r="MC17">
        <v>0</v>
      </c>
      <c r="MD17">
        <v>0</v>
      </c>
      <c r="ME17">
        <v>-56.803170083400005</v>
      </c>
      <c r="MF17">
        <v>-47.1272048286</v>
      </c>
      <c r="MG17">
        <v>-42.4934337806</v>
      </c>
      <c r="MH17">
        <v>-44.335926202499998</v>
      </c>
      <c r="MI17">
        <v>-47.732571461699997</v>
      </c>
      <c r="MJ17">
        <v>-57.690087922800004</v>
      </c>
      <c r="MK17">
        <v>-48.791071156200005</v>
      </c>
      <c r="ML17">
        <v>-17.365253433399999</v>
      </c>
      <c r="MM17">
        <v>-8.018717620000011</v>
      </c>
      <c r="MN17">
        <v>-5.6505415361000004</v>
      </c>
      <c r="MO17">
        <v>4.8071800219000025</v>
      </c>
      <c r="MP17">
        <v>22.86638659680002</v>
      </c>
      <c r="MQ17">
        <v>7.4630395135999947</v>
      </c>
      <c r="MR17">
        <v>26.415778510399988</v>
      </c>
    </row>
    <row r="18" spans="1:356" x14ac:dyDescent="0.35">
      <c r="A18">
        <v>232</v>
      </c>
      <c r="B18" t="s">
        <v>399</v>
      </c>
      <c r="C18" s="3">
        <v>42850.714965277781</v>
      </c>
      <c r="D18">
        <v>53.163600000000002</v>
      </c>
      <c r="E18">
        <v>52.049800000000005</v>
      </c>
      <c r="F18">
        <v>77</v>
      </c>
      <c r="G18">
        <v>59</v>
      </c>
      <c r="H18">
        <v>1.1618999999999999</v>
      </c>
      <c r="I18">
        <v>650.6155</v>
      </c>
      <c r="J18">
        <v>27101</v>
      </c>
      <c r="K18">
        <v>29</v>
      </c>
      <c r="L18">
        <v>239715</v>
      </c>
      <c r="M18">
        <v>239897</v>
      </c>
      <c r="N18">
        <v>139147</v>
      </c>
      <c r="O18">
        <v>139154</v>
      </c>
      <c r="P18">
        <v>139279</v>
      </c>
      <c r="Q18">
        <v>139329</v>
      </c>
      <c r="R18">
        <v>221085</v>
      </c>
      <c r="S18">
        <v>221093</v>
      </c>
      <c r="T18">
        <v>220905</v>
      </c>
      <c r="U18">
        <v>220590</v>
      </c>
      <c r="V18">
        <v>215335</v>
      </c>
      <c r="W18">
        <v>215350</v>
      </c>
      <c r="X18">
        <v>215954</v>
      </c>
      <c r="Y18">
        <v>215863</v>
      </c>
      <c r="Z18">
        <v>294140</v>
      </c>
      <c r="AA18">
        <v>294132</v>
      </c>
      <c r="AB18">
        <v>1384.25</v>
      </c>
      <c r="AC18">
        <v>31547.521499999999</v>
      </c>
      <c r="AD18">
        <v>6</v>
      </c>
      <c r="AE18">
        <v>7.8167999999999997</v>
      </c>
      <c r="AF18">
        <v>7.8167999999999997</v>
      </c>
      <c r="AG18">
        <v>7.8167999999999997</v>
      </c>
      <c r="AH18">
        <v>7.8167999999999997</v>
      </c>
      <c r="AI18">
        <v>7.8167999999999997</v>
      </c>
      <c r="AJ18">
        <v>7.8167999999999997</v>
      </c>
      <c r="AK18">
        <v>7.8167999999999997</v>
      </c>
      <c r="AL18">
        <v>1222.0703000000001</v>
      </c>
      <c r="AM18">
        <v>1115.3391999999999</v>
      </c>
      <c r="AN18">
        <v>1066.8334</v>
      </c>
      <c r="AO18">
        <v>898.7808</v>
      </c>
      <c r="AP18">
        <v>1060.6575</v>
      </c>
      <c r="AQ18">
        <v>995.57629999999995</v>
      </c>
      <c r="AR18">
        <v>977.64729999999997</v>
      </c>
      <c r="AS18">
        <v>959.78740000000005</v>
      </c>
      <c r="AT18">
        <v>941.34780000000001</v>
      </c>
      <c r="AU18">
        <v>930.53700000000003</v>
      </c>
      <c r="AV18">
        <v>920.05780000000004</v>
      </c>
      <c r="AW18">
        <v>906.03300000000002</v>
      </c>
      <c r="AX18">
        <v>15.8</v>
      </c>
      <c r="AY18">
        <v>17.399999999999999</v>
      </c>
      <c r="AZ18">
        <v>32.423699999999997</v>
      </c>
      <c r="BA18">
        <v>20.9481</v>
      </c>
      <c r="BB18">
        <v>13.4435</v>
      </c>
      <c r="BC18">
        <v>9.6555</v>
      </c>
      <c r="BD18">
        <v>7.1336000000000004</v>
      </c>
      <c r="BE18">
        <v>5.3849999999999998</v>
      </c>
      <c r="BF18">
        <v>4.1025</v>
      </c>
      <c r="BG18">
        <v>3.4447999999999999</v>
      </c>
      <c r="BH18">
        <v>3.4544999999999999</v>
      </c>
      <c r="BI18">
        <v>86.92</v>
      </c>
      <c r="BJ18">
        <v>126.75</v>
      </c>
      <c r="BK18">
        <v>137.44999999999999</v>
      </c>
      <c r="BL18">
        <v>195.48</v>
      </c>
      <c r="BM18">
        <v>194.72</v>
      </c>
      <c r="BN18">
        <v>276.07</v>
      </c>
      <c r="BO18">
        <v>263.22000000000003</v>
      </c>
      <c r="BP18">
        <v>376.21</v>
      </c>
      <c r="BQ18">
        <v>352.74</v>
      </c>
      <c r="BR18">
        <v>504.33</v>
      </c>
      <c r="BS18">
        <v>458.29</v>
      </c>
      <c r="BT18">
        <v>658.38</v>
      </c>
      <c r="BU18">
        <v>554.38</v>
      </c>
      <c r="BV18">
        <v>792.77</v>
      </c>
      <c r="BW18">
        <v>50.1</v>
      </c>
      <c r="BX18">
        <v>46.9</v>
      </c>
      <c r="BY18">
        <v>34.457599999999999</v>
      </c>
      <c r="BZ18">
        <v>4.2699999999999996</v>
      </c>
      <c r="CA18">
        <v>4.3201000000000001</v>
      </c>
      <c r="CB18">
        <v>4.3201000000000001</v>
      </c>
      <c r="CC18">
        <v>0.1799</v>
      </c>
      <c r="CD18">
        <v>4.3201000000000001</v>
      </c>
      <c r="CE18">
        <v>6214213</v>
      </c>
      <c r="CF18">
        <v>1</v>
      </c>
      <c r="CI18">
        <v>3.91</v>
      </c>
      <c r="CJ18">
        <v>7.0464000000000002</v>
      </c>
      <c r="CK18">
        <v>8.6442999999999994</v>
      </c>
      <c r="CL18">
        <v>10.632899999999999</v>
      </c>
      <c r="CM18">
        <v>12.071400000000001</v>
      </c>
      <c r="CN18">
        <v>15.6486</v>
      </c>
      <c r="CO18">
        <v>3.9119000000000002</v>
      </c>
      <c r="CP18">
        <v>7.4626999999999999</v>
      </c>
      <c r="CQ18">
        <v>9.5914999999999999</v>
      </c>
      <c r="CR18">
        <v>11.5017</v>
      </c>
      <c r="CS18">
        <v>12.798299999999999</v>
      </c>
      <c r="CT18">
        <v>16.600000000000001</v>
      </c>
      <c r="CU18">
        <v>24.836300000000001</v>
      </c>
      <c r="CV18">
        <v>24.978400000000001</v>
      </c>
      <c r="CW18">
        <v>25.034700000000001</v>
      </c>
      <c r="CX18">
        <v>25.103100000000001</v>
      </c>
      <c r="CY18">
        <v>25.164100000000001</v>
      </c>
      <c r="CZ18">
        <v>25.069400000000002</v>
      </c>
      <c r="DB18">
        <v>17584</v>
      </c>
      <c r="DC18">
        <v>873</v>
      </c>
      <c r="DD18">
        <v>18</v>
      </c>
      <c r="DF18" t="s">
        <v>469</v>
      </c>
      <c r="DG18">
        <v>340</v>
      </c>
      <c r="DH18">
        <v>1549</v>
      </c>
      <c r="DI18">
        <v>8</v>
      </c>
      <c r="DJ18">
        <v>1</v>
      </c>
      <c r="DK18">
        <v>25</v>
      </c>
      <c r="DL18">
        <v>-6.6666670000000003</v>
      </c>
      <c r="DM18">
        <v>4.2699999999999996</v>
      </c>
      <c r="DN18">
        <v>2227.6714000000002</v>
      </c>
      <c r="DO18">
        <v>2144.6858000000002</v>
      </c>
      <c r="DP18">
        <v>1836.4429</v>
      </c>
      <c r="DQ18">
        <v>1751.4</v>
      </c>
      <c r="DR18">
        <v>1618.25</v>
      </c>
      <c r="DS18">
        <v>1528.85</v>
      </c>
      <c r="DT18">
        <v>1406.5286000000001</v>
      </c>
      <c r="DU18">
        <v>68.069999999999993</v>
      </c>
      <c r="DV18">
        <v>67.254300000000001</v>
      </c>
      <c r="DW18">
        <v>64.279300000000006</v>
      </c>
      <c r="DX18">
        <v>67.130700000000004</v>
      </c>
      <c r="DY18">
        <v>65.535700000000006</v>
      </c>
      <c r="DZ18">
        <v>51.23</v>
      </c>
      <c r="EA18">
        <v>57.454999999999998</v>
      </c>
      <c r="EB18">
        <v>32.423699999999997</v>
      </c>
      <c r="EC18">
        <v>20.9481</v>
      </c>
      <c r="ED18">
        <v>13.4435</v>
      </c>
      <c r="EE18">
        <v>9.6555</v>
      </c>
      <c r="EF18">
        <v>7.1336000000000004</v>
      </c>
      <c r="EG18">
        <v>5.3849999999999998</v>
      </c>
      <c r="EH18">
        <v>4.1025</v>
      </c>
      <c r="EI18">
        <v>3.4447999999999999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4.6928999999999998E-2</v>
      </c>
      <c r="EY18">
        <v>3.8792E-2</v>
      </c>
      <c r="EZ18">
        <v>3.3695999999999997E-2</v>
      </c>
      <c r="FA18">
        <v>1.6589E-2</v>
      </c>
      <c r="FB18">
        <v>1.7798000000000001E-2</v>
      </c>
      <c r="FC18">
        <v>2.0258999999999999E-2</v>
      </c>
      <c r="FD18">
        <v>1.8244E-2</v>
      </c>
      <c r="FE18">
        <v>-1.95E-4</v>
      </c>
      <c r="FF18">
        <v>-5.9699999999999998E-4</v>
      </c>
      <c r="FG18">
        <v>-1.354E-3</v>
      </c>
      <c r="FH18">
        <v>-8.7600000000000004E-4</v>
      </c>
      <c r="FI18">
        <v>-1.209E-3</v>
      </c>
      <c r="FJ18">
        <v>-1.4368000000000001E-2</v>
      </c>
      <c r="FK18">
        <v>-8.064E-3</v>
      </c>
      <c r="FL18">
        <v>6.0486999999999999E-2</v>
      </c>
      <c r="FM18">
        <v>5.8459999999999998E-2</v>
      </c>
      <c r="FN18">
        <v>5.6828999999999998E-2</v>
      </c>
      <c r="FO18">
        <v>5.4878000000000003E-2</v>
      </c>
      <c r="FP18">
        <v>5.8077999999999998E-2</v>
      </c>
      <c r="FQ18">
        <v>7.7895000000000006E-2</v>
      </c>
      <c r="FR18">
        <v>7.3085999999999998E-2</v>
      </c>
      <c r="FS18">
        <v>-0.41175400000000001</v>
      </c>
      <c r="FT18">
        <v>-0.40564099999999997</v>
      </c>
      <c r="FU18">
        <v>-0.40156500000000001</v>
      </c>
      <c r="FV18">
        <v>-0.40053899999999998</v>
      </c>
      <c r="FW18">
        <v>-0.40659000000000001</v>
      </c>
      <c r="FX18">
        <v>-0.42191000000000001</v>
      </c>
      <c r="FY18">
        <v>-0.411105</v>
      </c>
      <c r="FZ18">
        <v>-1.2496080000000001</v>
      </c>
      <c r="GA18">
        <v>-1.222815</v>
      </c>
      <c r="GB18">
        <v>-1.2052350000000001</v>
      </c>
      <c r="GC18">
        <v>-1.2008239999999999</v>
      </c>
      <c r="GD18">
        <v>-1.227274</v>
      </c>
      <c r="GE18">
        <v>-1.278907</v>
      </c>
      <c r="GF18">
        <v>-1.232124</v>
      </c>
      <c r="GG18">
        <v>-0.737738</v>
      </c>
      <c r="GH18">
        <v>-0.67462500000000003</v>
      </c>
      <c r="GI18">
        <v>-0.64341999999999999</v>
      </c>
      <c r="GJ18">
        <v>-0.64109400000000005</v>
      </c>
      <c r="GK18">
        <v>-0.70845100000000005</v>
      </c>
      <c r="GL18">
        <v>-1.00464</v>
      </c>
      <c r="GM18">
        <v>-0.880301</v>
      </c>
      <c r="GN18">
        <v>-0.24508099999999999</v>
      </c>
      <c r="GO18">
        <v>-0.22595699999999999</v>
      </c>
      <c r="GP18">
        <v>-0.21340100000000001</v>
      </c>
      <c r="GQ18">
        <v>-0.210338</v>
      </c>
      <c r="GR18">
        <v>-0.229044</v>
      </c>
      <c r="GS18">
        <v>-0.28003899999999998</v>
      </c>
      <c r="GT18">
        <v>-0.24690699999999999</v>
      </c>
      <c r="GU18">
        <v>0.38286199999999998</v>
      </c>
      <c r="GV18">
        <v>0.34004600000000001</v>
      </c>
      <c r="GW18">
        <v>0.27420800000000001</v>
      </c>
      <c r="GX18">
        <v>0.22106500000000001</v>
      </c>
      <c r="GY18">
        <v>0.35303400000000001</v>
      </c>
      <c r="GZ18">
        <v>0.28230100000000002</v>
      </c>
      <c r="HA18">
        <v>0.24693999999999999</v>
      </c>
      <c r="HB18">
        <v>5</v>
      </c>
      <c r="HC18">
        <v>5</v>
      </c>
      <c r="HD18">
        <v>0</v>
      </c>
      <c r="HE18">
        <v>0</v>
      </c>
      <c r="HF18">
        <v>0</v>
      </c>
      <c r="HG18">
        <v>30</v>
      </c>
      <c r="HH18">
        <v>-30</v>
      </c>
      <c r="HI18">
        <v>-2.6873209999999998</v>
      </c>
      <c r="HJ18">
        <v>-2.6516419999999998</v>
      </c>
      <c r="HK18">
        <v>-2.6284529999999999</v>
      </c>
      <c r="HL18">
        <v>-2.6233979999999999</v>
      </c>
      <c r="HM18">
        <v>-2.6599170000000001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739.96799999999996</v>
      </c>
      <c r="HX18">
        <v>0</v>
      </c>
      <c r="HZ18">
        <v>740.23199999999997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762.44799999999998</v>
      </c>
      <c r="IJ18">
        <v>0</v>
      </c>
      <c r="IL18">
        <v>762.43499999999995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775.822</v>
      </c>
      <c r="IV18">
        <v>0</v>
      </c>
      <c r="IX18">
        <v>775.92200000000003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779.53800000000001</v>
      </c>
      <c r="JH18">
        <v>0</v>
      </c>
      <c r="JJ18">
        <v>779.62099999999998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753.68399999999997</v>
      </c>
      <c r="JT18">
        <v>0</v>
      </c>
      <c r="JV18">
        <v>753.73400000000004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730.61699999999996</v>
      </c>
      <c r="KF18">
        <v>0.10199999999999999</v>
      </c>
      <c r="KH18">
        <v>730.77800000000002</v>
      </c>
      <c r="KI18">
        <v>0.10199999999999999</v>
      </c>
      <c r="KK18">
        <v>1495.8570999999999</v>
      </c>
      <c r="KL18">
        <v>0</v>
      </c>
      <c r="KN18">
        <v>1496.3389999999999</v>
      </c>
      <c r="KO18">
        <v>0</v>
      </c>
      <c r="KQ18">
        <v>766.16600000000005</v>
      </c>
      <c r="KR18">
        <v>2.5000000000000001E-2</v>
      </c>
      <c r="KT18">
        <v>766.298</v>
      </c>
      <c r="KU18">
        <v>2.5000000000000001E-2</v>
      </c>
      <c r="KV18">
        <v>134.74515997180001</v>
      </c>
      <c r="KW18">
        <v>125.378331868</v>
      </c>
      <c r="KX18">
        <v>104.36321356409999</v>
      </c>
      <c r="KY18">
        <v>96.11332920000001</v>
      </c>
      <c r="KZ18">
        <v>93.984723500000001</v>
      </c>
      <c r="LA18">
        <v>119.08977075</v>
      </c>
      <c r="LB18">
        <v>102.7975492596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-42.866056</v>
      </c>
      <c r="LI18">
        <v>-10.442067</v>
      </c>
      <c r="LJ18">
        <v>-58.399180271999995</v>
      </c>
      <c r="LK18">
        <v>-46.705418924999996</v>
      </c>
      <c r="LL18">
        <v>-38.979710369999999</v>
      </c>
      <c r="LM18">
        <v>-18.868547511999996</v>
      </c>
      <c r="LN18">
        <v>-20.359248385999997</v>
      </c>
      <c r="LO18">
        <v>-7.5340411369999982</v>
      </c>
      <c r="LP18">
        <v>-12.54302232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-13.436605</v>
      </c>
      <c r="LY18">
        <v>-13.258209999999998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-50.217825659999995</v>
      </c>
      <c r="MF18">
        <v>-45.371432137500001</v>
      </c>
      <c r="MG18">
        <v>-41.358587206000003</v>
      </c>
      <c r="MH18">
        <v>-43.037088985800004</v>
      </c>
      <c r="MI18">
        <v>-46.428832200700008</v>
      </c>
      <c r="MJ18">
        <v>-51.467707199999992</v>
      </c>
      <c r="MK18">
        <v>-50.577693955000001</v>
      </c>
      <c r="ML18">
        <v>12.691549039800016</v>
      </c>
      <c r="MM18">
        <v>20.043270805500008</v>
      </c>
      <c r="MN18">
        <v>24.024915988099998</v>
      </c>
      <c r="MO18">
        <v>34.207692702200013</v>
      </c>
      <c r="MP18">
        <v>27.196642913300003</v>
      </c>
      <c r="MQ18">
        <v>17.221966413000004</v>
      </c>
      <c r="MR18">
        <v>29.234765984600003</v>
      </c>
    </row>
    <row r="19" spans="1:356" x14ac:dyDescent="0.35">
      <c r="A19">
        <v>232</v>
      </c>
      <c r="B19" t="s">
        <v>400</v>
      </c>
      <c r="C19" s="3">
        <v>42850.716157407405</v>
      </c>
      <c r="D19">
        <v>53.877299999999998</v>
      </c>
      <c r="E19">
        <v>52.9803</v>
      </c>
      <c r="F19">
        <v>43</v>
      </c>
      <c r="G19">
        <v>60</v>
      </c>
      <c r="H19">
        <v>1.1618999999999999</v>
      </c>
      <c r="I19">
        <v>729.93560000000002</v>
      </c>
      <c r="J19">
        <v>26792</v>
      </c>
      <c r="K19">
        <v>29</v>
      </c>
      <c r="L19">
        <v>239715</v>
      </c>
      <c r="M19">
        <v>239897</v>
      </c>
      <c r="N19">
        <v>139147</v>
      </c>
      <c r="O19">
        <v>139154</v>
      </c>
      <c r="P19">
        <v>139279</v>
      </c>
      <c r="Q19">
        <v>139329</v>
      </c>
      <c r="R19">
        <v>221085</v>
      </c>
      <c r="S19">
        <v>221093</v>
      </c>
      <c r="T19">
        <v>220905</v>
      </c>
      <c r="U19">
        <v>220590</v>
      </c>
      <c r="V19">
        <v>215335</v>
      </c>
      <c r="W19">
        <v>215350</v>
      </c>
      <c r="X19">
        <v>215954</v>
      </c>
      <c r="Y19">
        <v>215863</v>
      </c>
      <c r="Z19">
        <v>294140</v>
      </c>
      <c r="AA19">
        <v>294132</v>
      </c>
      <c r="AB19">
        <v>1384.25</v>
      </c>
      <c r="AC19">
        <v>31547.521499999999</v>
      </c>
      <c r="AD19">
        <v>6</v>
      </c>
      <c r="AE19">
        <v>8.5044000000000004</v>
      </c>
      <c r="AF19">
        <v>8.5044000000000004</v>
      </c>
      <c r="AG19">
        <v>8.5044000000000004</v>
      </c>
      <c r="AH19">
        <v>8.5044000000000004</v>
      </c>
      <c r="AI19">
        <v>8.5044000000000004</v>
      </c>
      <c r="AJ19">
        <v>8.5044000000000004</v>
      </c>
      <c r="AK19">
        <v>8.5044000000000004</v>
      </c>
      <c r="AL19">
        <v>1213.8671999999999</v>
      </c>
      <c r="AM19">
        <v>1123.7240999999999</v>
      </c>
      <c r="AN19">
        <v>1071.5</v>
      </c>
      <c r="AO19">
        <v>900.38340000000005</v>
      </c>
      <c r="AP19">
        <v>1069.2340999999999</v>
      </c>
      <c r="AQ19">
        <v>1002.4977</v>
      </c>
      <c r="AR19">
        <v>984.64779999999996</v>
      </c>
      <c r="AS19">
        <v>966.25400000000002</v>
      </c>
      <c r="AT19">
        <v>947.21420000000001</v>
      </c>
      <c r="AU19">
        <v>936.29349999999999</v>
      </c>
      <c r="AV19">
        <v>925.8913</v>
      </c>
      <c r="AW19">
        <v>911.30219999999997</v>
      </c>
      <c r="AX19">
        <v>16</v>
      </c>
      <c r="AY19">
        <v>20.2</v>
      </c>
      <c r="AZ19">
        <v>32.2746</v>
      </c>
      <c r="BA19">
        <v>20.333600000000001</v>
      </c>
      <c r="BB19">
        <v>12.5055</v>
      </c>
      <c r="BC19">
        <v>8.8271999999999995</v>
      </c>
      <c r="BD19">
        <v>6.4568000000000003</v>
      </c>
      <c r="BE19">
        <v>4.8563999999999998</v>
      </c>
      <c r="BF19">
        <v>3.6757</v>
      </c>
      <c r="BG19">
        <v>3.0825</v>
      </c>
      <c r="BH19">
        <v>3.0909</v>
      </c>
      <c r="BI19">
        <v>86.55</v>
      </c>
      <c r="BJ19">
        <v>131.01</v>
      </c>
      <c r="BK19">
        <v>142.01</v>
      </c>
      <c r="BL19">
        <v>210.15</v>
      </c>
      <c r="BM19">
        <v>205.02</v>
      </c>
      <c r="BN19">
        <v>301.89999999999998</v>
      </c>
      <c r="BO19">
        <v>279.36</v>
      </c>
      <c r="BP19">
        <v>415.35</v>
      </c>
      <c r="BQ19">
        <v>375.5</v>
      </c>
      <c r="BR19">
        <v>560.08000000000004</v>
      </c>
      <c r="BS19">
        <v>492.34</v>
      </c>
      <c r="BT19">
        <v>735.03</v>
      </c>
      <c r="BU19">
        <v>597.83000000000004</v>
      </c>
      <c r="BV19">
        <v>887.49</v>
      </c>
      <c r="BW19">
        <v>50.2</v>
      </c>
      <c r="BX19">
        <v>46.9</v>
      </c>
      <c r="BY19">
        <v>37.599299999999999</v>
      </c>
      <c r="BZ19">
        <v>6.4100010000000003</v>
      </c>
      <c r="CA19">
        <v>5.3202999999999996</v>
      </c>
      <c r="CB19">
        <v>5.3202999999999996</v>
      </c>
      <c r="CC19">
        <v>0.61050000000000004</v>
      </c>
      <c r="CD19">
        <v>5.3202999999999996</v>
      </c>
      <c r="CE19">
        <v>6111025</v>
      </c>
      <c r="CF19">
        <v>2</v>
      </c>
      <c r="CI19">
        <v>3.7949999999999999</v>
      </c>
      <c r="CJ19">
        <v>7.1120999999999999</v>
      </c>
      <c r="CK19">
        <v>8.7771000000000008</v>
      </c>
      <c r="CL19">
        <v>10.7607</v>
      </c>
      <c r="CM19">
        <v>12.109299999999999</v>
      </c>
      <c r="CN19">
        <v>15.833600000000001</v>
      </c>
      <c r="CO19">
        <v>3.9474999999999998</v>
      </c>
      <c r="CP19">
        <v>7.5229999999999997</v>
      </c>
      <c r="CQ19">
        <v>9.2507999999999999</v>
      </c>
      <c r="CR19">
        <v>12.0852</v>
      </c>
      <c r="CS19">
        <v>13.1</v>
      </c>
      <c r="CT19">
        <v>17.373799999999999</v>
      </c>
      <c r="CU19">
        <v>24.866499999999998</v>
      </c>
      <c r="CV19">
        <v>24.927399999999999</v>
      </c>
      <c r="CW19">
        <v>25.018899999999999</v>
      </c>
      <c r="CX19">
        <v>25.0989</v>
      </c>
      <c r="CY19">
        <v>25.1708</v>
      </c>
      <c r="CZ19">
        <v>24.950500000000002</v>
      </c>
      <c r="DB19">
        <v>17584</v>
      </c>
      <c r="DC19">
        <v>874</v>
      </c>
      <c r="DD19">
        <v>1</v>
      </c>
      <c r="DF19" t="s">
        <v>469</v>
      </c>
      <c r="DG19">
        <v>305</v>
      </c>
      <c r="DH19">
        <v>1549</v>
      </c>
      <c r="DI19">
        <v>7</v>
      </c>
      <c r="DJ19">
        <v>1</v>
      </c>
      <c r="DK19">
        <v>25</v>
      </c>
      <c r="DL19">
        <v>2.8333330000000001</v>
      </c>
      <c r="DM19">
        <v>6.4100010000000003</v>
      </c>
      <c r="DN19">
        <v>2309.4072000000001</v>
      </c>
      <c r="DO19">
        <v>2230.0500000000002</v>
      </c>
      <c r="DP19">
        <v>1865.8785</v>
      </c>
      <c r="DQ19">
        <v>1779.2</v>
      </c>
      <c r="DR19">
        <v>1644.9142999999999</v>
      </c>
      <c r="DS19">
        <v>1570.55</v>
      </c>
      <c r="DT19">
        <v>1387.6428000000001</v>
      </c>
      <c r="DU19">
        <v>69.316400000000002</v>
      </c>
      <c r="DV19">
        <v>68.4893</v>
      </c>
      <c r="DW19">
        <v>67.377099999999999</v>
      </c>
      <c r="DX19">
        <v>68.074299999999994</v>
      </c>
      <c r="DY19">
        <v>66.251400000000004</v>
      </c>
      <c r="DZ19">
        <v>48.078600000000002</v>
      </c>
      <c r="EA19">
        <v>54.6036</v>
      </c>
      <c r="EB19">
        <v>32.2746</v>
      </c>
      <c r="EC19">
        <v>20.333600000000001</v>
      </c>
      <c r="ED19">
        <v>12.5055</v>
      </c>
      <c r="EE19">
        <v>8.8271999999999995</v>
      </c>
      <c r="EF19">
        <v>6.4568000000000003</v>
      </c>
      <c r="EG19">
        <v>4.8563999999999998</v>
      </c>
      <c r="EH19">
        <v>3.6757</v>
      </c>
      <c r="EI19">
        <v>3.0825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4.6233000000000003E-2</v>
      </c>
      <c r="EY19">
        <v>3.7872999999999997E-2</v>
      </c>
      <c r="EZ19">
        <v>3.2608999999999999E-2</v>
      </c>
      <c r="FA19">
        <v>1.6192999999999999E-2</v>
      </c>
      <c r="FB19">
        <v>1.7156000000000001E-2</v>
      </c>
      <c r="FC19">
        <v>1.9598000000000001E-2</v>
      </c>
      <c r="FD19">
        <v>1.7600999999999999E-2</v>
      </c>
      <c r="FE19">
        <v>-1.9699999999999999E-4</v>
      </c>
      <c r="FF19">
        <v>-6.0400000000000004E-4</v>
      </c>
      <c r="FG19">
        <v>-1.369E-3</v>
      </c>
      <c r="FH19">
        <v>-8.8900000000000003E-4</v>
      </c>
      <c r="FI19">
        <v>-1.1789999999999999E-3</v>
      </c>
      <c r="FJ19">
        <v>-1.4919999999999999E-2</v>
      </c>
      <c r="FK19">
        <v>-8.4569999999999992E-3</v>
      </c>
      <c r="FL19">
        <v>6.0435999999999997E-2</v>
      </c>
      <c r="FM19">
        <v>5.8407000000000001E-2</v>
      </c>
      <c r="FN19">
        <v>5.6781999999999999E-2</v>
      </c>
      <c r="FO19">
        <v>5.4831999999999999E-2</v>
      </c>
      <c r="FP19">
        <v>5.8030999999999999E-2</v>
      </c>
      <c r="FQ19">
        <v>7.7824000000000004E-2</v>
      </c>
      <c r="FR19">
        <v>7.3038000000000006E-2</v>
      </c>
      <c r="FS19">
        <v>-0.41205799999999998</v>
      </c>
      <c r="FT19">
        <v>-0.406053</v>
      </c>
      <c r="FU19">
        <v>-0.401779</v>
      </c>
      <c r="FV19">
        <v>-0.40078399999999997</v>
      </c>
      <c r="FW19">
        <v>-0.40679599999999999</v>
      </c>
      <c r="FX19">
        <v>-0.42249799999999998</v>
      </c>
      <c r="FY19">
        <v>-0.41148000000000001</v>
      </c>
      <c r="FZ19">
        <v>-1.24979</v>
      </c>
      <c r="GA19">
        <v>-1.2235659999999999</v>
      </c>
      <c r="GB19">
        <v>-1.2045969999999999</v>
      </c>
      <c r="GC19">
        <v>-1.2004170000000001</v>
      </c>
      <c r="GD19">
        <v>-1.226677</v>
      </c>
      <c r="GE19">
        <v>-1.2830509999999999</v>
      </c>
      <c r="GF19">
        <v>-1.2356480000000001</v>
      </c>
      <c r="GG19">
        <v>-0.73784000000000005</v>
      </c>
      <c r="GH19">
        <v>-0.67439800000000005</v>
      </c>
      <c r="GI19">
        <v>-0.64360499999999998</v>
      </c>
      <c r="GJ19">
        <v>-0.64122000000000001</v>
      </c>
      <c r="GK19">
        <v>-0.708727</v>
      </c>
      <c r="GL19">
        <v>-1.0048049999999999</v>
      </c>
      <c r="GM19">
        <v>-0.88131099999999996</v>
      </c>
      <c r="GN19">
        <v>-0.24520900000000001</v>
      </c>
      <c r="GO19">
        <v>-0.226379</v>
      </c>
      <c r="GP19">
        <v>-0.21343100000000001</v>
      </c>
      <c r="GQ19">
        <v>-0.210426</v>
      </c>
      <c r="GR19">
        <v>-0.22901199999999999</v>
      </c>
      <c r="GS19">
        <v>-0.28017399999999998</v>
      </c>
      <c r="GT19">
        <v>-0.24634500000000001</v>
      </c>
      <c r="GU19">
        <v>0.37941900000000001</v>
      </c>
      <c r="GV19">
        <v>0.32423600000000002</v>
      </c>
      <c r="GW19">
        <v>0.25776700000000002</v>
      </c>
      <c r="GX19">
        <v>0.205507</v>
      </c>
      <c r="GY19">
        <v>0.32594099999999998</v>
      </c>
      <c r="GZ19">
        <v>0.25817899999999999</v>
      </c>
      <c r="HA19">
        <v>0.224745</v>
      </c>
      <c r="HB19">
        <v>-5</v>
      </c>
      <c r="HC19">
        <v>-5</v>
      </c>
      <c r="HD19">
        <v>-10</v>
      </c>
      <c r="HE19">
        <v>-10</v>
      </c>
      <c r="HF19">
        <v>-10</v>
      </c>
      <c r="HG19">
        <v>20</v>
      </c>
      <c r="HH19">
        <v>-20</v>
      </c>
      <c r="HI19">
        <v>-2.6885110000000001</v>
      </c>
      <c r="HJ19">
        <v>-2.6526360000000002</v>
      </c>
      <c r="HK19">
        <v>-2.6284580000000002</v>
      </c>
      <c r="HL19">
        <v>-2.623351</v>
      </c>
      <c r="HM19">
        <v>-2.6599469999999998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739.96799999999996</v>
      </c>
      <c r="HX19">
        <v>0</v>
      </c>
      <c r="HZ19">
        <v>740.23199999999997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762.44799999999998</v>
      </c>
      <c r="IJ19">
        <v>0</v>
      </c>
      <c r="IL19">
        <v>762.43499999999995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775.822</v>
      </c>
      <c r="IV19">
        <v>0</v>
      </c>
      <c r="IX19">
        <v>775.92200000000003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779.53800000000001</v>
      </c>
      <c r="JH19">
        <v>0</v>
      </c>
      <c r="JJ19">
        <v>779.62099999999998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753.68399999999997</v>
      </c>
      <c r="JT19">
        <v>0</v>
      </c>
      <c r="JV19">
        <v>753.73400000000004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730.61699999999996</v>
      </c>
      <c r="KF19">
        <v>0.10199999999999999</v>
      </c>
      <c r="KH19">
        <v>730.77800000000002</v>
      </c>
      <c r="KI19">
        <v>0.10199999999999999</v>
      </c>
      <c r="KK19">
        <v>1495.8570999999999</v>
      </c>
      <c r="KL19">
        <v>0</v>
      </c>
      <c r="KN19">
        <v>1496.3389999999999</v>
      </c>
      <c r="KO19">
        <v>0</v>
      </c>
      <c r="KQ19">
        <v>766.16600000000005</v>
      </c>
      <c r="KR19">
        <v>2.5000000000000001E-2</v>
      </c>
      <c r="KT19">
        <v>766.298</v>
      </c>
      <c r="KU19">
        <v>2.5000000000000001E-2</v>
      </c>
      <c r="KV19">
        <v>139.5713335392</v>
      </c>
      <c r="KW19">
        <v>130.25053035000002</v>
      </c>
      <c r="KX19">
        <v>105.94831298699999</v>
      </c>
      <c r="KY19">
        <v>97.557094399999997</v>
      </c>
      <c r="KZ19">
        <v>95.456021743299999</v>
      </c>
      <c r="LA19">
        <v>122.2264832</v>
      </c>
      <c r="LB19">
        <v>101.35065482640002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-42.925796800000001</v>
      </c>
      <c r="LI19">
        <v>-10.451592</v>
      </c>
      <c r="LJ19">
        <v>-57.535332439999998</v>
      </c>
      <c r="LK19">
        <v>-45.601081253999993</v>
      </c>
      <c r="LL19">
        <v>-37.631610279999997</v>
      </c>
      <c r="LM19">
        <v>-18.371181768</v>
      </c>
      <c r="LN19">
        <v>-19.598618429000002</v>
      </c>
      <c r="LO19">
        <v>-6.002112578000002</v>
      </c>
      <c r="LP19">
        <v>-11.298765312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13.442555</v>
      </c>
      <c r="LY19">
        <v>13.263180000000002</v>
      </c>
      <c r="LZ19">
        <v>26.284580000000002</v>
      </c>
      <c r="MA19">
        <v>26.233509999999999</v>
      </c>
      <c r="MB19">
        <v>26.599469999999997</v>
      </c>
      <c r="MC19">
        <v>0</v>
      </c>
      <c r="MD19">
        <v>0</v>
      </c>
      <c r="ME19">
        <v>-51.144412576000008</v>
      </c>
      <c r="MF19">
        <v>-46.189046941400001</v>
      </c>
      <c r="MG19">
        <v>-43.3642384455</v>
      </c>
      <c r="MH19">
        <v>-43.650602645999996</v>
      </c>
      <c r="MI19">
        <v>-46.954155967800006</v>
      </c>
      <c r="MJ19">
        <v>-48.309617672999998</v>
      </c>
      <c r="MK19">
        <v>-48.122753319600001</v>
      </c>
      <c r="ML19">
        <v>44.334143523199998</v>
      </c>
      <c r="MM19">
        <v>51.723582154600031</v>
      </c>
      <c r="MN19">
        <v>51.237044261499996</v>
      </c>
      <c r="MO19">
        <v>61.768819985999997</v>
      </c>
      <c r="MP19">
        <v>55.502717346499992</v>
      </c>
      <c r="MQ19">
        <v>24.98895614900001</v>
      </c>
      <c r="MR19">
        <v>31.477544194800011</v>
      </c>
    </row>
    <row r="20" spans="1:356" x14ac:dyDescent="0.35">
      <c r="A20">
        <v>232</v>
      </c>
      <c r="B20" t="s">
        <v>401</v>
      </c>
      <c r="C20" s="3">
        <v>42850.717627314814</v>
      </c>
      <c r="D20">
        <v>54.180399999999999</v>
      </c>
      <c r="E20">
        <v>53.632000000000005</v>
      </c>
      <c r="F20">
        <v>66</v>
      </c>
      <c r="G20">
        <v>61</v>
      </c>
      <c r="H20">
        <v>1.1618999999999999</v>
      </c>
      <c r="I20">
        <v>726.41139999999996</v>
      </c>
      <c r="J20">
        <v>27046</v>
      </c>
      <c r="K20">
        <v>29</v>
      </c>
      <c r="L20">
        <v>239715</v>
      </c>
      <c r="M20">
        <v>239897</v>
      </c>
      <c r="N20">
        <v>139147</v>
      </c>
      <c r="O20">
        <v>139154</v>
      </c>
      <c r="P20">
        <v>139279</v>
      </c>
      <c r="Q20">
        <v>139329</v>
      </c>
      <c r="R20">
        <v>221085</v>
      </c>
      <c r="S20">
        <v>221093</v>
      </c>
      <c r="T20">
        <v>220905</v>
      </c>
      <c r="U20">
        <v>220590</v>
      </c>
      <c r="V20">
        <v>215335</v>
      </c>
      <c r="W20">
        <v>215350</v>
      </c>
      <c r="X20">
        <v>215954</v>
      </c>
      <c r="Y20">
        <v>215863</v>
      </c>
      <c r="Z20">
        <v>294140</v>
      </c>
      <c r="AA20">
        <v>294132</v>
      </c>
      <c r="AB20">
        <v>1384.25</v>
      </c>
      <c r="AC20">
        <v>31575.3066</v>
      </c>
      <c r="AD20">
        <v>6</v>
      </c>
      <c r="AE20">
        <v>9.1885999999999992</v>
      </c>
      <c r="AF20">
        <v>9.1885999999999992</v>
      </c>
      <c r="AG20">
        <v>9.1885999999999992</v>
      </c>
      <c r="AH20">
        <v>9.1885999999999992</v>
      </c>
      <c r="AI20">
        <v>9.1885999999999992</v>
      </c>
      <c r="AJ20">
        <v>9.1885999999999992</v>
      </c>
      <c r="AK20">
        <v>9.1885999999999992</v>
      </c>
      <c r="AL20">
        <v>1223.2421999999999</v>
      </c>
      <c r="AM20">
        <v>1125.2304999999999</v>
      </c>
      <c r="AN20">
        <v>1076.3334</v>
      </c>
      <c r="AO20">
        <v>895.38699999999994</v>
      </c>
      <c r="AP20">
        <v>1064.9066</v>
      </c>
      <c r="AQ20">
        <v>997.35119999999995</v>
      </c>
      <c r="AR20">
        <v>978.66189999999995</v>
      </c>
      <c r="AS20">
        <v>960.10180000000003</v>
      </c>
      <c r="AT20">
        <v>940.81399999999996</v>
      </c>
      <c r="AU20">
        <v>929.6173</v>
      </c>
      <c r="AV20">
        <v>919.15940000000001</v>
      </c>
      <c r="AW20">
        <v>905.00779999999997</v>
      </c>
      <c r="AX20">
        <v>16</v>
      </c>
      <c r="AY20">
        <v>19</v>
      </c>
      <c r="AZ20">
        <v>32.4039</v>
      </c>
      <c r="BA20">
        <v>20.398599999999998</v>
      </c>
      <c r="BB20">
        <v>12.5679</v>
      </c>
      <c r="BC20">
        <v>8.8541000000000007</v>
      </c>
      <c r="BD20">
        <v>6.4781000000000004</v>
      </c>
      <c r="BE20">
        <v>4.8989000000000003</v>
      </c>
      <c r="BF20">
        <v>3.7157</v>
      </c>
      <c r="BG20">
        <v>3.0783</v>
      </c>
      <c r="BH20">
        <v>3.0943000000000001</v>
      </c>
      <c r="BI20">
        <v>83.19</v>
      </c>
      <c r="BJ20">
        <v>127.74</v>
      </c>
      <c r="BK20">
        <v>136.31</v>
      </c>
      <c r="BL20">
        <v>205.07</v>
      </c>
      <c r="BM20">
        <v>197.32</v>
      </c>
      <c r="BN20">
        <v>294.88</v>
      </c>
      <c r="BO20">
        <v>269.41000000000003</v>
      </c>
      <c r="BP20">
        <v>403.2</v>
      </c>
      <c r="BQ20">
        <v>362.67</v>
      </c>
      <c r="BR20">
        <v>542.29999999999995</v>
      </c>
      <c r="BS20">
        <v>474.76</v>
      </c>
      <c r="BT20">
        <v>709.38</v>
      </c>
      <c r="BU20">
        <v>577.29</v>
      </c>
      <c r="BV20">
        <v>871.11</v>
      </c>
      <c r="BW20">
        <v>49.8</v>
      </c>
      <c r="BX20">
        <v>46.9</v>
      </c>
      <c r="BY20">
        <v>38.8215</v>
      </c>
      <c r="BZ20">
        <v>10.339999000000001</v>
      </c>
      <c r="CA20">
        <v>9.0276999999999994</v>
      </c>
      <c r="CB20">
        <v>9.0276999999999994</v>
      </c>
      <c r="CC20">
        <v>-2.4060000000000001</v>
      </c>
      <c r="CD20">
        <v>9.0276999999999994</v>
      </c>
      <c r="CE20">
        <v>6111025</v>
      </c>
      <c r="CF20">
        <v>1</v>
      </c>
      <c r="CI20">
        <v>3.78</v>
      </c>
      <c r="CJ20">
        <v>7.1271000000000004</v>
      </c>
      <c r="CK20">
        <v>8.9107000000000003</v>
      </c>
      <c r="CL20">
        <v>10.962899999999999</v>
      </c>
      <c r="CM20">
        <v>12.303599999999999</v>
      </c>
      <c r="CN20">
        <v>15.675700000000001</v>
      </c>
      <c r="CO20">
        <v>4.5396999999999998</v>
      </c>
      <c r="CP20">
        <v>7.5381</v>
      </c>
      <c r="CQ20">
        <v>9.3762000000000008</v>
      </c>
      <c r="CR20">
        <v>12.352399999999999</v>
      </c>
      <c r="CS20">
        <v>12.782500000000001</v>
      </c>
      <c r="CT20">
        <v>16.242899999999999</v>
      </c>
      <c r="CU20">
        <v>24.949100000000001</v>
      </c>
      <c r="CV20">
        <v>24.9145</v>
      </c>
      <c r="CW20">
        <v>24.924399999999999</v>
      </c>
      <c r="CX20">
        <v>25.121700000000001</v>
      </c>
      <c r="CY20">
        <v>25.115200000000002</v>
      </c>
      <c r="CZ20">
        <v>24.971699999999998</v>
      </c>
      <c r="DB20">
        <v>17584</v>
      </c>
      <c r="DC20">
        <v>874</v>
      </c>
      <c r="DD20">
        <v>2</v>
      </c>
      <c r="DF20" t="s">
        <v>469</v>
      </c>
      <c r="DG20">
        <v>305</v>
      </c>
      <c r="DH20">
        <v>1549</v>
      </c>
      <c r="DI20">
        <v>7</v>
      </c>
      <c r="DJ20">
        <v>1</v>
      </c>
      <c r="DK20">
        <v>25</v>
      </c>
      <c r="DL20">
        <v>10.666665999999999</v>
      </c>
      <c r="DM20">
        <v>10.339999000000001</v>
      </c>
      <c r="DN20">
        <v>2316.2644</v>
      </c>
      <c r="DO20">
        <v>2211.9929000000002</v>
      </c>
      <c r="DP20">
        <v>1877.2572</v>
      </c>
      <c r="DQ20">
        <v>1768.0929000000001</v>
      </c>
      <c r="DR20">
        <v>1614.1713999999999</v>
      </c>
      <c r="DS20">
        <v>1584.5143</v>
      </c>
      <c r="DT20">
        <v>1505.4857</v>
      </c>
      <c r="DU20">
        <v>67.837900000000005</v>
      </c>
      <c r="DV20">
        <v>65.935000000000002</v>
      </c>
      <c r="DW20">
        <v>63.384999999999998</v>
      </c>
      <c r="DX20">
        <v>65.644999999999996</v>
      </c>
      <c r="DY20">
        <v>65.002099999999999</v>
      </c>
      <c r="DZ20">
        <v>44.445700000000002</v>
      </c>
      <c r="EA20">
        <v>51.7121</v>
      </c>
      <c r="EB20">
        <v>32.4039</v>
      </c>
      <c r="EC20">
        <v>20.398599999999998</v>
      </c>
      <c r="ED20">
        <v>12.5679</v>
      </c>
      <c r="EE20">
        <v>8.8541000000000007</v>
      </c>
      <c r="EF20">
        <v>6.4781000000000004</v>
      </c>
      <c r="EG20">
        <v>4.8989000000000003</v>
      </c>
      <c r="EH20">
        <v>3.7157</v>
      </c>
      <c r="EI20">
        <v>3.0783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4.6427000000000003E-2</v>
      </c>
      <c r="EY20">
        <v>3.8065000000000002E-2</v>
      </c>
      <c r="EZ20">
        <v>3.3332000000000001E-2</v>
      </c>
      <c r="FA20">
        <v>1.5965E-2</v>
      </c>
      <c r="FB20">
        <v>1.6972000000000001E-2</v>
      </c>
      <c r="FC20">
        <v>2.0022000000000002E-2</v>
      </c>
      <c r="FD20">
        <v>1.797E-2</v>
      </c>
      <c r="FE20">
        <v>-2.0000000000000001E-4</v>
      </c>
      <c r="FF20">
        <v>-6.1399999999999996E-4</v>
      </c>
      <c r="FG20">
        <v>-1.4040000000000001E-3</v>
      </c>
      <c r="FH20">
        <v>-9.1E-4</v>
      </c>
      <c r="FI20">
        <v>-1.183E-3</v>
      </c>
      <c r="FJ20">
        <v>-1.4995E-2</v>
      </c>
      <c r="FK20">
        <v>-8.4939999999999998E-3</v>
      </c>
      <c r="FL20">
        <v>6.0461000000000001E-2</v>
      </c>
      <c r="FM20">
        <v>5.8435000000000001E-2</v>
      </c>
      <c r="FN20">
        <v>5.6805000000000001E-2</v>
      </c>
      <c r="FO20">
        <v>5.4856000000000002E-2</v>
      </c>
      <c r="FP20">
        <v>5.8057999999999998E-2</v>
      </c>
      <c r="FQ20">
        <v>7.7850000000000003E-2</v>
      </c>
      <c r="FR20">
        <v>7.3020000000000002E-2</v>
      </c>
      <c r="FS20">
        <v>-0.41184199999999999</v>
      </c>
      <c r="FT20">
        <v>-0.40575299999999997</v>
      </c>
      <c r="FU20">
        <v>-0.40165299999999998</v>
      </c>
      <c r="FV20">
        <v>-0.400584</v>
      </c>
      <c r="FW20">
        <v>-0.40655999999999998</v>
      </c>
      <c r="FX20">
        <v>-0.42266100000000001</v>
      </c>
      <c r="FY20">
        <v>-0.412157</v>
      </c>
      <c r="FZ20">
        <v>-1.2483869999999999</v>
      </c>
      <c r="GA20">
        <v>-1.221929</v>
      </c>
      <c r="GB20">
        <v>-1.204135</v>
      </c>
      <c r="GC20">
        <v>-1.1993940000000001</v>
      </c>
      <c r="GD20">
        <v>-1.225641</v>
      </c>
      <c r="GE20">
        <v>-1.286341</v>
      </c>
      <c r="GF20">
        <v>-1.2408790000000001</v>
      </c>
      <c r="GG20">
        <v>-0.73754299999999995</v>
      </c>
      <c r="GH20">
        <v>-0.67443600000000004</v>
      </c>
      <c r="GI20">
        <v>-0.64327500000000004</v>
      </c>
      <c r="GJ20">
        <v>-0.64102999999999999</v>
      </c>
      <c r="GK20">
        <v>-0.70867500000000005</v>
      </c>
      <c r="GL20">
        <v>-1.004111</v>
      </c>
      <c r="GM20">
        <v>-0.87873400000000002</v>
      </c>
      <c r="GN20">
        <v>-0.245364</v>
      </c>
      <c r="GO20">
        <v>-0.22622999999999999</v>
      </c>
      <c r="GP20">
        <v>-0.21363599999999999</v>
      </c>
      <c r="GQ20">
        <v>-0.21049499999999999</v>
      </c>
      <c r="GR20">
        <v>-0.228934</v>
      </c>
      <c r="GS20">
        <v>-0.28057399999999999</v>
      </c>
      <c r="GT20">
        <v>-0.24825800000000001</v>
      </c>
      <c r="GU20">
        <v>0.38004100000000002</v>
      </c>
      <c r="GV20">
        <v>0.32605699999999999</v>
      </c>
      <c r="GW20">
        <v>0.25887100000000002</v>
      </c>
      <c r="GX20">
        <v>0.20611199999999999</v>
      </c>
      <c r="GY20">
        <v>0.32668799999999998</v>
      </c>
      <c r="GZ20">
        <v>0.25884699999999999</v>
      </c>
      <c r="HA20">
        <v>0.224855</v>
      </c>
      <c r="HB20">
        <v>-15</v>
      </c>
      <c r="HC20">
        <v>-15</v>
      </c>
      <c r="HD20">
        <v>-15</v>
      </c>
      <c r="HE20">
        <v>-15</v>
      </c>
      <c r="HF20">
        <v>-15</v>
      </c>
      <c r="HG20">
        <v>10</v>
      </c>
      <c r="HH20">
        <v>-10</v>
      </c>
      <c r="HI20">
        <v>-2.6894719999999999</v>
      </c>
      <c r="HJ20">
        <v>-2.6535120000000001</v>
      </c>
      <c r="HK20">
        <v>-2.6293120000000001</v>
      </c>
      <c r="HL20">
        <v>-2.624136</v>
      </c>
      <c r="HM20">
        <v>-2.6607270000000001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739.96799999999996</v>
      </c>
      <c r="HX20">
        <v>0</v>
      </c>
      <c r="HZ20">
        <v>740.23199999999997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762.44799999999998</v>
      </c>
      <c r="IJ20">
        <v>0</v>
      </c>
      <c r="IL20">
        <v>762.43499999999995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775.822</v>
      </c>
      <c r="IV20">
        <v>0</v>
      </c>
      <c r="IX20">
        <v>775.92200000000003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779.53800000000001</v>
      </c>
      <c r="JH20">
        <v>0</v>
      </c>
      <c r="JJ20">
        <v>779.62099999999998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753.68399999999997</v>
      </c>
      <c r="JT20">
        <v>0</v>
      </c>
      <c r="JV20">
        <v>753.73400000000004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730.61699999999996</v>
      </c>
      <c r="KF20">
        <v>0.10199999999999999</v>
      </c>
      <c r="KH20">
        <v>730.77800000000002</v>
      </c>
      <c r="KI20">
        <v>0.10199999999999999</v>
      </c>
      <c r="KK20">
        <v>1495.8570999999999</v>
      </c>
      <c r="KL20">
        <v>0</v>
      </c>
      <c r="KN20">
        <v>1496.3389999999999</v>
      </c>
      <c r="KO20">
        <v>0</v>
      </c>
      <c r="KQ20">
        <v>766.16600000000005</v>
      </c>
      <c r="KR20">
        <v>2.5000000000000001E-2</v>
      </c>
      <c r="KT20">
        <v>766.298</v>
      </c>
      <c r="KU20">
        <v>2.5000000000000001E-2</v>
      </c>
      <c r="KV20">
        <v>140.04366188840001</v>
      </c>
      <c r="KW20">
        <v>129.25780511150001</v>
      </c>
      <c r="KX20">
        <v>106.637595246</v>
      </c>
      <c r="KY20">
        <v>96.990504122400012</v>
      </c>
      <c r="KZ20">
        <v>93.715563141199993</v>
      </c>
      <c r="LA20">
        <v>123.35443825500001</v>
      </c>
      <c r="LB20">
        <v>109.930565814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-42.942357600000001</v>
      </c>
      <c r="LI20">
        <v>-10.468787799999999</v>
      </c>
      <c r="LJ20">
        <v>-57.709185849000001</v>
      </c>
      <c r="LK20">
        <v>-45.762462979000006</v>
      </c>
      <c r="LL20">
        <v>-38.445622279999995</v>
      </c>
      <c r="LM20">
        <v>-18.056876670000001</v>
      </c>
      <c r="LN20">
        <v>-19.351645749000003</v>
      </c>
      <c r="LO20">
        <v>-6.4664362070000019</v>
      </c>
      <c r="LP20">
        <v>-11.758569404000001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40.342079999999996</v>
      </c>
      <c r="LY20">
        <v>39.802680000000002</v>
      </c>
      <c r="LZ20">
        <v>39.439680000000003</v>
      </c>
      <c r="MA20">
        <v>39.36204</v>
      </c>
      <c r="MB20">
        <v>39.910905</v>
      </c>
      <c r="MC20">
        <v>0</v>
      </c>
      <c r="MD20">
        <v>0</v>
      </c>
      <c r="ME20">
        <v>-50.033368279699999</v>
      </c>
      <c r="MF20">
        <v>-44.468937660000002</v>
      </c>
      <c r="MG20">
        <v>-40.773985875000001</v>
      </c>
      <c r="MH20">
        <v>-42.080414349999998</v>
      </c>
      <c r="MI20">
        <v>-46.0653632175</v>
      </c>
      <c r="MJ20">
        <v>-44.628416272700001</v>
      </c>
      <c r="MK20">
        <v>-45.441180481400004</v>
      </c>
      <c r="ML20">
        <v>72.643187759700012</v>
      </c>
      <c r="MM20">
        <v>78.8290844725</v>
      </c>
      <c r="MN20">
        <v>66.857667091000025</v>
      </c>
      <c r="MO20">
        <v>76.215253102400013</v>
      </c>
      <c r="MP20">
        <v>68.209459174699987</v>
      </c>
      <c r="MQ20">
        <v>29.317228175300009</v>
      </c>
      <c r="MR20">
        <v>42.262028128600001</v>
      </c>
    </row>
    <row r="21" spans="1:356" x14ac:dyDescent="0.35">
      <c r="A21">
        <v>232</v>
      </c>
      <c r="B21" t="s">
        <v>402</v>
      </c>
      <c r="C21" s="3">
        <v>42850.718981481485</v>
      </c>
      <c r="D21">
        <v>54.584400000000002</v>
      </c>
      <c r="E21">
        <v>54.318100000000001</v>
      </c>
      <c r="F21">
        <v>55</v>
      </c>
      <c r="G21">
        <v>60</v>
      </c>
      <c r="H21">
        <v>1.1618999999999999</v>
      </c>
      <c r="I21">
        <v>719.14430000000004</v>
      </c>
      <c r="J21">
        <v>26803</v>
      </c>
      <c r="K21">
        <v>29</v>
      </c>
      <c r="L21">
        <v>239715</v>
      </c>
      <c r="M21">
        <v>239897</v>
      </c>
      <c r="N21">
        <v>139147</v>
      </c>
      <c r="O21">
        <v>139154</v>
      </c>
      <c r="P21">
        <v>139279</v>
      </c>
      <c r="Q21">
        <v>139329</v>
      </c>
      <c r="R21">
        <v>221085</v>
      </c>
      <c r="S21">
        <v>221093</v>
      </c>
      <c r="T21">
        <v>220905</v>
      </c>
      <c r="U21">
        <v>220590</v>
      </c>
      <c r="V21">
        <v>215335</v>
      </c>
      <c r="W21">
        <v>215350</v>
      </c>
      <c r="X21">
        <v>215954</v>
      </c>
      <c r="Y21">
        <v>215863</v>
      </c>
      <c r="Z21">
        <v>294140</v>
      </c>
      <c r="AA21">
        <v>294132</v>
      </c>
      <c r="AB21">
        <v>1384.25</v>
      </c>
      <c r="AC21">
        <v>31602.914100000002</v>
      </c>
      <c r="AD21">
        <v>6</v>
      </c>
      <c r="AE21">
        <v>9.8658999999999999</v>
      </c>
      <c r="AF21">
        <v>9.8658999999999999</v>
      </c>
      <c r="AG21">
        <v>9.8658999999999999</v>
      </c>
      <c r="AH21">
        <v>9.8658999999999999</v>
      </c>
      <c r="AI21">
        <v>9.8658999999999999</v>
      </c>
      <c r="AJ21">
        <v>9.8658999999999999</v>
      </c>
      <c r="AK21">
        <v>9.8658999999999999</v>
      </c>
      <c r="AL21">
        <v>1224.4141</v>
      </c>
      <c r="AM21">
        <v>1129.3190999999999</v>
      </c>
      <c r="AN21">
        <v>1079.6666</v>
      </c>
      <c r="AO21">
        <v>890.96950000000004</v>
      </c>
      <c r="AP21">
        <v>1066.5645999999999</v>
      </c>
      <c r="AQ21">
        <v>998.32820000000004</v>
      </c>
      <c r="AR21">
        <v>979.28530000000001</v>
      </c>
      <c r="AS21">
        <v>960.19439999999997</v>
      </c>
      <c r="AT21">
        <v>940.42970000000003</v>
      </c>
      <c r="AU21">
        <v>928.84460000000001</v>
      </c>
      <c r="AV21">
        <v>917.78269999999998</v>
      </c>
      <c r="AW21">
        <v>902.29639999999995</v>
      </c>
      <c r="AX21">
        <v>16</v>
      </c>
      <c r="AY21">
        <v>23</v>
      </c>
      <c r="AZ21">
        <v>32.410200000000003</v>
      </c>
      <c r="BA21">
        <v>20.424399999999999</v>
      </c>
      <c r="BB21">
        <v>12.5517</v>
      </c>
      <c r="BC21">
        <v>8.8072999999999997</v>
      </c>
      <c r="BD21">
        <v>6.4292999999999996</v>
      </c>
      <c r="BE21">
        <v>4.8457999999999997</v>
      </c>
      <c r="BF21">
        <v>3.6713</v>
      </c>
      <c r="BG21">
        <v>3.0817000000000001</v>
      </c>
      <c r="BH21">
        <v>3.0979000000000001</v>
      </c>
      <c r="BI21">
        <v>83.19</v>
      </c>
      <c r="BJ21">
        <v>129.54</v>
      </c>
      <c r="BK21">
        <v>137.13999999999999</v>
      </c>
      <c r="BL21">
        <v>208.28</v>
      </c>
      <c r="BM21">
        <v>198.14</v>
      </c>
      <c r="BN21">
        <v>301.11</v>
      </c>
      <c r="BO21">
        <v>271.81</v>
      </c>
      <c r="BP21">
        <v>413.25</v>
      </c>
      <c r="BQ21">
        <v>366.45</v>
      </c>
      <c r="BR21">
        <v>554.67999999999995</v>
      </c>
      <c r="BS21">
        <v>478.99</v>
      </c>
      <c r="BT21">
        <v>727.21</v>
      </c>
      <c r="BU21">
        <v>580.87</v>
      </c>
      <c r="BV21">
        <v>879.53</v>
      </c>
      <c r="BW21">
        <v>49.1</v>
      </c>
      <c r="BX21">
        <v>47</v>
      </c>
      <c r="BY21">
        <v>38.780900000000003</v>
      </c>
      <c r="BZ21">
        <v>0.88</v>
      </c>
      <c r="CA21">
        <v>0.67600000000000005</v>
      </c>
      <c r="CB21">
        <v>3.2281</v>
      </c>
      <c r="CC21">
        <v>0.18859999999999999</v>
      </c>
      <c r="CD21">
        <v>0.67600000000000005</v>
      </c>
      <c r="CE21">
        <v>6107778</v>
      </c>
      <c r="CF21">
        <v>2</v>
      </c>
      <c r="CI21">
        <v>3.8092999999999999</v>
      </c>
      <c r="CJ21">
        <v>7.0807000000000002</v>
      </c>
      <c r="CK21">
        <v>8.8114000000000008</v>
      </c>
      <c r="CL21">
        <v>10.7964</v>
      </c>
      <c r="CM21">
        <v>12.291399999999999</v>
      </c>
      <c r="CN21">
        <v>15.891400000000001</v>
      </c>
      <c r="CO21">
        <v>3.9097</v>
      </c>
      <c r="CP21">
        <v>7.6483999999999996</v>
      </c>
      <c r="CQ21">
        <v>9.7418999999999993</v>
      </c>
      <c r="CR21">
        <v>12.185499999999999</v>
      </c>
      <c r="CS21">
        <v>13.0387</v>
      </c>
      <c r="CT21">
        <v>17.3048</v>
      </c>
      <c r="CU21">
        <v>24.860199999999999</v>
      </c>
      <c r="CV21">
        <v>24.934799999999999</v>
      </c>
      <c r="CW21">
        <v>25.0137</v>
      </c>
      <c r="CX21">
        <v>25.027200000000001</v>
      </c>
      <c r="CY21">
        <v>25.080100000000002</v>
      </c>
      <c r="CZ21">
        <v>24.978400000000001</v>
      </c>
      <c r="DB21">
        <v>17584</v>
      </c>
      <c r="DC21">
        <v>874</v>
      </c>
      <c r="DD21">
        <v>3</v>
      </c>
      <c r="DF21" t="s">
        <v>469</v>
      </c>
      <c r="DG21">
        <v>305</v>
      </c>
      <c r="DH21">
        <v>1549</v>
      </c>
      <c r="DI21">
        <v>7</v>
      </c>
      <c r="DJ21">
        <v>1</v>
      </c>
      <c r="DK21">
        <v>25</v>
      </c>
      <c r="DL21">
        <v>12.833333</v>
      </c>
      <c r="DM21">
        <v>0.88</v>
      </c>
      <c r="DN21">
        <v>2277.4214000000002</v>
      </c>
      <c r="DO21">
        <v>2202.2714999999998</v>
      </c>
      <c r="DP21">
        <v>1887.8071</v>
      </c>
      <c r="DQ21">
        <v>1783.9142999999999</v>
      </c>
      <c r="DR21">
        <v>1636.5358000000001</v>
      </c>
      <c r="DS21">
        <v>1568.8571999999999</v>
      </c>
      <c r="DT21">
        <v>1350.6713999999999</v>
      </c>
      <c r="DU21">
        <v>69.072900000000004</v>
      </c>
      <c r="DV21">
        <v>68.555000000000007</v>
      </c>
      <c r="DW21">
        <v>69.050700000000006</v>
      </c>
      <c r="DX21">
        <v>70.415000000000006</v>
      </c>
      <c r="DY21">
        <v>67.205699999999993</v>
      </c>
      <c r="DZ21">
        <v>43.365699999999997</v>
      </c>
      <c r="EA21">
        <v>60.457099999999997</v>
      </c>
      <c r="EB21">
        <v>32.410200000000003</v>
      </c>
      <c r="EC21">
        <v>20.424399999999999</v>
      </c>
      <c r="ED21">
        <v>12.5517</v>
      </c>
      <c r="EE21">
        <v>8.8072999999999997</v>
      </c>
      <c r="EF21">
        <v>6.4292999999999996</v>
      </c>
      <c r="EG21">
        <v>4.8457999999999997</v>
      </c>
      <c r="EH21">
        <v>3.6713</v>
      </c>
      <c r="EI21">
        <v>3.0817000000000001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4.8034E-2</v>
      </c>
      <c r="EY21">
        <v>3.9333E-2</v>
      </c>
      <c r="EZ21">
        <v>3.3765000000000003E-2</v>
      </c>
      <c r="FA21">
        <v>1.5928000000000001E-2</v>
      </c>
      <c r="FB21">
        <v>1.6898E-2</v>
      </c>
      <c r="FC21">
        <v>2.0202000000000001E-2</v>
      </c>
      <c r="FD21">
        <v>1.8141999999999998E-2</v>
      </c>
      <c r="FE21">
        <v>-2.13E-4</v>
      </c>
      <c r="FF21">
        <v>-6.6399999999999999E-4</v>
      </c>
      <c r="FG21">
        <v>-1.4920000000000001E-3</v>
      </c>
      <c r="FH21">
        <v>-9.810000000000001E-4</v>
      </c>
      <c r="FI21">
        <v>-1.1869999999999999E-3</v>
      </c>
      <c r="FJ21">
        <v>-1.4678999999999999E-2</v>
      </c>
      <c r="FK21">
        <v>-8.6239999999999997E-3</v>
      </c>
      <c r="FL21">
        <v>6.0482000000000001E-2</v>
      </c>
      <c r="FM21">
        <v>5.8452999999999998E-2</v>
      </c>
      <c r="FN21">
        <v>5.6821000000000003E-2</v>
      </c>
      <c r="FO21">
        <v>5.4870000000000002E-2</v>
      </c>
      <c r="FP21">
        <v>5.8071999999999999E-2</v>
      </c>
      <c r="FQ21">
        <v>7.7870999999999996E-2</v>
      </c>
      <c r="FR21">
        <v>7.3105000000000003E-2</v>
      </c>
      <c r="FS21">
        <v>-0.41143099999999999</v>
      </c>
      <c r="FT21">
        <v>-0.405441</v>
      </c>
      <c r="FU21">
        <v>-0.40132000000000001</v>
      </c>
      <c r="FV21">
        <v>-0.40034399999999998</v>
      </c>
      <c r="FW21">
        <v>-0.40643499999999999</v>
      </c>
      <c r="FX21">
        <v>-0.42264800000000002</v>
      </c>
      <c r="FY21">
        <v>-0.41135500000000003</v>
      </c>
      <c r="FZ21">
        <v>-1.2448859999999999</v>
      </c>
      <c r="GA21">
        <v>-1.2192460000000001</v>
      </c>
      <c r="GB21">
        <v>-1.200898</v>
      </c>
      <c r="GC21">
        <v>-1.196952</v>
      </c>
      <c r="GD21">
        <v>-1.2244219999999999</v>
      </c>
      <c r="GE21">
        <v>-1.2871919999999999</v>
      </c>
      <c r="GF21">
        <v>-1.238497</v>
      </c>
      <c r="GG21">
        <v>-0.73772499999999996</v>
      </c>
      <c r="GH21">
        <v>-0.67442999999999997</v>
      </c>
      <c r="GI21">
        <v>-0.64317299999999999</v>
      </c>
      <c r="GJ21">
        <v>-0.64078900000000005</v>
      </c>
      <c r="GK21">
        <v>-0.70830300000000002</v>
      </c>
      <c r="GL21">
        <v>-1.003827</v>
      </c>
      <c r="GM21">
        <v>-0.88147500000000001</v>
      </c>
      <c r="GN21">
        <v>-0.245115</v>
      </c>
      <c r="GO21">
        <v>-0.226161</v>
      </c>
      <c r="GP21">
        <v>-0.21365899999999999</v>
      </c>
      <c r="GQ21">
        <v>-0.21065200000000001</v>
      </c>
      <c r="GR21">
        <v>-0.22920699999999999</v>
      </c>
      <c r="GS21">
        <v>-0.28070200000000001</v>
      </c>
      <c r="GT21">
        <v>-0.24601000000000001</v>
      </c>
      <c r="GU21">
        <v>0.38022899999999998</v>
      </c>
      <c r="GV21">
        <v>0.325598</v>
      </c>
      <c r="GW21">
        <v>0.25847700000000001</v>
      </c>
      <c r="GX21">
        <v>0.20535300000000001</v>
      </c>
      <c r="GY21">
        <v>0.32516099999999998</v>
      </c>
      <c r="GZ21">
        <v>0.25820300000000002</v>
      </c>
      <c r="HA21">
        <v>0.225101</v>
      </c>
      <c r="HB21">
        <v>-25</v>
      </c>
      <c r="HC21">
        <v>-25</v>
      </c>
      <c r="HD21">
        <v>-25</v>
      </c>
      <c r="HE21">
        <v>-25</v>
      </c>
      <c r="HF21">
        <v>-20</v>
      </c>
      <c r="HG21">
        <v>0</v>
      </c>
      <c r="HH21">
        <v>0</v>
      </c>
      <c r="HI21">
        <v>-2.6871350000000001</v>
      </c>
      <c r="HJ21">
        <v>-2.651268</v>
      </c>
      <c r="HK21">
        <v>-2.62731</v>
      </c>
      <c r="HL21">
        <v>-2.622188</v>
      </c>
      <c r="HM21">
        <v>-2.6596259999999998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739.96799999999996</v>
      </c>
      <c r="HX21">
        <v>0</v>
      </c>
      <c r="HZ21">
        <v>740.23199999999997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762.44799999999998</v>
      </c>
      <c r="IJ21">
        <v>0</v>
      </c>
      <c r="IL21">
        <v>762.43499999999995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775.822</v>
      </c>
      <c r="IV21">
        <v>0</v>
      </c>
      <c r="IX21">
        <v>775.92200000000003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779.53800000000001</v>
      </c>
      <c r="JH21">
        <v>0</v>
      </c>
      <c r="JJ21">
        <v>779.62099999999998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753.68399999999997</v>
      </c>
      <c r="JT21">
        <v>0</v>
      </c>
      <c r="JV21">
        <v>753.73400000000004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730.61699999999996</v>
      </c>
      <c r="KF21">
        <v>0.10199999999999999</v>
      </c>
      <c r="KH21">
        <v>730.77800000000002</v>
      </c>
      <c r="KI21">
        <v>0.10199999999999999</v>
      </c>
      <c r="KK21">
        <v>1495.8570999999999</v>
      </c>
      <c r="KL21">
        <v>0</v>
      </c>
      <c r="KN21">
        <v>1496.3389999999999</v>
      </c>
      <c r="KO21">
        <v>0</v>
      </c>
      <c r="KQ21">
        <v>766.16600000000005</v>
      </c>
      <c r="KR21">
        <v>2.5000000000000001E-2</v>
      </c>
      <c r="KT21">
        <v>766.298</v>
      </c>
      <c r="KU21">
        <v>2.5000000000000001E-2</v>
      </c>
      <c r="KV21">
        <v>137.74300111480002</v>
      </c>
      <c r="KW21">
        <v>128.7293759895</v>
      </c>
      <c r="KX21">
        <v>107.2670872291</v>
      </c>
      <c r="KY21">
        <v>97.883377640999996</v>
      </c>
      <c r="KZ21">
        <v>95.036906977599998</v>
      </c>
      <c r="LA21">
        <v>122.16847902119999</v>
      </c>
      <c r="LB21">
        <v>98.740832697000002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-42.941036799999999</v>
      </c>
      <c r="LI21">
        <v>-10.448416999999999</v>
      </c>
      <c r="LJ21">
        <v>-59.531693406000002</v>
      </c>
      <c r="LK21">
        <v>-47.147023574000009</v>
      </c>
      <c r="LL21">
        <v>-38.756581154000003</v>
      </c>
      <c r="LM21">
        <v>-17.890841544000004</v>
      </c>
      <c r="LN21">
        <v>-19.236894041999996</v>
      </c>
      <c r="LO21">
        <v>-7.109161416000001</v>
      </c>
      <c r="LP21">
        <v>-11.788014445999998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67.178375000000003</v>
      </c>
      <c r="LY21">
        <v>66.281700000000001</v>
      </c>
      <c r="LZ21">
        <v>65.682749999999999</v>
      </c>
      <c r="MA21">
        <v>65.554699999999997</v>
      </c>
      <c r="MB21">
        <v>53.192519999999995</v>
      </c>
      <c r="MC21">
        <v>0</v>
      </c>
      <c r="MD21">
        <v>0</v>
      </c>
      <c r="ME21">
        <v>-50.956805152500003</v>
      </c>
      <c r="MF21">
        <v>-46.235548650000005</v>
      </c>
      <c r="MG21">
        <v>-44.411545871100003</v>
      </c>
      <c r="MH21">
        <v>-45.121157435000008</v>
      </c>
      <c r="MI21">
        <v>-47.601998927099999</v>
      </c>
      <c r="MJ21">
        <v>-43.531660533899995</v>
      </c>
      <c r="MK21">
        <v>-53.291422222499996</v>
      </c>
      <c r="ML21">
        <v>94.432877556300014</v>
      </c>
      <c r="MM21">
        <v>101.6285037655</v>
      </c>
      <c r="MN21">
        <v>89.781710204000007</v>
      </c>
      <c r="MO21">
        <v>100.42607866199998</v>
      </c>
      <c r="MP21">
        <v>81.390534008499998</v>
      </c>
      <c r="MQ21">
        <v>28.586620271299992</v>
      </c>
      <c r="MR21">
        <v>23.212979028499994</v>
      </c>
    </row>
    <row r="22" spans="1:356" x14ac:dyDescent="0.35">
      <c r="A22">
        <v>232</v>
      </c>
      <c r="B22" t="s">
        <v>403</v>
      </c>
      <c r="C22" s="3">
        <v>42850.720567129632</v>
      </c>
      <c r="D22">
        <v>54.616300000000003</v>
      </c>
      <c r="E22">
        <v>54.717800000000004</v>
      </c>
      <c r="F22">
        <v>76</v>
      </c>
      <c r="G22">
        <v>60</v>
      </c>
      <c r="H22">
        <v>1.1618999999999999</v>
      </c>
      <c r="I22">
        <v>730.41669999999999</v>
      </c>
      <c r="J22">
        <v>27234</v>
      </c>
      <c r="K22">
        <v>29</v>
      </c>
      <c r="L22">
        <v>239715</v>
      </c>
      <c r="M22">
        <v>239897</v>
      </c>
      <c r="N22">
        <v>139147</v>
      </c>
      <c r="O22">
        <v>139154</v>
      </c>
      <c r="P22">
        <v>139279</v>
      </c>
      <c r="Q22">
        <v>139329</v>
      </c>
      <c r="R22">
        <v>221085</v>
      </c>
      <c r="S22">
        <v>221093</v>
      </c>
      <c r="T22">
        <v>220905</v>
      </c>
      <c r="U22">
        <v>220590</v>
      </c>
      <c r="V22">
        <v>215335</v>
      </c>
      <c r="W22">
        <v>215350</v>
      </c>
      <c r="X22">
        <v>215954</v>
      </c>
      <c r="Y22">
        <v>215863</v>
      </c>
      <c r="Z22">
        <v>294140</v>
      </c>
      <c r="AA22">
        <v>294132</v>
      </c>
      <c r="AB22">
        <v>1384.25</v>
      </c>
      <c r="AC22">
        <v>31630.703099999999</v>
      </c>
      <c r="AD22">
        <v>6</v>
      </c>
      <c r="AE22">
        <v>10.553900000000001</v>
      </c>
      <c r="AF22">
        <v>10.553900000000001</v>
      </c>
      <c r="AG22">
        <v>10.553900000000001</v>
      </c>
      <c r="AH22">
        <v>10.553900000000001</v>
      </c>
      <c r="AI22">
        <v>10.553900000000001</v>
      </c>
      <c r="AJ22">
        <v>10.553900000000001</v>
      </c>
      <c r="AK22">
        <v>10.553900000000001</v>
      </c>
      <c r="AL22">
        <v>1224.4141</v>
      </c>
      <c r="AM22">
        <v>1117.8135</v>
      </c>
      <c r="AN22">
        <v>1070.6666</v>
      </c>
      <c r="AO22">
        <v>898.36270000000002</v>
      </c>
      <c r="AP22">
        <v>1063.6181999999999</v>
      </c>
      <c r="AQ22">
        <v>998.1454</v>
      </c>
      <c r="AR22">
        <v>980.63760000000002</v>
      </c>
      <c r="AS22">
        <v>962.62210000000005</v>
      </c>
      <c r="AT22">
        <v>943.93290000000002</v>
      </c>
      <c r="AU22">
        <v>933.32590000000005</v>
      </c>
      <c r="AV22">
        <v>922.70259999999996</v>
      </c>
      <c r="AW22">
        <v>908.39009999999996</v>
      </c>
      <c r="AX22">
        <v>15.8</v>
      </c>
      <c r="AY22">
        <v>18</v>
      </c>
      <c r="AZ22">
        <v>32.478999999999999</v>
      </c>
      <c r="BA22">
        <v>20.472000000000001</v>
      </c>
      <c r="BB22">
        <v>12.666600000000001</v>
      </c>
      <c r="BC22">
        <v>8.9278999999999993</v>
      </c>
      <c r="BD22">
        <v>6.4950999999999999</v>
      </c>
      <c r="BE22">
        <v>4.8502999999999998</v>
      </c>
      <c r="BF22">
        <v>3.6838000000000002</v>
      </c>
      <c r="BG22">
        <v>3.0790999999999999</v>
      </c>
      <c r="BH22">
        <v>3.0979000000000001</v>
      </c>
      <c r="BI22">
        <v>86.23</v>
      </c>
      <c r="BJ22">
        <v>130.46</v>
      </c>
      <c r="BK22">
        <v>141.88</v>
      </c>
      <c r="BL22">
        <v>209.04</v>
      </c>
      <c r="BM22">
        <v>204.93</v>
      </c>
      <c r="BN22">
        <v>301.08</v>
      </c>
      <c r="BO22">
        <v>280.72000000000003</v>
      </c>
      <c r="BP22">
        <v>415.49</v>
      </c>
      <c r="BQ22">
        <v>378.41</v>
      </c>
      <c r="BR22">
        <v>563.86</v>
      </c>
      <c r="BS22">
        <v>495.01</v>
      </c>
      <c r="BT22">
        <v>735.32</v>
      </c>
      <c r="BU22">
        <v>605.42999999999995</v>
      </c>
      <c r="BV22">
        <v>891.1</v>
      </c>
      <c r="BW22">
        <v>50.9</v>
      </c>
      <c r="BX22">
        <v>47.2</v>
      </c>
      <c r="BY22">
        <v>38.277099999999997</v>
      </c>
      <c r="BZ22">
        <v>-0.99</v>
      </c>
      <c r="CA22">
        <v>-7.2099999999999997E-2</v>
      </c>
      <c r="CB22">
        <v>3.7370000000000001</v>
      </c>
      <c r="CC22">
        <v>8.5642999999999994</v>
      </c>
      <c r="CD22">
        <v>-7.2099999999999997E-2</v>
      </c>
      <c r="CE22">
        <v>6112467</v>
      </c>
      <c r="CF22">
        <v>1</v>
      </c>
      <c r="CI22">
        <v>3.6543000000000001</v>
      </c>
      <c r="CJ22">
        <v>6.92</v>
      </c>
      <c r="CK22">
        <v>8.6313999999999993</v>
      </c>
      <c r="CL22">
        <v>10.6593</v>
      </c>
      <c r="CM22">
        <v>12.196400000000001</v>
      </c>
      <c r="CN22">
        <v>15.368600000000001</v>
      </c>
      <c r="CO22">
        <v>3.7262</v>
      </c>
      <c r="CP22">
        <v>7.2737999999999996</v>
      </c>
      <c r="CQ22">
        <v>9.1049000000000007</v>
      </c>
      <c r="CR22">
        <v>11.8721</v>
      </c>
      <c r="CS22">
        <v>13.4902</v>
      </c>
      <c r="CT22">
        <v>17.111499999999999</v>
      </c>
      <c r="CU22">
        <v>24.9849</v>
      </c>
      <c r="CV22">
        <v>25.057500000000001</v>
      </c>
      <c r="CW22">
        <v>25.058299999999999</v>
      </c>
      <c r="CX22">
        <v>25.216999999999999</v>
      </c>
      <c r="CY22">
        <v>25.130500000000001</v>
      </c>
      <c r="CZ22">
        <v>24.961300000000001</v>
      </c>
      <c r="DB22">
        <v>17584</v>
      </c>
      <c r="DC22">
        <v>874</v>
      </c>
      <c r="DD22">
        <v>4</v>
      </c>
      <c r="DF22" t="s">
        <v>469</v>
      </c>
      <c r="DG22">
        <v>305</v>
      </c>
      <c r="DH22">
        <v>1549</v>
      </c>
      <c r="DI22">
        <v>7</v>
      </c>
      <c r="DJ22">
        <v>1</v>
      </c>
      <c r="DK22">
        <v>25</v>
      </c>
      <c r="DL22">
        <v>25.5</v>
      </c>
      <c r="DM22">
        <v>-0.99</v>
      </c>
      <c r="DN22">
        <v>2325.2570999999998</v>
      </c>
      <c r="DO22">
        <v>2231.9429</v>
      </c>
      <c r="DP22">
        <v>1885.8286000000001</v>
      </c>
      <c r="DQ22">
        <v>1795.2072000000001</v>
      </c>
      <c r="DR22">
        <v>1689.1215</v>
      </c>
      <c r="DS22">
        <v>1541.8643</v>
      </c>
      <c r="DT22">
        <v>1376.6786</v>
      </c>
      <c r="DU22">
        <v>54.340699999999998</v>
      </c>
      <c r="DV22">
        <v>51.4129</v>
      </c>
      <c r="DW22">
        <v>47.086399999999998</v>
      </c>
      <c r="DX22">
        <v>49.025700000000001</v>
      </c>
      <c r="DY22">
        <v>62.866399999999999</v>
      </c>
      <c r="DZ22">
        <v>44.050699999999999</v>
      </c>
      <c r="EA22">
        <v>58.511400000000002</v>
      </c>
      <c r="EB22">
        <v>32.478999999999999</v>
      </c>
      <c r="EC22">
        <v>20.472000000000001</v>
      </c>
      <c r="ED22">
        <v>12.666600000000001</v>
      </c>
      <c r="EE22">
        <v>8.9278999999999993</v>
      </c>
      <c r="EF22">
        <v>6.4950999999999999</v>
      </c>
      <c r="EG22">
        <v>4.8502999999999998</v>
      </c>
      <c r="EH22">
        <v>3.6838000000000002</v>
      </c>
      <c r="EI22">
        <v>3.0790999999999999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4.6774999999999997E-2</v>
      </c>
      <c r="EY22">
        <v>3.8171999999999998E-2</v>
      </c>
      <c r="EZ22">
        <v>3.2393999999999999E-2</v>
      </c>
      <c r="FA22">
        <v>1.5263000000000001E-2</v>
      </c>
      <c r="FB22">
        <v>1.6794E-2</v>
      </c>
      <c r="FC22">
        <v>1.9557000000000001E-2</v>
      </c>
      <c r="FD22">
        <v>1.7559999999999999E-2</v>
      </c>
      <c r="FE22">
        <v>-2.24E-4</v>
      </c>
      <c r="FF22">
        <v>-7.0699999999999995E-4</v>
      </c>
      <c r="FG22">
        <v>-1.542E-3</v>
      </c>
      <c r="FH22">
        <v>-9.7900000000000005E-4</v>
      </c>
      <c r="FI22">
        <v>-1.1999999999999999E-3</v>
      </c>
      <c r="FJ22">
        <v>-1.5432E-2</v>
      </c>
      <c r="FK22">
        <v>-8.8090000000000009E-3</v>
      </c>
      <c r="FL22">
        <v>6.0380000000000003E-2</v>
      </c>
      <c r="FM22">
        <v>5.8358E-2</v>
      </c>
      <c r="FN22">
        <v>5.6732999999999999E-2</v>
      </c>
      <c r="FO22">
        <v>5.4785E-2</v>
      </c>
      <c r="FP22">
        <v>5.7979999999999997E-2</v>
      </c>
      <c r="FQ22">
        <v>7.7773999999999996E-2</v>
      </c>
      <c r="FR22">
        <v>7.2987999999999997E-2</v>
      </c>
      <c r="FS22">
        <v>-0.41190500000000002</v>
      </c>
      <c r="FT22">
        <v>-0.405804</v>
      </c>
      <c r="FU22">
        <v>-0.40161999999999998</v>
      </c>
      <c r="FV22">
        <v>-0.40076899999999999</v>
      </c>
      <c r="FW22">
        <v>-0.40679999999999999</v>
      </c>
      <c r="FX22">
        <v>-0.42272700000000002</v>
      </c>
      <c r="FY22">
        <v>-0.41174899999999998</v>
      </c>
      <c r="FZ22">
        <v>-1.2433399999999999</v>
      </c>
      <c r="GA22">
        <v>-1.217093</v>
      </c>
      <c r="GB22">
        <v>-1.1990209999999999</v>
      </c>
      <c r="GC22">
        <v>-1.1967209999999999</v>
      </c>
      <c r="GD22">
        <v>-1.2229779999999999</v>
      </c>
      <c r="GE22">
        <v>-1.2848329999999999</v>
      </c>
      <c r="GF22">
        <v>-1.237557</v>
      </c>
      <c r="GG22">
        <v>-0.73783600000000005</v>
      </c>
      <c r="GH22">
        <v>-0.67479900000000004</v>
      </c>
      <c r="GI22">
        <v>-0.64387399999999995</v>
      </c>
      <c r="GJ22">
        <v>-0.64148000000000005</v>
      </c>
      <c r="GK22">
        <v>-0.70895600000000003</v>
      </c>
      <c r="GL22">
        <v>-1.0062489999999999</v>
      </c>
      <c r="GM22">
        <v>-0.88241800000000004</v>
      </c>
      <c r="GN22">
        <v>-0.245449</v>
      </c>
      <c r="GO22">
        <v>-0.22622100000000001</v>
      </c>
      <c r="GP22">
        <v>-0.213393</v>
      </c>
      <c r="GQ22">
        <v>-0.210399</v>
      </c>
      <c r="GR22">
        <v>-0.22903899999999999</v>
      </c>
      <c r="GS22">
        <v>-0.27932299999999999</v>
      </c>
      <c r="GT22">
        <v>-0.245726</v>
      </c>
      <c r="GU22">
        <v>0.38126700000000002</v>
      </c>
      <c r="GV22">
        <v>0.32801799999999998</v>
      </c>
      <c r="GW22">
        <v>0.26050899999999999</v>
      </c>
      <c r="GX22">
        <v>0.207038</v>
      </c>
      <c r="GY22">
        <v>0.32825700000000002</v>
      </c>
      <c r="GZ22">
        <v>0.26053599999999999</v>
      </c>
      <c r="HA22">
        <v>0.22518099999999999</v>
      </c>
      <c r="HB22">
        <v>-30</v>
      </c>
      <c r="HC22">
        <v>-30</v>
      </c>
      <c r="HD22">
        <v>-30</v>
      </c>
      <c r="HE22">
        <v>-25</v>
      </c>
      <c r="HF22">
        <v>-25</v>
      </c>
      <c r="HG22">
        <v>-10</v>
      </c>
      <c r="HH22">
        <v>10</v>
      </c>
      <c r="HI22">
        <v>-2.6848369999999999</v>
      </c>
      <c r="HJ22">
        <v>-2.6490230000000001</v>
      </c>
      <c r="HK22">
        <v>-2.625257</v>
      </c>
      <c r="HL22">
        <v>-2.6212040000000001</v>
      </c>
      <c r="HM22">
        <v>-2.6577739999999999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739.96799999999996</v>
      </c>
      <c r="HX22">
        <v>0</v>
      </c>
      <c r="HZ22">
        <v>740.23199999999997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762.44799999999998</v>
      </c>
      <c r="IJ22">
        <v>0</v>
      </c>
      <c r="IL22">
        <v>762.43499999999995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775.822</v>
      </c>
      <c r="IV22">
        <v>0</v>
      </c>
      <c r="IX22">
        <v>775.92200000000003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779.53800000000001</v>
      </c>
      <c r="JH22">
        <v>0</v>
      </c>
      <c r="JJ22">
        <v>779.62099999999998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753.68399999999997</v>
      </c>
      <c r="JT22">
        <v>0</v>
      </c>
      <c r="JV22">
        <v>753.73400000000004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730.61699999999996</v>
      </c>
      <c r="KF22">
        <v>0.10199999999999999</v>
      </c>
      <c r="KH22">
        <v>730.77800000000002</v>
      </c>
      <c r="KI22">
        <v>0.10199999999999999</v>
      </c>
      <c r="KK22">
        <v>1495.8570999999999</v>
      </c>
      <c r="KL22">
        <v>0</v>
      </c>
      <c r="KN22">
        <v>1496.3389999999999</v>
      </c>
      <c r="KO22">
        <v>0</v>
      </c>
      <c r="KQ22">
        <v>766.16600000000005</v>
      </c>
      <c r="KR22">
        <v>2.5000000000000001E-2</v>
      </c>
      <c r="KT22">
        <v>766.298</v>
      </c>
      <c r="KU22">
        <v>2.5000000000000001E-2</v>
      </c>
      <c r="KV22">
        <v>140.39902369800001</v>
      </c>
      <c r="KW22">
        <v>130.2517237582</v>
      </c>
      <c r="KX22">
        <v>106.9887139638</v>
      </c>
      <c r="KY22">
        <v>98.350426452000008</v>
      </c>
      <c r="KZ22">
        <v>97.935264569999987</v>
      </c>
      <c r="LA22">
        <v>119.91695406819998</v>
      </c>
      <c r="LB22">
        <v>100.48101765679999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-42.949063199999998</v>
      </c>
      <c r="LI22">
        <v>-10.458424599999999</v>
      </c>
      <c r="LJ22">
        <v>-57.878720339999987</v>
      </c>
      <c r="LK22">
        <v>-45.598389244999993</v>
      </c>
      <c r="LL22">
        <v>-36.992195891999991</v>
      </c>
      <c r="LM22">
        <v>-17.093962764</v>
      </c>
      <c r="LN22">
        <v>-19.071118931999997</v>
      </c>
      <c r="LO22">
        <v>-5.2999361250000021</v>
      </c>
      <c r="LP22">
        <v>-10.829861306999998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80.545109999999994</v>
      </c>
      <c r="LY22">
        <v>79.470690000000005</v>
      </c>
      <c r="LZ22">
        <v>78.757710000000003</v>
      </c>
      <c r="MA22">
        <v>65.530100000000004</v>
      </c>
      <c r="MB22">
        <v>66.44435</v>
      </c>
      <c r="MC22">
        <v>0</v>
      </c>
      <c r="MD22">
        <v>0</v>
      </c>
      <c r="ME22">
        <v>-40.094524725200003</v>
      </c>
      <c r="MF22">
        <v>-34.693373507100006</v>
      </c>
      <c r="MG22">
        <v>-30.317708713599995</v>
      </c>
      <c r="MH22">
        <v>-31.449006036000004</v>
      </c>
      <c r="MI22">
        <v>-44.569511478400003</v>
      </c>
      <c r="MJ22">
        <v>-44.325972824299996</v>
      </c>
      <c r="MK22">
        <v>-51.631512565200005</v>
      </c>
      <c r="ML22">
        <v>122.9708886328</v>
      </c>
      <c r="MM22">
        <v>129.43065100610002</v>
      </c>
      <c r="MN22">
        <v>118.43651935820002</v>
      </c>
      <c r="MO22">
        <v>115.337557652</v>
      </c>
      <c r="MP22">
        <v>100.73898415960001</v>
      </c>
      <c r="MQ22">
        <v>27.34198191889999</v>
      </c>
      <c r="MR22">
        <v>27.561219184599985</v>
      </c>
    </row>
    <row r="23" spans="1:356" x14ac:dyDescent="0.35">
      <c r="A23">
        <v>232</v>
      </c>
      <c r="B23" t="s">
        <v>404</v>
      </c>
      <c r="C23" s="3">
        <v>42850.721875000003</v>
      </c>
      <c r="D23">
        <v>54.987499999999997</v>
      </c>
      <c r="E23">
        <v>55.323900000000002</v>
      </c>
      <c r="F23">
        <v>53</v>
      </c>
      <c r="G23">
        <v>60</v>
      </c>
      <c r="H23">
        <v>1.1618999999999999</v>
      </c>
      <c r="I23">
        <v>730.3578</v>
      </c>
      <c r="J23">
        <v>26943</v>
      </c>
      <c r="K23">
        <v>29</v>
      </c>
      <c r="L23">
        <v>239715</v>
      </c>
      <c r="M23">
        <v>239897</v>
      </c>
      <c r="N23">
        <v>139147</v>
      </c>
      <c r="O23">
        <v>139154</v>
      </c>
      <c r="P23">
        <v>139279</v>
      </c>
      <c r="Q23">
        <v>139329</v>
      </c>
      <c r="R23">
        <v>221085</v>
      </c>
      <c r="S23">
        <v>221093</v>
      </c>
      <c r="T23">
        <v>220905</v>
      </c>
      <c r="U23">
        <v>220590</v>
      </c>
      <c r="V23">
        <v>215335</v>
      </c>
      <c r="W23">
        <v>215350</v>
      </c>
      <c r="X23">
        <v>215954</v>
      </c>
      <c r="Y23">
        <v>215863</v>
      </c>
      <c r="Z23">
        <v>294140</v>
      </c>
      <c r="AA23">
        <v>294132</v>
      </c>
      <c r="AB23">
        <v>1384.25</v>
      </c>
      <c r="AC23">
        <v>31658.3066</v>
      </c>
      <c r="AD23">
        <v>6</v>
      </c>
      <c r="AE23">
        <v>11.246700000000001</v>
      </c>
      <c r="AF23">
        <v>11.246700000000001</v>
      </c>
      <c r="AG23">
        <v>11.246700000000001</v>
      </c>
      <c r="AH23">
        <v>11.246700000000001</v>
      </c>
      <c r="AI23">
        <v>11.246700000000001</v>
      </c>
      <c r="AJ23">
        <v>11.246700000000001</v>
      </c>
      <c r="AK23">
        <v>11.246700000000001</v>
      </c>
      <c r="AL23">
        <v>1224.4141</v>
      </c>
      <c r="AM23">
        <v>1130.9223999999999</v>
      </c>
      <c r="AN23">
        <v>1083.3334</v>
      </c>
      <c r="AO23">
        <v>893.90309999999999</v>
      </c>
      <c r="AP23">
        <v>1066.8767</v>
      </c>
      <c r="AQ23">
        <v>998.68769999999995</v>
      </c>
      <c r="AR23">
        <v>980.00980000000004</v>
      </c>
      <c r="AS23">
        <v>961.20899999999995</v>
      </c>
      <c r="AT23">
        <v>941.65940000000001</v>
      </c>
      <c r="AU23">
        <v>930.77390000000003</v>
      </c>
      <c r="AV23">
        <v>920.21</v>
      </c>
      <c r="AW23">
        <v>905.06600000000003</v>
      </c>
      <c r="AX23">
        <v>16</v>
      </c>
      <c r="AY23">
        <v>24.2</v>
      </c>
      <c r="AZ23">
        <v>32.226599999999998</v>
      </c>
      <c r="BA23">
        <v>20.47</v>
      </c>
      <c r="BB23">
        <v>12.742100000000001</v>
      </c>
      <c r="BC23">
        <v>8.9762000000000004</v>
      </c>
      <c r="BD23">
        <v>6.5294999999999996</v>
      </c>
      <c r="BE23">
        <v>4.8365999999999998</v>
      </c>
      <c r="BF23">
        <v>3.6347</v>
      </c>
      <c r="BG23">
        <v>3.0507</v>
      </c>
      <c r="BH23">
        <v>3.0722999999999998</v>
      </c>
      <c r="BI23">
        <v>83.61</v>
      </c>
      <c r="BJ23">
        <v>128.41</v>
      </c>
      <c r="BK23">
        <v>137.58000000000001</v>
      </c>
      <c r="BL23">
        <v>203.79</v>
      </c>
      <c r="BM23">
        <v>198.64</v>
      </c>
      <c r="BN23">
        <v>292.99</v>
      </c>
      <c r="BO23">
        <v>271.68</v>
      </c>
      <c r="BP23">
        <v>405.42</v>
      </c>
      <c r="BQ23">
        <v>366.81</v>
      </c>
      <c r="BR23">
        <v>555.57000000000005</v>
      </c>
      <c r="BS23">
        <v>482.58</v>
      </c>
      <c r="BT23">
        <v>733.82</v>
      </c>
      <c r="BU23">
        <v>592.70000000000005</v>
      </c>
      <c r="BV23">
        <v>888.92</v>
      </c>
      <c r="BW23">
        <v>50</v>
      </c>
      <c r="BX23">
        <v>47.1</v>
      </c>
      <c r="BY23">
        <v>38.2042</v>
      </c>
      <c r="BZ23">
        <v>-1.53</v>
      </c>
      <c r="CA23">
        <v>-6.1400000000000003E-2</v>
      </c>
      <c r="CB23">
        <v>4.1082000000000001</v>
      </c>
      <c r="CC23">
        <v>-1.1860999999999999</v>
      </c>
      <c r="CD23">
        <v>-6.1400000000000003E-2</v>
      </c>
      <c r="CE23">
        <v>6211768</v>
      </c>
      <c r="CF23">
        <v>2</v>
      </c>
      <c r="CI23">
        <v>3.7814000000000001</v>
      </c>
      <c r="CJ23">
        <v>6.91</v>
      </c>
      <c r="CK23">
        <v>8.6643000000000008</v>
      </c>
      <c r="CL23">
        <v>10.800700000000001</v>
      </c>
      <c r="CM23">
        <v>11.9657</v>
      </c>
      <c r="CN23">
        <v>15.5379</v>
      </c>
      <c r="CO23">
        <v>4.5871000000000004</v>
      </c>
      <c r="CP23">
        <v>7.2870999999999997</v>
      </c>
      <c r="CQ23">
        <v>9.2434999999999992</v>
      </c>
      <c r="CR23">
        <v>11.1371</v>
      </c>
      <c r="CS23">
        <v>12.787100000000001</v>
      </c>
      <c r="CT23">
        <v>17.711300000000001</v>
      </c>
      <c r="CU23">
        <v>24.949400000000001</v>
      </c>
      <c r="CV23">
        <v>25.048500000000001</v>
      </c>
      <c r="CW23">
        <v>25.065300000000001</v>
      </c>
      <c r="CX23">
        <v>25.171399999999998</v>
      </c>
      <c r="CY23">
        <v>25.028300000000002</v>
      </c>
      <c r="CZ23">
        <v>24.761900000000001</v>
      </c>
      <c r="DB23">
        <v>17584</v>
      </c>
      <c r="DC23">
        <v>874</v>
      </c>
      <c r="DD23">
        <v>5</v>
      </c>
      <c r="DF23" t="s">
        <v>469</v>
      </c>
      <c r="DG23">
        <v>302</v>
      </c>
      <c r="DH23">
        <v>1549</v>
      </c>
      <c r="DI23">
        <v>7</v>
      </c>
      <c r="DJ23">
        <v>1</v>
      </c>
      <c r="DK23">
        <v>25</v>
      </c>
      <c r="DL23">
        <v>18.833331999999999</v>
      </c>
      <c r="DM23">
        <v>-1.53</v>
      </c>
      <c r="DN23">
        <v>2280.2714999999998</v>
      </c>
      <c r="DO23">
        <v>2218.3571999999999</v>
      </c>
      <c r="DP23">
        <v>1903.0072</v>
      </c>
      <c r="DQ23">
        <v>1818.0857000000001</v>
      </c>
      <c r="DR23">
        <v>1748.8571999999999</v>
      </c>
      <c r="DS23">
        <v>1627.2428</v>
      </c>
      <c r="DT23">
        <v>1328.7</v>
      </c>
      <c r="DU23">
        <v>68.816400000000002</v>
      </c>
      <c r="DV23">
        <v>68.194999999999993</v>
      </c>
      <c r="DW23">
        <v>72.075699999999998</v>
      </c>
      <c r="DX23">
        <v>75.13</v>
      </c>
      <c r="DY23">
        <v>68.385000000000005</v>
      </c>
      <c r="DZ23">
        <v>43.672899999999998</v>
      </c>
      <c r="EA23">
        <v>60.36</v>
      </c>
      <c r="EB23">
        <v>32.226599999999998</v>
      </c>
      <c r="EC23">
        <v>20.47</v>
      </c>
      <c r="ED23">
        <v>12.742100000000001</v>
      </c>
      <c r="EE23">
        <v>8.9762000000000004</v>
      </c>
      <c r="EF23">
        <v>6.5294999999999996</v>
      </c>
      <c r="EG23">
        <v>4.8365999999999998</v>
      </c>
      <c r="EH23">
        <v>3.6347</v>
      </c>
      <c r="EI23">
        <v>3.0507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4.6690000000000002E-2</v>
      </c>
      <c r="EY23">
        <v>3.7858999999999997E-2</v>
      </c>
      <c r="EZ23">
        <v>3.1787000000000003E-2</v>
      </c>
      <c r="FA23">
        <v>1.4879E-2</v>
      </c>
      <c r="FB23">
        <v>1.6414999999999999E-2</v>
      </c>
      <c r="FC23">
        <v>1.9997999999999998E-2</v>
      </c>
      <c r="FD23">
        <v>1.7971000000000001E-2</v>
      </c>
      <c r="FE23">
        <v>-2.2499999999999999E-4</v>
      </c>
      <c r="FF23">
        <v>-7.1100000000000004E-4</v>
      </c>
      <c r="FG23">
        <v>-1.5479999999999999E-3</v>
      </c>
      <c r="FH23">
        <v>-9.8299999999999993E-4</v>
      </c>
      <c r="FI23">
        <v>-1.2049999999999999E-3</v>
      </c>
      <c r="FJ23">
        <v>-1.6406E-2</v>
      </c>
      <c r="FK23">
        <v>-9.6500000000000006E-3</v>
      </c>
      <c r="FL23">
        <v>6.0499999999999998E-2</v>
      </c>
      <c r="FM23">
        <v>5.8470000000000001E-2</v>
      </c>
      <c r="FN23">
        <v>5.6838E-2</v>
      </c>
      <c r="FO23">
        <v>5.4885000000000003E-2</v>
      </c>
      <c r="FP23">
        <v>5.808E-2</v>
      </c>
      <c r="FQ23">
        <v>7.7884999999999996E-2</v>
      </c>
      <c r="FR23">
        <v>7.3149000000000006E-2</v>
      </c>
      <c r="FS23">
        <v>-0.41131200000000001</v>
      </c>
      <c r="FT23">
        <v>-0.40527200000000002</v>
      </c>
      <c r="FU23">
        <v>-0.40120600000000001</v>
      </c>
      <c r="FV23">
        <v>-0.40037899999999998</v>
      </c>
      <c r="FW23">
        <v>-0.40657199999999999</v>
      </c>
      <c r="FX23">
        <v>-0.42250900000000002</v>
      </c>
      <c r="FY23">
        <v>-0.41085100000000002</v>
      </c>
      <c r="FZ23">
        <v>-1.243744</v>
      </c>
      <c r="GA23">
        <v>-1.2174100000000001</v>
      </c>
      <c r="GB23">
        <v>-1.1998070000000001</v>
      </c>
      <c r="GC23">
        <v>-1.1976009999999999</v>
      </c>
      <c r="GD23">
        <v>-1.2245950000000001</v>
      </c>
      <c r="GE23">
        <v>-1.2848820000000001</v>
      </c>
      <c r="GF23">
        <v>-1.2347269999999999</v>
      </c>
      <c r="GG23">
        <v>-0.73713899999999999</v>
      </c>
      <c r="GH23">
        <v>-0.67388199999999998</v>
      </c>
      <c r="GI23">
        <v>-0.64266299999999998</v>
      </c>
      <c r="GJ23">
        <v>-0.640208</v>
      </c>
      <c r="GK23">
        <v>-0.70701499999999995</v>
      </c>
      <c r="GL23">
        <v>-1.002772</v>
      </c>
      <c r="GM23">
        <v>-0.88194600000000001</v>
      </c>
      <c r="GN23">
        <v>-0.24555299999999999</v>
      </c>
      <c r="GO23">
        <v>-0.226578</v>
      </c>
      <c r="GP23">
        <v>-0.21405099999999999</v>
      </c>
      <c r="GQ23">
        <v>-0.21111199999999999</v>
      </c>
      <c r="GR23">
        <v>-0.23033000000000001</v>
      </c>
      <c r="GS23">
        <v>-0.28140199999999999</v>
      </c>
      <c r="GT23">
        <v>-0.24553800000000001</v>
      </c>
      <c r="GU23">
        <v>0.38121699999999997</v>
      </c>
      <c r="GV23">
        <v>0.328571</v>
      </c>
      <c r="GW23">
        <v>0.26083800000000001</v>
      </c>
      <c r="GX23">
        <v>0.20719599999999999</v>
      </c>
      <c r="GY23">
        <v>0.32808199999999998</v>
      </c>
      <c r="GZ23">
        <v>0.259129</v>
      </c>
      <c r="HA23">
        <v>0.22350800000000001</v>
      </c>
      <c r="HB23">
        <v>-30</v>
      </c>
      <c r="HC23">
        <v>-30</v>
      </c>
      <c r="HD23">
        <v>-30</v>
      </c>
      <c r="HE23">
        <v>-25</v>
      </c>
      <c r="HF23">
        <v>-25</v>
      </c>
      <c r="HG23">
        <v>-20</v>
      </c>
      <c r="HH23">
        <v>20</v>
      </c>
      <c r="HI23">
        <v>-2.6861109999999999</v>
      </c>
      <c r="HJ23">
        <v>-2.6502560000000002</v>
      </c>
      <c r="HK23">
        <v>-2.626306</v>
      </c>
      <c r="HL23">
        <v>-2.6222310000000002</v>
      </c>
      <c r="HM23">
        <v>-2.6588430000000001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739.96799999999996</v>
      </c>
      <c r="HX23">
        <v>0</v>
      </c>
      <c r="HZ23">
        <v>740.23199999999997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762.44799999999998</v>
      </c>
      <c r="IJ23">
        <v>0</v>
      </c>
      <c r="IL23">
        <v>762.43499999999995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775.822</v>
      </c>
      <c r="IV23">
        <v>0</v>
      </c>
      <c r="IX23">
        <v>775.92200000000003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779.53800000000001</v>
      </c>
      <c r="JH23">
        <v>0</v>
      </c>
      <c r="JJ23">
        <v>779.62099999999998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753.68399999999997</v>
      </c>
      <c r="JT23">
        <v>0</v>
      </c>
      <c r="JV23">
        <v>753.73400000000004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730.61699999999996</v>
      </c>
      <c r="KF23">
        <v>0.10199999999999999</v>
      </c>
      <c r="KH23">
        <v>730.77800000000002</v>
      </c>
      <c r="KI23">
        <v>0.10199999999999999</v>
      </c>
      <c r="KK23">
        <v>1495.8570999999999</v>
      </c>
      <c r="KL23">
        <v>0</v>
      </c>
      <c r="KN23">
        <v>1496.3389999999999</v>
      </c>
      <c r="KO23">
        <v>0</v>
      </c>
      <c r="KQ23">
        <v>766.16600000000005</v>
      </c>
      <c r="KR23">
        <v>2.5000000000000001E-2</v>
      </c>
      <c r="KT23">
        <v>766.298</v>
      </c>
      <c r="KU23">
        <v>2.5000000000000001E-2</v>
      </c>
      <c r="KV23">
        <v>137.95642574999999</v>
      </c>
      <c r="KW23">
        <v>129.707345484</v>
      </c>
      <c r="KX23">
        <v>108.1631232336</v>
      </c>
      <c r="KY23">
        <v>99.78563364450001</v>
      </c>
      <c r="KZ23">
        <v>101.57362617599999</v>
      </c>
      <c r="LA23">
        <v>126.737805478</v>
      </c>
      <c r="LB23">
        <v>97.193076300000016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-42.926914400000001</v>
      </c>
      <c r="LI23">
        <v>-10.435615400000001</v>
      </c>
      <c r="LJ23">
        <v>-57.79056495999999</v>
      </c>
      <c r="LK23">
        <v>-45.224346679999996</v>
      </c>
      <c r="LL23">
        <v>-36.280963873000005</v>
      </c>
      <c r="LM23">
        <v>-16.641863495999999</v>
      </c>
      <c r="LN23">
        <v>-18.626089950000001</v>
      </c>
      <c r="LO23">
        <v>-4.6152961439999975</v>
      </c>
      <c r="LP23">
        <v>-10.274163366999998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80.583330000000004</v>
      </c>
      <c r="LY23">
        <v>79.507680000000008</v>
      </c>
      <c r="LZ23">
        <v>78.789180000000002</v>
      </c>
      <c r="MA23">
        <v>65.555775000000011</v>
      </c>
      <c r="MB23">
        <v>66.471074999999999</v>
      </c>
      <c r="MC23">
        <v>0</v>
      </c>
      <c r="MD23">
        <v>0</v>
      </c>
      <c r="ME23">
        <v>-50.727252279600002</v>
      </c>
      <c r="MF23">
        <v>-45.955382989999997</v>
      </c>
      <c r="MG23">
        <v>-46.320385589099999</v>
      </c>
      <c r="MH23">
        <v>-48.098827039999996</v>
      </c>
      <c r="MI23">
        <v>-48.349220774999999</v>
      </c>
      <c r="MJ23">
        <v>-43.793961278799998</v>
      </c>
      <c r="MK23">
        <v>-53.234260560000003</v>
      </c>
      <c r="ML23">
        <v>110.02193851039999</v>
      </c>
      <c r="MM23">
        <v>118.03529581400002</v>
      </c>
      <c r="MN23">
        <v>104.3509537715</v>
      </c>
      <c r="MO23">
        <v>100.60071810850002</v>
      </c>
      <c r="MP23">
        <v>101.069390451</v>
      </c>
      <c r="MQ23">
        <v>35.401633655200001</v>
      </c>
      <c r="MR23">
        <v>23.24903697300001</v>
      </c>
    </row>
    <row r="24" spans="1:356" x14ac:dyDescent="0.35">
      <c r="A24">
        <v>232</v>
      </c>
      <c r="B24" t="s">
        <v>405</v>
      </c>
      <c r="C24" s="3">
        <v>42850.723379629628</v>
      </c>
      <c r="D24">
        <v>55.060600000000001</v>
      </c>
      <c r="E24">
        <v>55.714500000000001</v>
      </c>
      <c r="F24">
        <v>68</v>
      </c>
      <c r="G24">
        <v>59</v>
      </c>
      <c r="H24">
        <v>1.1618999999999999</v>
      </c>
      <c r="I24">
        <v>724.23009999999999</v>
      </c>
      <c r="J24">
        <v>26690</v>
      </c>
      <c r="K24">
        <v>29</v>
      </c>
      <c r="L24">
        <v>239715</v>
      </c>
      <c r="M24">
        <v>239897</v>
      </c>
      <c r="N24">
        <v>139147</v>
      </c>
      <c r="O24">
        <v>139154</v>
      </c>
      <c r="P24">
        <v>139279</v>
      </c>
      <c r="Q24">
        <v>139329</v>
      </c>
      <c r="R24">
        <v>221085</v>
      </c>
      <c r="S24">
        <v>221093</v>
      </c>
      <c r="T24">
        <v>220905</v>
      </c>
      <c r="U24">
        <v>220590</v>
      </c>
      <c r="V24">
        <v>215335</v>
      </c>
      <c r="W24">
        <v>215350</v>
      </c>
      <c r="X24">
        <v>215954</v>
      </c>
      <c r="Y24">
        <v>215863</v>
      </c>
      <c r="Z24">
        <v>294140</v>
      </c>
      <c r="AA24">
        <v>294132</v>
      </c>
      <c r="AB24">
        <v>1384.25</v>
      </c>
      <c r="AC24">
        <v>31685.722699999998</v>
      </c>
      <c r="AD24">
        <v>6</v>
      </c>
      <c r="AE24">
        <v>11.9337</v>
      </c>
      <c r="AF24">
        <v>11.9337</v>
      </c>
      <c r="AG24">
        <v>11.9337</v>
      </c>
      <c r="AH24">
        <v>11.9337</v>
      </c>
      <c r="AI24">
        <v>11.9337</v>
      </c>
      <c r="AJ24">
        <v>11.9337</v>
      </c>
      <c r="AK24">
        <v>11.9337</v>
      </c>
      <c r="AL24">
        <v>1218.5546999999999</v>
      </c>
      <c r="AM24">
        <v>1123.8633</v>
      </c>
      <c r="AN24">
        <v>1074.5</v>
      </c>
      <c r="AO24">
        <v>901.01559999999995</v>
      </c>
      <c r="AP24">
        <v>1067.7324000000001</v>
      </c>
      <c r="AQ24">
        <v>1001.8348999999999</v>
      </c>
      <c r="AR24">
        <v>983.5385</v>
      </c>
      <c r="AS24">
        <v>965.17939999999999</v>
      </c>
      <c r="AT24">
        <v>946.16459999999995</v>
      </c>
      <c r="AU24">
        <v>935.00760000000002</v>
      </c>
      <c r="AV24">
        <v>924.37530000000004</v>
      </c>
      <c r="AW24">
        <v>910.54300000000001</v>
      </c>
      <c r="AX24">
        <v>15.8</v>
      </c>
      <c r="AY24">
        <v>20</v>
      </c>
      <c r="AZ24">
        <v>32.569099999999999</v>
      </c>
      <c r="BA24">
        <v>20.582799999999999</v>
      </c>
      <c r="BB24">
        <v>12.669700000000001</v>
      </c>
      <c r="BC24">
        <v>8.8964999999999996</v>
      </c>
      <c r="BD24">
        <v>6.4993999999999996</v>
      </c>
      <c r="BE24">
        <v>4.8894000000000002</v>
      </c>
      <c r="BF24">
        <v>3.7088000000000001</v>
      </c>
      <c r="BG24">
        <v>3.0491999999999999</v>
      </c>
      <c r="BH24">
        <v>3.0781999999999998</v>
      </c>
      <c r="BI24">
        <v>85.59</v>
      </c>
      <c r="BJ24">
        <v>129.76</v>
      </c>
      <c r="BK24">
        <v>140</v>
      </c>
      <c r="BL24">
        <v>207.97</v>
      </c>
      <c r="BM24">
        <v>202.4</v>
      </c>
      <c r="BN24">
        <v>299.77999999999997</v>
      </c>
      <c r="BO24">
        <v>277.06</v>
      </c>
      <c r="BP24">
        <v>411.45</v>
      </c>
      <c r="BQ24">
        <v>372.83</v>
      </c>
      <c r="BR24">
        <v>552.20000000000005</v>
      </c>
      <c r="BS24">
        <v>489.74</v>
      </c>
      <c r="BT24">
        <v>720.93</v>
      </c>
      <c r="BU24">
        <v>605.29999999999995</v>
      </c>
      <c r="BV24">
        <v>887.89</v>
      </c>
      <c r="BW24">
        <v>51.1</v>
      </c>
      <c r="BX24">
        <v>47.3</v>
      </c>
      <c r="BY24">
        <v>36.639899999999997</v>
      </c>
      <c r="BZ24">
        <v>3.97</v>
      </c>
      <c r="CA24">
        <v>3.7734000000000001</v>
      </c>
      <c r="CB24">
        <v>3.9803999999999999</v>
      </c>
      <c r="CC24">
        <v>-0.63849999999999996</v>
      </c>
      <c r="CD24">
        <v>3.7734000000000001</v>
      </c>
      <c r="CE24">
        <v>6211768</v>
      </c>
      <c r="CF24">
        <v>1</v>
      </c>
      <c r="CI24">
        <v>3.7707000000000002</v>
      </c>
      <c r="CJ24">
        <v>7.0320999999999998</v>
      </c>
      <c r="CK24">
        <v>8.7792999999999992</v>
      </c>
      <c r="CL24">
        <v>10.9314</v>
      </c>
      <c r="CM24">
        <v>12.1579</v>
      </c>
      <c r="CN24">
        <v>14.9186</v>
      </c>
      <c r="CO24">
        <v>4.6393000000000004</v>
      </c>
      <c r="CP24">
        <v>7.2934000000000001</v>
      </c>
      <c r="CQ24">
        <v>9.0836000000000006</v>
      </c>
      <c r="CR24">
        <v>12.057399999999999</v>
      </c>
      <c r="CS24">
        <v>12.4885</v>
      </c>
      <c r="CT24">
        <v>15.514799999999999</v>
      </c>
      <c r="CU24">
        <v>24.9359</v>
      </c>
      <c r="CV24">
        <v>24.928599999999999</v>
      </c>
      <c r="CW24">
        <v>25.026700000000002</v>
      </c>
      <c r="CX24">
        <v>24.973600000000001</v>
      </c>
      <c r="CY24">
        <v>25.051400000000001</v>
      </c>
      <c r="CZ24">
        <v>25.005400000000002</v>
      </c>
      <c r="DB24">
        <v>17584</v>
      </c>
      <c r="DC24">
        <v>874</v>
      </c>
      <c r="DD24">
        <v>6</v>
      </c>
      <c r="DF24" t="s">
        <v>469</v>
      </c>
      <c r="DG24">
        <v>302</v>
      </c>
      <c r="DH24">
        <v>1549</v>
      </c>
      <c r="DI24">
        <v>7</v>
      </c>
      <c r="DJ24">
        <v>1</v>
      </c>
      <c r="DK24">
        <v>25</v>
      </c>
      <c r="DL24">
        <v>20.833331999999999</v>
      </c>
      <c r="DM24">
        <v>3.97</v>
      </c>
      <c r="DN24">
        <v>2311.2786000000001</v>
      </c>
      <c r="DO24">
        <v>2200.4785000000002</v>
      </c>
      <c r="DP24">
        <v>1877.6357</v>
      </c>
      <c r="DQ24">
        <v>1755.9213999999999</v>
      </c>
      <c r="DR24">
        <v>1625.4572000000001</v>
      </c>
      <c r="DS24">
        <v>1563.3928000000001</v>
      </c>
      <c r="DT24">
        <v>1506.8214</v>
      </c>
      <c r="DU24">
        <v>71.906400000000005</v>
      </c>
      <c r="DV24">
        <v>71.083600000000004</v>
      </c>
      <c r="DW24">
        <v>73.902900000000002</v>
      </c>
      <c r="DX24">
        <v>75.447100000000006</v>
      </c>
      <c r="DY24">
        <v>66.91</v>
      </c>
      <c r="DZ24">
        <v>42.467100000000002</v>
      </c>
      <c r="EA24">
        <v>61.476399999999998</v>
      </c>
      <c r="EB24">
        <v>32.569099999999999</v>
      </c>
      <c r="EC24">
        <v>20.582799999999999</v>
      </c>
      <c r="ED24">
        <v>12.669700000000001</v>
      </c>
      <c r="EE24">
        <v>8.8964999999999996</v>
      </c>
      <c r="EF24">
        <v>6.4993999999999996</v>
      </c>
      <c r="EG24">
        <v>4.8894000000000002</v>
      </c>
      <c r="EH24">
        <v>3.7088000000000001</v>
      </c>
      <c r="EI24">
        <v>3.0491999999999999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4.6762999999999999E-2</v>
      </c>
      <c r="EY24">
        <v>3.7885000000000002E-2</v>
      </c>
      <c r="EZ24">
        <v>3.1650999999999999E-2</v>
      </c>
      <c r="FA24">
        <v>1.457E-2</v>
      </c>
      <c r="FB24">
        <v>1.6053000000000001E-2</v>
      </c>
      <c r="FC24">
        <v>2.0235E-2</v>
      </c>
      <c r="FD24">
        <v>1.8176999999999999E-2</v>
      </c>
      <c r="FE24">
        <v>-2.2499999999999999E-4</v>
      </c>
      <c r="FF24">
        <v>-7.1199999999999996E-4</v>
      </c>
      <c r="FG24">
        <v>-1.549E-3</v>
      </c>
      <c r="FH24">
        <v>-9.8299999999999993E-4</v>
      </c>
      <c r="FI24">
        <v>-1.209E-3</v>
      </c>
      <c r="FJ24">
        <v>-1.8765E-2</v>
      </c>
      <c r="FK24">
        <v>-1.1084E-2</v>
      </c>
      <c r="FL24">
        <v>6.0505999999999997E-2</v>
      </c>
      <c r="FM24">
        <v>5.8478000000000002E-2</v>
      </c>
      <c r="FN24">
        <v>5.6847000000000002E-2</v>
      </c>
      <c r="FO24">
        <v>5.4897000000000001E-2</v>
      </c>
      <c r="FP24">
        <v>5.8101E-2</v>
      </c>
      <c r="FQ24">
        <v>7.7911999999999995E-2</v>
      </c>
      <c r="FR24">
        <v>7.3074E-2</v>
      </c>
      <c r="FS24">
        <v>-0.411246</v>
      </c>
      <c r="FT24">
        <v>-0.40515000000000001</v>
      </c>
      <c r="FU24">
        <v>-0.40104899999999999</v>
      </c>
      <c r="FV24">
        <v>-0.40016099999999999</v>
      </c>
      <c r="FW24">
        <v>-0.40613500000000002</v>
      </c>
      <c r="FX24">
        <v>-0.42194700000000002</v>
      </c>
      <c r="FY24">
        <v>-0.41152100000000003</v>
      </c>
      <c r="FZ24">
        <v>-1.2435590000000001</v>
      </c>
      <c r="GA24">
        <v>-1.2169829999999999</v>
      </c>
      <c r="GB24">
        <v>-1.1992309999999999</v>
      </c>
      <c r="GC24">
        <v>-1.1967669999999999</v>
      </c>
      <c r="GD24">
        <v>-1.222826</v>
      </c>
      <c r="GE24">
        <v>-1.2795909999999999</v>
      </c>
      <c r="GF24">
        <v>-1.234742</v>
      </c>
      <c r="GG24">
        <v>-0.73726000000000003</v>
      </c>
      <c r="GH24">
        <v>-0.67417400000000005</v>
      </c>
      <c r="GI24">
        <v>-0.64304399999999995</v>
      </c>
      <c r="GJ24">
        <v>-0.64076500000000003</v>
      </c>
      <c r="GK24">
        <v>-0.70831299999999997</v>
      </c>
      <c r="GL24">
        <v>-1.003768</v>
      </c>
      <c r="GM24">
        <v>-0.878251</v>
      </c>
      <c r="GN24">
        <v>-0.24542</v>
      </c>
      <c r="GO24">
        <v>-0.22628300000000001</v>
      </c>
      <c r="GP24">
        <v>-0.21366399999999999</v>
      </c>
      <c r="GQ24">
        <v>-0.21055499999999999</v>
      </c>
      <c r="GR24">
        <v>-0.22906499999999999</v>
      </c>
      <c r="GS24">
        <v>-0.28059800000000001</v>
      </c>
      <c r="GT24">
        <v>-0.24842400000000001</v>
      </c>
      <c r="GU24">
        <v>0.38123600000000002</v>
      </c>
      <c r="GV24">
        <v>0.32922200000000001</v>
      </c>
      <c r="GW24">
        <v>0.261764</v>
      </c>
      <c r="GX24">
        <v>0.20830899999999999</v>
      </c>
      <c r="GY24">
        <v>0.33062599999999998</v>
      </c>
      <c r="GZ24">
        <v>0.26162400000000002</v>
      </c>
      <c r="HA24">
        <v>0.22387299999999999</v>
      </c>
      <c r="HB24">
        <v>-30</v>
      </c>
      <c r="HC24">
        <v>-30</v>
      </c>
      <c r="HD24">
        <v>-30</v>
      </c>
      <c r="HE24">
        <v>-25</v>
      </c>
      <c r="HF24">
        <v>-25</v>
      </c>
      <c r="HG24">
        <v>-30</v>
      </c>
      <c r="HH24">
        <v>30</v>
      </c>
      <c r="HI24">
        <v>-2.6862789999999999</v>
      </c>
      <c r="HJ24">
        <v>-2.6504129999999999</v>
      </c>
      <c r="HK24">
        <v>-2.6263879999999999</v>
      </c>
      <c r="HL24">
        <v>-2.6223000000000001</v>
      </c>
      <c r="HM24">
        <v>-2.6589100000000001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739.96799999999996</v>
      </c>
      <c r="HX24">
        <v>0</v>
      </c>
      <c r="HZ24">
        <v>740.23199999999997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762.44799999999998</v>
      </c>
      <c r="IJ24">
        <v>0</v>
      </c>
      <c r="IL24">
        <v>762.43499999999995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775.822</v>
      </c>
      <c r="IV24">
        <v>0</v>
      </c>
      <c r="IX24">
        <v>775.92200000000003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779.53800000000001</v>
      </c>
      <c r="JH24">
        <v>0</v>
      </c>
      <c r="JJ24">
        <v>779.62099999999998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753.68399999999997</v>
      </c>
      <c r="JT24">
        <v>0</v>
      </c>
      <c r="JV24">
        <v>753.73400000000004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730.61699999999996</v>
      </c>
      <c r="KF24">
        <v>0.10199999999999999</v>
      </c>
      <c r="KH24">
        <v>730.77800000000002</v>
      </c>
      <c r="KI24">
        <v>0.10199999999999999</v>
      </c>
      <c r="KK24">
        <v>1495.8570999999999</v>
      </c>
      <c r="KL24">
        <v>0</v>
      </c>
      <c r="KN24">
        <v>1496.3389999999999</v>
      </c>
      <c r="KO24">
        <v>0</v>
      </c>
      <c r="KQ24">
        <v>766.16600000000005</v>
      </c>
      <c r="KR24">
        <v>2.5000000000000001E-2</v>
      </c>
      <c r="KT24">
        <v>766.298</v>
      </c>
      <c r="KU24">
        <v>2.5000000000000001E-2</v>
      </c>
      <c r="KV24">
        <v>139.84622297159999</v>
      </c>
      <c r="KW24">
        <v>128.67958172300001</v>
      </c>
      <c r="KX24">
        <v>106.73795663790001</v>
      </c>
      <c r="KY24">
        <v>96.394817095799993</v>
      </c>
      <c r="KZ24">
        <v>94.440688777200009</v>
      </c>
      <c r="LA24">
        <v>121.80705983359999</v>
      </c>
      <c r="LB24">
        <v>110.1094669836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-42.869815199999998</v>
      </c>
      <c r="LI24">
        <v>-10.4526334</v>
      </c>
      <c r="LJ24">
        <v>-57.872748741999999</v>
      </c>
      <c r="LK24">
        <v>-45.238909059000001</v>
      </c>
      <c r="LL24">
        <v>-36.099251561999992</v>
      </c>
      <c r="LM24">
        <v>-16.260473228999999</v>
      </c>
      <c r="LN24">
        <v>-18.151629144000001</v>
      </c>
      <c r="LO24">
        <v>-1.8809987699999988</v>
      </c>
      <c r="LP24">
        <v>-8.7580250059999987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80.588369999999998</v>
      </c>
      <c r="LY24">
        <v>79.512389999999996</v>
      </c>
      <c r="LZ24">
        <v>78.791640000000001</v>
      </c>
      <c r="MA24">
        <v>65.557500000000005</v>
      </c>
      <c r="MB24">
        <v>66.472750000000005</v>
      </c>
      <c r="MC24">
        <v>0</v>
      </c>
      <c r="MD24">
        <v>0</v>
      </c>
      <c r="ME24">
        <v>-53.013712464000008</v>
      </c>
      <c r="MF24">
        <v>-47.922714946400006</v>
      </c>
      <c r="MG24">
        <v>-47.522816427599999</v>
      </c>
      <c r="MH24">
        <v>-48.343861031500005</v>
      </c>
      <c r="MI24">
        <v>-47.393222829999999</v>
      </c>
      <c r="MJ24">
        <v>-42.627116032800004</v>
      </c>
      <c r="MK24">
        <v>-53.9917097764</v>
      </c>
      <c r="ML24">
        <v>109.54813176559998</v>
      </c>
      <c r="MM24">
        <v>115.03034771760001</v>
      </c>
      <c r="MN24">
        <v>101.90752864830003</v>
      </c>
      <c r="MO24">
        <v>97.347982835300002</v>
      </c>
      <c r="MP24">
        <v>95.368586803200017</v>
      </c>
      <c r="MQ24">
        <v>34.42912983079998</v>
      </c>
      <c r="MR24">
        <v>36.907098801200007</v>
      </c>
    </row>
    <row r="25" spans="1:356" x14ac:dyDescent="0.35">
      <c r="A25">
        <v>232</v>
      </c>
      <c r="B25" t="s">
        <v>406</v>
      </c>
      <c r="C25" s="3">
        <v>42850.724988425929</v>
      </c>
      <c r="D25">
        <v>55.1464</v>
      </c>
      <c r="E25">
        <v>56.078400000000002</v>
      </c>
      <c r="F25">
        <v>79</v>
      </c>
      <c r="G25">
        <v>64</v>
      </c>
      <c r="H25">
        <v>1.1618999999999999</v>
      </c>
      <c r="I25">
        <v>831.34259999999995</v>
      </c>
      <c r="J25">
        <v>26831</v>
      </c>
      <c r="K25">
        <v>29</v>
      </c>
      <c r="L25">
        <v>239715</v>
      </c>
      <c r="M25">
        <v>239897</v>
      </c>
      <c r="N25">
        <v>139147</v>
      </c>
      <c r="O25">
        <v>139154</v>
      </c>
      <c r="P25">
        <v>139279</v>
      </c>
      <c r="Q25">
        <v>139329</v>
      </c>
      <c r="R25">
        <v>221085</v>
      </c>
      <c r="S25">
        <v>221093</v>
      </c>
      <c r="T25">
        <v>220905</v>
      </c>
      <c r="U25">
        <v>220590</v>
      </c>
      <c r="V25">
        <v>215335</v>
      </c>
      <c r="W25">
        <v>215350</v>
      </c>
      <c r="X25">
        <v>215954</v>
      </c>
      <c r="Y25">
        <v>215863</v>
      </c>
      <c r="Z25">
        <v>294140</v>
      </c>
      <c r="AA25">
        <v>294132</v>
      </c>
      <c r="AB25">
        <v>1384.25</v>
      </c>
      <c r="AC25">
        <v>31713.228500000001</v>
      </c>
      <c r="AD25">
        <v>6</v>
      </c>
      <c r="AE25">
        <v>12.793200000000001</v>
      </c>
      <c r="AF25">
        <v>12.793200000000001</v>
      </c>
      <c r="AG25">
        <v>12.793200000000001</v>
      </c>
      <c r="AH25">
        <v>12.793200000000001</v>
      </c>
      <c r="AI25">
        <v>12.793200000000001</v>
      </c>
      <c r="AJ25">
        <v>12.793200000000001</v>
      </c>
      <c r="AK25">
        <v>12.793200000000001</v>
      </c>
      <c r="AL25">
        <v>1238.4766</v>
      </c>
      <c r="AM25">
        <v>1125.8497</v>
      </c>
      <c r="AN25">
        <v>1073.6666</v>
      </c>
      <c r="AO25">
        <v>891.61879999999996</v>
      </c>
      <c r="AP25">
        <v>1069.3009</v>
      </c>
      <c r="AQ25">
        <v>999.66319999999996</v>
      </c>
      <c r="AR25">
        <v>982.31730000000005</v>
      </c>
      <c r="AS25">
        <v>963.08420000000001</v>
      </c>
      <c r="AT25">
        <v>942.72270000000003</v>
      </c>
      <c r="AU25">
        <v>931.44259999999997</v>
      </c>
      <c r="AV25">
        <v>920.34469999999999</v>
      </c>
      <c r="AW25">
        <v>904.54579999999999</v>
      </c>
      <c r="AX25">
        <v>15.8</v>
      </c>
      <c r="AY25">
        <v>17.2</v>
      </c>
      <c r="AZ25">
        <v>30.475200000000001</v>
      </c>
      <c r="BA25">
        <v>18.334199999999999</v>
      </c>
      <c r="BB25">
        <v>11.049099999999999</v>
      </c>
      <c r="BC25">
        <v>7.7511000000000001</v>
      </c>
      <c r="BD25">
        <v>5.6840999999999999</v>
      </c>
      <c r="BE25">
        <v>4.2542999999999997</v>
      </c>
      <c r="BF25">
        <v>3.2141000000000002</v>
      </c>
      <c r="BG25">
        <v>2.6680000000000001</v>
      </c>
      <c r="BH25">
        <v>2.6922999999999999</v>
      </c>
      <c r="BI25">
        <v>89.72</v>
      </c>
      <c r="BJ25">
        <v>129.94999999999999</v>
      </c>
      <c r="BK25">
        <v>152.71</v>
      </c>
      <c r="BL25">
        <v>215.85</v>
      </c>
      <c r="BM25">
        <v>222.45</v>
      </c>
      <c r="BN25">
        <v>312.57</v>
      </c>
      <c r="BO25">
        <v>304.36</v>
      </c>
      <c r="BP25">
        <v>428.62</v>
      </c>
      <c r="BQ25">
        <v>411.87</v>
      </c>
      <c r="BR25">
        <v>579.57000000000005</v>
      </c>
      <c r="BS25">
        <v>539.70000000000005</v>
      </c>
      <c r="BT25">
        <v>768.23</v>
      </c>
      <c r="BU25">
        <v>659.01</v>
      </c>
      <c r="BV25">
        <v>936.91</v>
      </c>
      <c r="BW25">
        <v>50.2</v>
      </c>
      <c r="BX25">
        <v>47</v>
      </c>
      <c r="BY25">
        <v>40.245899999999999</v>
      </c>
      <c r="BZ25">
        <v>-6.6818179999999998</v>
      </c>
      <c r="CA25">
        <v>-4.3338000000000001</v>
      </c>
      <c r="CB25">
        <v>6.36</v>
      </c>
      <c r="CC25">
        <v>-0.32140000000000002</v>
      </c>
      <c r="CD25">
        <v>-4.3338000000000001</v>
      </c>
      <c r="CE25">
        <v>6211770</v>
      </c>
      <c r="CF25">
        <v>2</v>
      </c>
      <c r="CI25">
        <v>3.8906999999999998</v>
      </c>
      <c r="CJ25">
        <v>7.2929000000000004</v>
      </c>
      <c r="CK25">
        <v>9.1213999999999995</v>
      </c>
      <c r="CL25">
        <v>11.1214</v>
      </c>
      <c r="CM25">
        <v>12.4871</v>
      </c>
      <c r="CN25">
        <v>15.471399999999999</v>
      </c>
      <c r="CO25">
        <v>4.2590000000000003</v>
      </c>
      <c r="CP25">
        <v>7.8246000000000002</v>
      </c>
      <c r="CQ25">
        <v>9.7015999999999991</v>
      </c>
      <c r="CR25">
        <v>12.1721</v>
      </c>
      <c r="CS25">
        <v>13.3164</v>
      </c>
      <c r="CT25">
        <v>16.9115</v>
      </c>
      <c r="CU25">
        <v>25.058199999999999</v>
      </c>
      <c r="CV25">
        <v>24.9971</v>
      </c>
      <c r="CW25">
        <v>25.049800000000001</v>
      </c>
      <c r="CX25">
        <v>25.136900000000001</v>
      </c>
      <c r="CY25">
        <v>24.945599999999999</v>
      </c>
      <c r="CZ25">
        <v>25.023299999999999</v>
      </c>
      <c r="DB25">
        <v>17584</v>
      </c>
      <c r="DC25">
        <v>874</v>
      </c>
      <c r="DD25">
        <v>7</v>
      </c>
      <c r="DF25" t="s">
        <v>469</v>
      </c>
      <c r="DG25">
        <v>264</v>
      </c>
      <c r="DH25">
        <v>1549</v>
      </c>
      <c r="DI25">
        <v>6</v>
      </c>
      <c r="DJ25">
        <v>1</v>
      </c>
      <c r="DK25">
        <v>25</v>
      </c>
      <c r="DL25">
        <v>15</v>
      </c>
      <c r="DM25">
        <v>-6.6818179999999998</v>
      </c>
      <c r="DN25">
        <v>2468.8998999999999</v>
      </c>
      <c r="DO25">
        <v>2288.9358000000002</v>
      </c>
      <c r="DP25">
        <v>1875.1357</v>
      </c>
      <c r="DQ25">
        <v>1755.9070999999999</v>
      </c>
      <c r="DR25">
        <v>1695.55</v>
      </c>
      <c r="DS25">
        <v>1630.0571</v>
      </c>
      <c r="DT25">
        <v>1422.5571</v>
      </c>
      <c r="DU25">
        <v>87.344300000000004</v>
      </c>
      <c r="DV25">
        <v>90.915000000000006</v>
      </c>
      <c r="DW25">
        <v>104.8921</v>
      </c>
      <c r="DX25">
        <v>108.16500000000001</v>
      </c>
      <c r="DY25">
        <v>74.612099999999998</v>
      </c>
      <c r="DZ25">
        <v>45.150700000000001</v>
      </c>
      <c r="EA25">
        <v>60.9071</v>
      </c>
      <c r="EB25">
        <v>30.475200000000001</v>
      </c>
      <c r="EC25">
        <v>18.334199999999999</v>
      </c>
      <c r="ED25">
        <v>11.049099999999999</v>
      </c>
      <c r="EE25">
        <v>7.7511000000000001</v>
      </c>
      <c r="EF25">
        <v>5.6840999999999999</v>
      </c>
      <c r="EG25">
        <v>4.2542999999999997</v>
      </c>
      <c r="EH25">
        <v>3.2141000000000002</v>
      </c>
      <c r="EI25">
        <v>2.6680000000000001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4.6476000000000003E-2</v>
      </c>
      <c r="EY25">
        <v>3.7678999999999997E-2</v>
      </c>
      <c r="EZ25">
        <v>3.1407999999999998E-2</v>
      </c>
      <c r="FA25">
        <v>1.4355E-2</v>
      </c>
      <c r="FB25">
        <v>1.5776999999999999E-2</v>
      </c>
      <c r="FC25">
        <v>1.959E-2</v>
      </c>
      <c r="FD25">
        <v>1.7690000000000001E-2</v>
      </c>
      <c r="FE25">
        <v>-2.2499999999999999E-4</v>
      </c>
      <c r="FF25">
        <v>-7.1199999999999996E-4</v>
      </c>
      <c r="FG25">
        <v>-1.5499999999999999E-3</v>
      </c>
      <c r="FH25">
        <v>-9.8400000000000007E-4</v>
      </c>
      <c r="FI25">
        <v>-1.212E-3</v>
      </c>
      <c r="FJ25">
        <v>-2.0323000000000001E-2</v>
      </c>
      <c r="FK25">
        <v>-1.1638000000000001E-2</v>
      </c>
      <c r="FL25">
        <v>6.0312999999999999E-2</v>
      </c>
      <c r="FM25">
        <v>5.8302E-2</v>
      </c>
      <c r="FN25">
        <v>5.6686E-2</v>
      </c>
      <c r="FO25">
        <v>5.4746000000000003E-2</v>
      </c>
      <c r="FP25">
        <v>5.7928E-2</v>
      </c>
      <c r="FQ25">
        <v>7.7671000000000004E-2</v>
      </c>
      <c r="FR25">
        <v>7.2903999999999997E-2</v>
      </c>
      <c r="FS25">
        <v>-0.41259000000000001</v>
      </c>
      <c r="FT25">
        <v>-0.40623500000000001</v>
      </c>
      <c r="FU25">
        <v>-0.401866</v>
      </c>
      <c r="FV25">
        <v>-0.40084399999999998</v>
      </c>
      <c r="FW25">
        <v>-0.40719300000000003</v>
      </c>
      <c r="FX25">
        <v>-0.42250199999999999</v>
      </c>
      <c r="FY25">
        <v>-0.41141</v>
      </c>
      <c r="FZ25">
        <v>-1.245476</v>
      </c>
      <c r="GA25">
        <v>-1.217849</v>
      </c>
      <c r="GB25">
        <v>-1.199004</v>
      </c>
      <c r="GC25">
        <v>-1.19598</v>
      </c>
      <c r="GD25">
        <v>-1.2238180000000001</v>
      </c>
      <c r="GE25">
        <v>-1.273242</v>
      </c>
      <c r="GF25">
        <v>-1.226378</v>
      </c>
      <c r="GG25">
        <v>-0.73680000000000001</v>
      </c>
      <c r="GH25">
        <v>-0.67451799999999995</v>
      </c>
      <c r="GI25">
        <v>-0.64416099999999998</v>
      </c>
      <c r="GJ25">
        <v>-0.64227199999999995</v>
      </c>
      <c r="GK25">
        <v>-0.70890200000000003</v>
      </c>
      <c r="GL25">
        <v>-1.0049159999999999</v>
      </c>
      <c r="GM25">
        <v>-0.88185599999999997</v>
      </c>
      <c r="GN25">
        <v>-0.24662899999999999</v>
      </c>
      <c r="GO25">
        <v>-0.22669400000000001</v>
      </c>
      <c r="GP25">
        <v>-0.21333099999999999</v>
      </c>
      <c r="GQ25">
        <v>-0.20985200000000001</v>
      </c>
      <c r="GR25">
        <v>-0.229326</v>
      </c>
      <c r="GS25">
        <v>-0.280636</v>
      </c>
      <c r="GT25">
        <v>-0.24640100000000001</v>
      </c>
      <c r="GU25">
        <v>0.37072899999999998</v>
      </c>
      <c r="GV25">
        <v>0.30061399999999999</v>
      </c>
      <c r="GW25">
        <v>0.23608299999999999</v>
      </c>
      <c r="GX25">
        <v>0.18672800000000001</v>
      </c>
      <c r="GY25">
        <v>0.29259000000000002</v>
      </c>
      <c r="GZ25">
        <v>0.23104</v>
      </c>
      <c r="HA25">
        <v>0.199958</v>
      </c>
      <c r="HB25">
        <v>-30</v>
      </c>
      <c r="HC25">
        <v>-30</v>
      </c>
      <c r="HD25">
        <v>-30</v>
      </c>
      <c r="HE25">
        <v>-25</v>
      </c>
      <c r="HF25">
        <v>-25</v>
      </c>
      <c r="HG25">
        <v>-40</v>
      </c>
      <c r="HH25">
        <v>40</v>
      </c>
      <c r="HI25">
        <v>-2.6883840000000001</v>
      </c>
      <c r="HJ25">
        <v>-2.6523340000000002</v>
      </c>
      <c r="HK25">
        <v>-2.6267710000000002</v>
      </c>
      <c r="HL25">
        <v>-2.6225290000000001</v>
      </c>
      <c r="HM25">
        <v>-2.659494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739.96799999999996</v>
      </c>
      <c r="HX25">
        <v>0</v>
      </c>
      <c r="HZ25">
        <v>740.23199999999997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762.44799999999998</v>
      </c>
      <c r="IJ25">
        <v>0</v>
      </c>
      <c r="IL25">
        <v>762.43499999999995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775.822</v>
      </c>
      <c r="IV25">
        <v>0</v>
      </c>
      <c r="IX25">
        <v>775.92200000000003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779.53800000000001</v>
      </c>
      <c r="JH25">
        <v>0</v>
      </c>
      <c r="JJ25">
        <v>779.62099999999998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753.68399999999997</v>
      </c>
      <c r="JT25">
        <v>0</v>
      </c>
      <c r="JV25">
        <v>753.73400000000004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730.61699999999996</v>
      </c>
      <c r="KF25">
        <v>0.10199999999999999</v>
      </c>
      <c r="KH25">
        <v>730.77800000000002</v>
      </c>
      <c r="KI25">
        <v>0.10199999999999999</v>
      </c>
      <c r="KK25">
        <v>1495.8570999999999</v>
      </c>
      <c r="KL25">
        <v>0</v>
      </c>
      <c r="KN25">
        <v>1496.3389999999999</v>
      </c>
      <c r="KO25">
        <v>0</v>
      </c>
      <c r="KQ25">
        <v>766.16600000000005</v>
      </c>
      <c r="KR25">
        <v>2.5000000000000001E-2</v>
      </c>
      <c r="KT25">
        <v>766.298</v>
      </c>
      <c r="KU25">
        <v>2.5000000000000001E-2</v>
      </c>
      <c r="KV25">
        <v>148.90675966869998</v>
      </c>
      <c r="KW25">
        <v>133.44953501160001</v>
      </c>
      <c r="KX25">
        <v>106.29394229020001</v>
      </c>
      <c r="KY25">
        <v>96.128890096600003</v>
      </c>
      <c r="KZ25">
        <v>98.219820400000003</v>
      </c>
      <c r="LA25">
        <v>126.60816501410001</v>
      </c>
      <c r="LB25">
        <v>103.71010281839999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-42.926203199999996</v>
      </c>
      <c r="LI25">
        <v>-10.449814</v>
      </c>
      <c r="LJ25">
        <v>-57.604510476000002</v>
      </c>
      <c r="LK25">
        <v>-45.020223982999994</v>
      </c>
      <c r="LL25">
        <v>-35.799861432</v>
      </c>
      <c r="LM25">
        <v>-15.991448579999998</v>
      </c>
      <c r="LN25">
        <v>-17.824909170000002</v>
      </c>
      <c r="LO25">
        <v>0.93328638600000124</v>
      </c>
      <c r="LP25">
        <v>-7.4220396560000008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80.651520000000005</v>
      </c>
      <c r="LY25">
        <v>79.57002</v>
      </c>
      <c r="LZ25">
        <v>78.80313000000001</v>
      </c>
      <c r="MA25">
        <v>65.563225000000003</v>
      </c>
      <c r="MB25">
        <v>66.487350000000006</v>
      </c>
      <c r="MC25">
        <v>0</v>
      </c>
      <c r="MD25">
        <v>0</v>
      </c>
      <c r="ME25">
        <v>-64.355280239999999</v>
      </c>
      <c r="MF25">
        <v>-61.32380397</v>
      </c>
      <c r="MG25">
        <v>-67.567400028099996</v>
      </c>
      <c r="MH25">
        <v>-69.471350880000003</v>
      </c>
      <c r="MI25">
        <v>-52.892666914199999</v>
      </c>
      <c r="MJ25">
        <v>-45.372660841199995</v>
      </c>
      <c r="MK25">
        <v>-53.711291577600001</v>
      </c>
      <c r="ML25">
        <v>107.59848895269998</v>
      </c>
      <c r="MM25">
        <v>106.67552705860001</v>
      </c>
      <c r="MN25">
        <v>81.729810830100007</v>
      </c>
      <c r="MO25">
        <v>76.229315636599992</v>
      </c>
      <c r="MP25">
        <v>93.989594315800019</v>
      </c>
      <c r="MQ25">
        <v>39.242587358900032</v>
      </c>
      <c r="MR25">
        <v>32.126957584799989</v>
      </c>
    </row>
    <row r="26" spans="1:356" x14ac:dyDescent="0.35">
      <c r="A26">
        <v>232</v>
      </c>
      <c r="B26" t="s">
        <v>407</v>
      </c>
      <c r="C26" s="3">
        <v>42850.729143518518</v>
      </c>
      <c r="D26">
        <v>56.648099999999999</v>
      </c>
      <c r="E26">
        <v>57.994300000000003</v>
      </c>
      <c r="F26">
        <v>52</v>
      </c>
      <c r="G26">
        <v>63</v>
      </c>
      <c r="H26">
        <v>1.1618999999999999</v>
      </c>
      <c r="I26">
        <v>829.22550000000001</v>
      </c>
      <c r="J26">
        <v>27032</v>
      </c>
      <c r="K26">
        <v>29</v>
      </c>
      <c r="L26">
        <v>239715</v>
      </c>
      <c r="M26">
        <v>239897</v>
      </c>
      <c r="N26">
        <v>139147</v>
      </c>
      <c r="O26">
        <v>139154</v>
      </c>
      <c r="P26">
        <v>139279</v>
      </c>
      <c r="Q26">
        <v>139329</v>
      </c>
      <c r="R26">
        <v>221085</v>
      </c>
      <c r="S26">
        <v>221093</v>
      </c>
      <c r="T26">
        <v>220905</v>
      </c>
      <c r="U26">
        <v>220590</v>
      </c>
      <c r="V26">
        <v>215335</v>
      </c>
      <c r="W26">
        <v>215350</v>
      </c>
      <c r="X26">
        <v>215954</v>
      </c>
      <c r="Y26">
        <v>215863</v>
      </c>
      <c r="Z26">
        <v>294140</v>
      </c>
      <c r="AA26">
        <v>294132</v>
      </c>
      <c r="AB26">
        <v>1384.25</v>
      </c>
      <c r="AC26">
        <v>31795.851600000002</v>
      </c>
      <c r="AD26">
        <v>6</v>
      </c>
      <c r="AE26">
        <v>15.342700000000001</v>
      </c>
      <c r="AF26">
        <v>15.342700000000001</v>
      </c>
      <c r="AG26">
        <v>15.342700000000001</v>
      </c>
      <c r="AH26">
        <v>15.342700000000001</v>
      </c>
      <c r="AI26">
        <v>15.342700000000001</v>
      </c>
      <c r="AJ26">
        <v>15.342700000000001</v>
      </c>
      <c r="AK26">
        <v>15.342700000000001</v>
      </c>
      <c r="AL26">
        <v>1223.2421999999999</v>
      </c>
      <c r="AM26">
        <v>1120.8529000000001</v>
      </c>
      <c r="AN26">
        <v>1071</v>
      </c>
      <c r="AO26">
        <v>892.22749999999996</v>
      </c>
      <c r="AP26">
        <v>1068.5198</v>
      </c>
      <c r="AQ26">
        <v>1000.3436</v>
      </c>
      <c r="AR26">
        <v>982.23689999999999</v>
      </c>
      <c r="AS26">
        <v>962.89200000000005</v>
      </c>
      <c r="AT26">
        <v>942.54679999999996</v>
      </c>
      <c r="AU26">
        <v>931.15110000000004</v>
      </c>
      <c r="AV26">
        <v>919.23199999999997</v>
      </c>
      <c r="AW26">
        <v>904.11959999999999</v>
      </c>
      <c r="AX26">
        <v>16</v>
      </c>
      <c r="AY26">
        <v>17.2</v>
      </c>
      <c r="AZ26">
        <v>32.466500000000003</v>
      </c>
      <c r="BA26">
        <v>19.723500000000001</v>
      </c>
      <c r="BB26">
        <v>11.6821</v>
      </c>
      <c r="BC26">
        <v>8.0618999999999996</v>
      </c>
      <c r="BD26">
        <v>5.8263999999999996</v>
      </c>
      <c r="BE26">
        <v>4.3124000000000002</v>
      </c>
      <c r="BF26">
        <v>3.2804000000000002</v>
      </c>
      <c r="BG26">
        <v>2.6922999999999999</v>
      </c>
      <c r="BH26">
        <v>2.7315</v>
      </c>
      <c r="BI26">
        <v>84.97</v>
      </c>
      <c r="BJ26">
        <v>126.83</v>
      </c>
      <c r="BK26">
        <v>146.28</v>
      </c>
      <c r="BL26">
        <v>213.46</v>
      </c>
      <c r="BM26">
        <v>215.43</v>
      </c>
      <c r="BN26">
        <v>312.57</v>
      </c>
      <c r="BO26">
        <v>296.81</v>
      </c>
      <c r="BP26">
        <v>432.63</v>
      </c>
      <c r="BQ26">
        <v>403.17</v>
      </c>
      <c r="BR26">
        <v>588.94000000000005</v>
      </c>
      <c r="BS26">
        <v>532.25</v>
      </c>
      <c r="BT26">
        <v>773.86</v>
      </c>
      <c r="BU26">
        <v>658.93</v>
      </c>
      <c r="BV26">
        <v>952.89</v>
      </c>
      <c r="BW26">
        <v>50.8</v>
      </c>
      <c r="BX26">
        <v>46.8</v>
      </c>
      <c r="BY26">
        <v>42.479300000000002</v>
      </c>
      <c r="BZ26">
        <v>1.645454</v>
      </c>
      <c r="CA26">
        <v>0.75260000000000005</v>
      </c>
      <c r="CB26">
        <v>3.8342999999999998</v>
      </c>
      <c r="CC26">
        <v>6.2533000000000003</v>
      </c>
      <c r="CD26">
        <v>0.75260000000000005</v>
      </c>
      <c r="CE26">
        <v>6112560</v>
      </c>
      <c r="CF26">
        <v>1</v>
      </c>
      <c r="CI26">
        <v>3.7656999999999998</v>
      </c>
      <c r="CJ26">
        <v>6.9850000000000003</v>
      </c>
      <c r="CK26">
        <v>8.7942999999999998</v>
      </c>
      <c r="CL26">
        <v>10.9293</v>
      </c>
      <c r="CM26">
        <v>12.2479</v>
      </c>
      <c r="CN26">
        <v>14.9071</v>
      </c>
      <c r="CO26">
        <v>4.0602999999999998</v>
      </c>
      <c r="CP26">
        <v>7.2095000000000002</v>
      </c>
      <c r="CQ26">
        <v>9.1539999999999999</v>
      </c>
      <c r="CR26">
        <v>11.817500000000001</v>
      </c>
      <c r="CS26">
        <v>13.147600000000001</v>
      </c>
      <c r="CT26">
        <v>15.838100000000001</v>
      </c>
      <c r="CU26">
        <v>24.943200000000001</v>
      </c>
      <c r="CV26">
        <v>24.9818</v>
      </c>
      <c r="CW26">
        <v>24.944900000000001</v>
      </c>
      <c r="CX26">
        <v>25.184999999999999</v>
      </c>
      <c r="CY26">
        <v>24.970700000000001</v>
      </c>
      <c r="CZ26">
        <v>24.953700000000001</v>
      </c>
      <c r="DB26">
        <v>17584</v>
      </c>
      <c r="DC26">
        <v>874</v>
      </c>
      <c r="DD26">
        <v>10</v>
      </c>
      <c r="DF26" t="s">
        <v>469</v>
      </c>
      <c r="DG26">
        <v>267</v>
      </c>
      <c r="DH26">
        <v>1549</v>
      </c>
      <c r="DI26">
        <v>7</v>
      </c>
      <c r="DJ26">
        <v>1</v>
      </c>
      <c r="DK26">
        <v>25</v>
      </c>
      <c r="DL26">
        <v>21.166668000000001</v>
      </c>
      <c r="DM26">
        <v>1.645454</v>
      </c>
      <c r="DN26">
        <v>2442.5571</v>
      </c>
      <c r="DO26">
        <v>2338.0641999999998</v>
      </c>
      <c r="DP26">
        <v>1946.0427999999999</v>
      </c>
      <c r="DQ26">
        <v>1820.0857000000001</v>
      </c>
      <c r="DR26">
        <v>1752.8571999999999</v>
      </c>
      <c r="DS26">
        <v>1539.4928</v>
      </c>
      <c r="DT26">
        <v>1543.8214</v>
      </c>
      <c r="DU26">
        <v>84.164299999999997</v>
      </c>
      <c r="DV26">
        <v>87.532899999999998</v>
      </c>
      <c r="DW26">
        <v>63.682099999999998</v>
      </c>
      <c r="DX26">
        <v>62.541400000000003</v>
      </c>
      <c r="DY26">
        <v>72.850700000000003</v>
      </c>
      <c r="DZ26">
        <v>44.833599999999997</v>
      </c>
      <c r="EA26">
        <v>62.595700000000001</v>
      </c>
      <c r="EB26">
        <v>32.466500000000003</v>
      </c>
      <c r="EC26">
        <v>19.723500000000001</v>
      </c>
      <c r="ED26">
        <v>11.6821</v>
      </c>
      <c r="EE26">
        <v>8.0618999999999996</v>
      </c>
      <c r="EF26">
        <v>5.8263999999999996</v>
      </c>
      <c r="EG26">
        <v>4.3124000000000002</v>
      </c>
      <c r="EH26">
        <v>3.2804000000000002</v>
      </c>
      <c r="EI26">
        <v>2.6922999999999999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4.8272000000000002E-2</v>
      </c>
      <c r="EY26">
        <v>3.8574999999999998E-2</v>
      </c>
      <c r="EZ26">
        <v>3.1453000000000002E-2</v>
      </c>
      <c r="FA26">
        <v>1.5053E-2</v>
      </c>
      <c r="FB26">
        <v>1.5573999999999999E-2</v>
      </c>
      <c r="FC26">
        <v>2.0264999999999998E-2</v>
      </c>
      <c r="FD26">
        <v>1.8260999999999999E-2</v>
      </c>
      <c r="FE26">
        <v>-2.2599999999999999E-4</v>
      </c>
      <c r="FF26">
        <v>-7.1400000000000001E-4</v>
      </c>
      <c r="FG26">
        <v>-1.555E-3</v>
      </c>
      <c r="FH26">
        <v>-9.8499999999999998E-4</v>
      </c>
      <c r="FI26">
        <v>-1.224E-3</v>
      </c>
      <c r="FJ26">
        <v>-1.5576E-2</v>
      </c>
      <c r="FK26">
        <v>-8.6969999999999999E-3</v>
      </c>
      <c r="FL26">
        <v>6.0346999999999998E-2</v>
      </c>
      <c r="FM26">
        <v>5.8326000000000003E-2</v>
      </c>
      <c r="FN26">
        <v>5.6703999999999997E-2</v>
      </c>
      <c r="FO26">
        <v>5.4758000000000001E-2</v>
      </c>
      <c r="FP26">
        <v>5.7944000000000002E-2</v>
      </c>
      <c r="FQ26">
        <v>7.7730999999999995E-2</v>
      </c>
      <c r="FR26">
        <v>7.2884000000000004E-2</v>
      </c>
      <c r="FS26">
        <v>-0.41225400000000001</v>
      </c>
      <c r="FT26">
        <v>-0.406136</v>
      </c>
      <c r="FU26">
        <v>-0.40185799999999999</v>
      </c>
      <c r="FV26">
        <v>-0.40101199999999998</v>
      </c>
      <c r="FW26">
        <v>-0.40728799999999998</v>
      </c>
      <c r="FX26">
        <v>-0.42297099999999999</v>
      </c>
      <c r="FY26">
        <v>-0.412775</v>
      </c>
      <c r="FZ26">
        <v>-1.244602</v>
      </c>
      <c r="GA26">
        <v>-1.2179720000000001</v>
      </c>
      <c r="GB26">
        <v>-1.1992039999999999</v>
      </c>
      <c r="GC26">
        <v>-1.197227</v>
      </c>
      <c r="GD26">
        <v>-1.225006</v>
      </c>
      <c r="GE26">
        <v>-1.2851919999999999</v>
      </c>
      <c r="GF26">
        <v>-1.2413240000000001</v>
      </c>
      <c r="GG26">
        <v>-0.73734599999999995</v>
      </c>
      <c r="GH26">
        <v>-0.67428100000000002</v>
      </c>
      <c r="GI26">
        <v>-0.64356599999999997</v>
      </c>
      <c r="GJ26">
        <v>-0.641262</v>
      </c>
      <c r="GK26">
        <v>-0.70811599999999997</v>
      </c>
      <c r="GL26">
        <v>-1.0059469999999999</v>
      </c>
      <c r="GM26">
        <v>-0.87925900000000001</v>
      </c>
      <c r="GN26">
        <v>-0.24601300000000001</v>
      </c>
      <c r="GO26">
        <v>-0.22680900000000001</v>
      </c>
      <c r="GP26">
        <v>-0.21379400000000001</v>
      </c>
      <c r="GQ26">
        <v>-0.21071300000000001</v>
      </c>
      <c r="GR26">
        <v>-0.22995599999999999</v>
      </c>
      <c r="GS26">
        <v>-0.27969300000000002</v>
      </c>
      <c r="GT26">
        <v>-0.248337</v>
      </c>
      <c r="GU26">
        <v>0.37773699999999999</v>
      </c>
      <c r="GV26">
        <v>0.31280599999999997</v>
      </c>
      <c r="GW26">
        <v>0.24468599999999999</v>
      </c>
      <c r="GX26">
        <v>0.192409</v>
      </c>
      <c r="GY26">
        <v>0.30152000000000001</v>
      </c>
      <c r="GZ26">
        <v>0.23705599999999999</v>
      </c>
      <c r="HA26">
        <v>0.20238900000000001</v>
      </c>
      <c r="HB26">
        <v>-30</v>
      </c>
      <c r="HC26">
        <v>-30</v>
      </c>
      <c r="HD26">
        <v>-30</v>
      </c>
      <c r="HE26">
        <v>-25</v>
      </c>
      <c r="HF26">
        <v>-25</v>
      </c>
      <c r="HG26">
        <v>-10</v>
      </c>
      <c r="HH26">
        <v>10</v>
      </c>
      <c r="HI26">
        <v>-2.6881339999999998</v>
      </c>
      <c r="HJ26">
        <v>-2.6520760000000001</v>
      </c>
      <c r="HK26">
        <v>-2.6267119999999999</v>
      </c>
      <c r="HL26">
        <v>-2.6224810000000001</v>
      </c>
      <c r="HM26">
        <v>-2.6594500000000001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739.96799999999996</v>
      </c>
      <c r="HX26">
        <v>0</v>
      </c>
      <c r="HZ26">
        <v>740.23199999999997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762.44799999999998</v>
      </c>
      <c r="IJ26">
        <v>0</v>
      </c>
      <c r="IL26">
        <v>762.43499999999995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775.822</v>
      </c>
      <c r="IV26">
        <v>0</v>
      </c>
      <c r="IX26">
        <v>775.92200000000003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779.53800000000001</v>
      </c>
      <c r="JH26">
        <v>0</v>
      </c>
      <c r="JJ26">
        <v>779.62099999999998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753.68399999999997</v>
      </c>
      <c r="JT26">
        <v>0</v>
      </c>
      <c r="JV26">
        <v>753.73400000000004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730.61699999999996</v>
      </c>
      <c r="KF26">
        <v>0.10199999999999999</v>
      </c>
      <c r="KH26">
        <v>730.77800000000002</v>
      </c>
      <c r="KI26">
        <v>0.10199999999999999</v>
      </c>
      <c r="KK26">
        <v>1495.8570999999999</v>
      </c>
      <c r="KL26">
        <v>0</v>
      </c>
      <c r="KN26">
        <v>1496.3389999999999</v>
      </c>
      <c r="KO26">
        <v>0</v>
      </c>
      <c r="KQ26">
        <v>766.16600000000005</v>
      </c>
      <c r="KR26">
        <v>2.5000000000000001E-2</v>
      </c>
      <c r="KT26">
        <v>766.298</v>
      </c>
      <c r="KU26">
        <v>2.5000000000000001E-2</v>
      </c>
      <c r="KV26">
        <v>147.40099331369998</v>
      </c>
      <c r="KW26">
        <v>136.36993252919999</v>
      </c>
      <c r="KX26">
        <v>110.34841093119999</v>
      </c>
      <c r="KY26">
        <v>99.664252760600007</v>
      </c>
      <c r="KZ26">
        <v>101.5675575968</v>
      </c>
      <c r="LA26">
        <v>119.66631483679998</v>
      </c>
      <c r="LB26">
        <v>112.51987891760001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-42.973853599999991</v>
      </c>
      <c r="LI26">
        <v>-10.484484999999999</v>
      </c>
      <c r="LJ26">
        <v>-59.798147692000008</v>
      </c>
      <c r="LK26">
        <v>-46.113637892</v>
      </c>
      <c r="LL26">
        <v>-35.853801191999999</v>
      </c>
      <c r="LM26">
        <v>-16.842589436000001</v>
      </c>
      <c r="LN26">
        <v>-17.5788361</v>
      </c>
      <c r="LO26">
        <v>-6.0262652879999976</v>
      </c>
      <c r="LP26">
        <v>-11.872022736000002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80.644019999999998</v>
      </c>
      <c r="LY26">
        <v>79.562280000000001</v>
      </c>
      <c r="LZ26">
        <v>78.801360000000003</v>
      </c>
      <c r="MA26">
        <v>65.562025000000006</v>
      </c>
      <c r="MB26">
        <v>66.486249999999998</v>
      </c>
      <c r="MC26">
        <v>0</v>
      </c>
      <c r="MD26">
        <v>0</v>
      </c>
      <c r="ME26">
        <v>-62.058209947799995</v>
      </c>
      <c r="MF26">
        <v>-59.021771344900003</v>
      </c>
      <c r="MG26">
        <v>-40.983634368600001</v>
      </c>
      <c r="MH26">
        <v>-40.105423246800001</v>
      </c>
      <c r="MI26">
        <v>-51.5867462812</v>
      </c>
      <c r="MJ26">
        <v>-45.100225419199994</v>
      </c>
      <c r="MK26">
        <v>-55.037832586299999</v>
      </c>
      <c r="ML26">
        <v>106.18865567389996</v>
      </c>
      <c r="MM26">
        <v>110.79680329229998</v>
      </c>
      <c r="MN26">
        <v>112.31233537060001</v>
      </c>
      <c r="MO26">
        <v>108.27826507780003</v>
      </c>
      <c r="MP26">
        <v>98.888225215599988</v>
      </c>
      <c r="MQ26">
        <v>25.565970529600015</v>
      </c>
      <c r="MR26">
        <v>35.1255385953</v>
      </c>
    </row>
    <row r="27" spans="1:356" x14ac:dyDescent="0.35">
      <c r="A27">
        <v>232</v>
      </c>
      <c r="B27" t="s">
        <v>408</v>
      </c>
      <c r="C27" s="3">
        <v>42850.730462962965</v>
      </c>
      <c r="D27">
        <v>57.079900000000002</v>
      </c>
      <c r="E27">
        <v>58.528700000000001</v>
      </c>
      <c r="F27">
        <v>50</v>
      </c>
      <c r="G27">
        <v>64</v>
      </c>
      <c r="H27">
        <v>1.1618999999999999</v>
      </c>
      <c r="I27">
        <v>833.25379999999996</v>
      </c>
      <c r="J27">
        <v>26863</v>
      </c>
      <c r="K27">
        <v>29</v>
      </c>
      <c r="L27">
        <v>239715</v>
      </c>
      <c r="M27">
        <v>239897</v>
      </c>
      <c r="N27">
        <v>139147</v>
      </c>
      <c r="O27">
        <v>139154</v>
      </c>
      <c r="P27">
        <v>139279</v>
      </c>
      <c r="Q27">
        <v>139329</v>
      </c>
      <c r="R27">
        <v>221085</v>
      </c>
      <c r="S27">
        <v>221093</v>
      </c>
      <c r="T27">
        <v>220905</v>
      </c>
      <c r="U27">
        <v>220590</v>
      </c>
      <c r="V27">
        <v>215335</v>
      </c>
      <c r="W27">
        <v>215350</v>
      </c>
      <c r="X27">
        <v>215954</v>
      </c>
      <c r="Y27">
        <v>215863</v>
      </c>
      <c r="Z27">
        <v>294140</v>
      </c>
      <c r="AA27">
        <v>294132</v>
      </c>
      <c r="AB27">
        <v>1384.25</v>
      </c>
      <c r="AC27">
        <v>31850.738300000001</v>
      </c>
      <c r="AD27">
        <v>6</v>
      </c>
      <c r="AE27">
        <v>16.2042</v>
      </c>
      <c r="AF27">
        <v>16.2042</v>
      </c>
      <c r="AG27">
        <v>16.2042</v>
      </c>
      <c r="AH27">
        <v>16.2042</v>
      </c>
      <c r="AI27">
        <v>16.2042</v>
      </c>
      <c r="AJ27">
        <v>16.2042</v>
      </c>
      <c r="AK27">
        <v>16.2042</v>
      </c>
      <c r="AL27">
        <v>1236.1328000000001</v>
      </c>
      <c r="AM27">
        <v>1124.4043999999999</v>
      </c>
      <c r="AN27">
        <v>1070.3334</v>
      </c>
      <c r="AO27">
        <v>889.26239999999996</v>
      </c>
      <c r="AP27">
        <v>1068.2936</v>
      </c>
      <c r="AQ27">
        <v>997.53650000000005</v>
      </c>
      <c r="AR27">
        <v>980.0806</v>
      </c>
      <c r="AS27">
        <v>961.08299999999997</v>
      </c>
      <c r="AT27">
        <v>940.98500000000001</v>
      </c>
      <c r="AU27">
        <v>929.54790000000003</v>
      </c>
      <c r="AV27">
        <v>917.3673</v>
      </c>
      <c r="AW27">
        <v>901.49630000000002</v>
      </c>
      <c r="AX27">
        <v>15.8</v>
      </c>
      <c r="AY27">
        <v>17.399999999999999</v>
      </c>
      <c r="AZ27">
        <v>30.6112</v>
      </c>
      <c r="BA27">
        <v>18.4894</v>
      </c>
      <c r="BB27">
        <v>11.0998</v>
      </c>
      <c r="BC27">
        <v>7.7538</v>
      </c>
      <c r="BD27">
        <v>5.6566000000000001</v>
      </c>
      <c r="BE27">
        <v>4.1985000000000001</v>
      </c>
      <c r="BF27">
        <v>3.2088000000000001</v>
      </c>
      <c r="BG27">
        <v>2.6619000000000002</v>
      </c>
      <c r="BH27">
        <v>2.6991000000000001</v>
      </c>
      <c r="BI27">
        <v>89.58</v>
      </c>
      <c r="BJ27">
        <v>131.6</v>
      </c>
      <c r="BK27">
        <v>152.22999999999999</v>
      </c>
      <c r="BL27">
        <v>218.41</v>
      </c>
      <c r="BM27">
        <v>220.35</v>
      </c>
      <c r="BN27">
        <v>316.13</v>
      </c>
      <c r="BO27">
        <v>301.10000000000002</v>
      </c>
      <c r="BP27">
        <v>434.51</v>
      </c>
      <c r="BQ27">
        <v>406.79</v>
      </c>
      <c r="BR27">
        <v>587.66</v>
      </c>
      <c r="BS27">
        <v>534.16999999999996</v>
      </c>
      <c r="BT27">
        <v>773.85</v>
      </c>
      <c r="BU27">
        <v>659.28</v>
      </c>
      <c r="BV27">
        <v>942.93</v>
      </c>
      <c r="BW27">
        <v>50.3</v>
      </c>
      <c r="BX27">
        <v>47</v>
      </c>
      <c r="BY27">
        <v>41.543500000000002</v>
      </c>
      <c r="BZ27">
        <v>1.4181820000000001</v>
      </c>
      <c r="CA27">
        <v>1.5062</v>
      </c>
      <c r="CB27">
        <v>3.5449999999999999</v>
      </c>
      <c r="CC27">
        <v>-0.25740000000000002</v>
      </c>
      <c r="CD27">
        <v>1.5062</v>
      </c>
      <c r="CE27">
        <v>6211770</v>
      </c>
      <c r="CF27">
        <v>2</v>
      </c>
      <c r="CI27">
        <v>3.8393000000000002</v>
      </c>
      <c r="CJ27">
        <v>7.3021000000000003</v>
      </c>
      <c r="CK27">
        <v>9.0970999999999993</v>
      </c>
      <c r="CL27">
        <v>11.2829</v>
      </c>
      <c r="CM27">
        <v>12.664300000000001</v>
      </c>
      <c r="CN27">
        <v>15.755000000000001</v>
      </c>
      <c r="CO27">
        <v>4.0507999999999997</v>
      </c>
      <c r="CP27">
        <v>7.6246</v>
      </c>
      <c r="CQ27">
        <v>9.6607000000000003</v>
      </c>
      <c r="CR27">
        <v>12.004899999999999</v>
      </c>
      <c r="CS27">
        <v>13.995100000000001</v>
      </c>
      <c r="CT27">
        <v>17.623000000000001</v>
      </c>
      <c r="CU27">
        <v>25.122699999999998</v>
      </c>
      <c r="CV27">
        <v>24.9757</v>
      </c>
      <c r="CW27">
        <v>25.003599999999999</v>
      </c>
      <c r="CX27">
        <v>25.119399999999999</v>
      </c>
      <c r="CY27">
        <v>24.990400000000001</v>
      </c>
      <c r="CZ27">
        <v>24.72</v>
      </c>
      <c r="DB27">
        <v>17584</v>
      </c>
      <c r="DC27">
        <v>874</v>
      </c>
      <c r="DD27">
        <v>11</v>
      </c>
      <c r="DF27" t="s">
        <v>469</v>
      </c>
      <c r="DG27">
        <v>264</v>
      </c>
      <c r="DH27">
        <v>1549</v>
      </c>
      <c r="DI27">
        <v>6</v>
      </c>
      <c r="DJ27">
        <v>1</v>
      </c>
      <c r="DK27">
        <v>25</v>
      </c>
      <c r="DL27">
        <v>13.5</v>
      </c>
      <c r="DM27">
        <v>1.4181820000000001</v>
      </c>
      <c r="DN27">
        <v>2444.3071</v>
      </c>
      <c r="DO27">
        <v>2289.5500000000002</v>
      </c>
      <c r="DP27">
        <v>1904.0072</v>
      </c>
      <c r="DQ27">
        <v>1785.1071999999999</v>
      </c>
      <c r="DR27">
        <v>1742.1929</v>
      </c>
      <c r="DS27">
        <v>1514.5643</v>
      </c>
      <c r="DT27">
        <v>1459.0571</v>
      </c>
      <c r="DU27">
        <v>97.236400000000003</v>
      </c>
      <c r="DV27">
        <v>105.045</v>
      </c>
      <c r="DW27">
        <v>90.669300000000007</v>
      </c>
      <c r="DX27">
        <v>91.029300000000006</v>
      </c>
      <c r="DY27">
        <v>79.949299999999994</v>
      </c>
      <c r="DZ27">
        <v>45.714300000000001</v>
      </c>
      <c r="EA27">
        <v>66.032899999999998</v>
      </c>
      <c r="EB27">
        <v>30.6112</v>
      </c>
      <c r="EC27">
        <v>18.4894</v>
      </c>
      <c r="ED27">
        <v>11.0998</v>
      </c>
      <c r="EE27">
        <v>7.7538</v>
      </c>
      <c r="EF27">
        <v>5.6566000000000001</v>
      </c>
      <c r="EG27">
        <v>4.1985000000000001</v>
      </c>
      <c r="EH27">
        <v>3.2088000000000001</v>
      </c>
      <c r="EI27">
        <v>2.6619000000000002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4.9034000000000001E-2</v>
      </c>
      <c r="EY27">
        <v>3.9156000000000003E-2</v>
      </c>
      <c r="EZ27">
        <v>3.1737000000000001E-2</v>
      </c>
      <c r="FA27">
        <v>1.499E-2</v>
      </c>
      <c r="FB27">
        <v>1.5620999999999999E-2</v>
      </c>
      <c r="FC27">
        <v>2.0025000000000001E-2</v>
      </c>
      <c r="FD27">
        <v>1.7895999999999999E-2</v>
      </c>
      <c r="FE27">
        <v>-2.2599999999999999E-4</v>
      </c>
      <c r="FF27">
        <v>-7.1400000000000001E-4</v>
      </c>
      <c r="FG27">
        <v>-1.5560000000000001E-3</v>
      </c>
      <c r="FH27">
        <v>-9.859999999999999E-4</v>
      </c>
      <c r="FI27">
        <v>-1.2279999999999999E-3</v>
      </c>
      <c r="FJ27">
        <v>-1.4867E-2</v>
      </c>
      <c r="FK27">
        <v>-8.5000000000000006E-3</v>
      </c>
      <c r="FL27">
        <v>6.0374999999999998E-2</v>
      </c>
      <c r="FM27">
        <v>5.8360000000000002E-2</v>
      </c>
      <c r="FN27">
        <v>5.6738999999999998E-2</v>
      </c>
      <c r="FO27">
        <v>5.4794000000000002E-2</v>
      </c>
      <c r="FP27">
        <v>5.7978000000000002E-2</v>
      </c>
      <c r="FQ27">
        <v>7.7783000000000005E-2</v>
      </c>
      <c r="FR27">
        <v>7.2957999999999995E-2</v>
      </c>
      <c r="FS27">
        <v>-0.41222799999999998</v>
      </c>
      <c r="FT27">
        <v>-0.40595999999999999</v>
      </c>
      <c r="FU27">
        <v>-0.40164499999999997</v>
      </c>
      <c r="FV27">
        <v>-0.40075</v>
      </c>
      <c r="FW27">
        <v>-0.40705999999999998</v>
      </c>
      <c r="FX27">
        <v>-0.422788</v>
      </c>
      <c r="FY27">
        <v>-0.41227999999999998</v>
      </c>
      <c r="FZ27">
        <v>-1.244958</v>
      </c>
      <c r="GA27">
        <v>-1.217994</v>
      </c>
      <c r="GB27">
        <v>-1.1990590000000001</v>
      </c>
      <c r="GC27">
        <v>-1.196874</v>
      </c>
      <c r="GD27">
        <v>-1.2243250000000001</v>
      </c>
      <c r="GE27">
        <v>-1.2858510000000001</v>
      </c>
      <c r="GF27">
        <v>-1.240516</v>
      </c>
      <c r="GG27">
        <v>-0.73646699999999998</v>
      </c>
      <c r="GH27">
        <v>-0.67406299999999997</v>
      </c>
      <c r="GI27">
        <v>-0.64347200000000004</v>
      </c>
      <c r="GJ27">
        <v>-0.64131199999999999</v>
      </c>
      <c r="GK27">
        <v>-0.70787699999999998</v>
      </c>
      <c r="GL27">
        <v>-1.0058579999999999</v>
      </c>
      <c r="GM27">
        <v>-0.88031000000000004</v>
      </c>
      <c r="GN27">
        <v>-0.24666399999999999</v>
      </c>
      <c r="GO27">
        <v>-0.22686500000000001</v>
      </c>
      <c r="GP27">
        <v>-0.21373300000000001</v>
      </c>
      <c r="GQ27">
        <v>-0.21051300000000001</v>
      </c>
      <c r="GR27">
        <v>-0.230016</v>
      </c>
      <c r="GS27">
        <v>-0.27956999999999999</v>
      </c>
      <c r="GT27">
        <v>-0.24732999999999999</v>
      </c>
      <c r="GU27">
        <v>0.371361</v>
      </c>
      <c r="GV27">
        <v>0.30206300000000003</v>
      </c>
      <c r="GW27">
        <v>0.23708399999999999</v>
      </c>
      <c r="GX27">
        <v>0.18740899999999999</v>
      </c>
      <c r="GY27">
        <v>0.294207</v>
      </c>
      <c r="GZ27">
        <v>0.23205999999999999</v>
      </c>
      <c r="HA27">
        <v>0.200373</v>
      </c>
      <c r="HB27">
        <v>-30</v>
      </c>
      <c r="HC27">
        <v>-30</v>
      </c>
      <c r="HD27">
        <v>-30</v>
      </c>
      <c r="HE27">
        <v>-25</v>
      </c>
      <c r="HF27">
        <v>-25</v>
      </c>
      <c r="HG27">
        <v>0</v>
      </c>
      <c r="HH27">
        <v>0</v>
      </c>
      <c r="HI27">
        <v>-2.688631</v>
      </c>
      <c r="HJ27">
        <v>-2.6525699999999999</v>
      </c>
      <c r="HK27">
        <v>-2.6269260000000001</v>
      </c>
      <c r="HL27">
        <v>-2.6226699999999998</v>
      </c>
      <c r="HM27">
        <v>-2.6596340000000001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739.96799999999996</v>
      </c>
      <c r="HX27">
        <v>0</v>
      </c>
      <c r="HZ27">
        <v>740.23199999999997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762.44799999999998</v>
      </c>
      <c r="IJ27">
        <v>0</v>
      </c>
      <c r="IL27">
        <v>762.43499999999995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775.822</v>
      </c>
      <c r="IV27">
        <v>0</v>
      </c>
      <c r="IX27">
        <v>775.92200000000003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779.53800000000001</v>
      </c>
      <c r="JH27">
        <v>0</v>
      </c>
      <c r="JJ27">
        <v>779.62099999999998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753.68399999999997</v>
      </c>
      <c r="JT27">
        <v>0</v>
      </c>
      <c r="JV27">
        <v>753.73400000000004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730.61699999999996</v>
      </c>
      <c r="KF27">
        <v>0.10199999999999999</v>
      </c>
      <c r="KH27">
        <v>730.77800000000002</v>
      </c>
      <c r="KI27">
        <v>0.10199999999999999</v>
      </c>
      <c r="KK27">
        <v>1495.8570999999999</v>
      </c>
      <c r="KL27">
        <v>0</v>
      </c>
      <c r="KN27">
        <v>1496.3389999999999</v>
      </c>
      <c r="KO27">
        <v>0</v>
      </c>
      <c r="KQ27">
        <v>766.16600000000005</v>
      </c>
      <c r="KR27">
        <v>2.5000000000000001E-2</v>
      </c>
      <c r="KT27">
        <v>766.298</v>
      </c>
      <c r="KU27">
        <v>2.5000000000000001E-2</v>
      </c>
      <c r="KV27">
        <v>147.57504116249999</v>
      </c>
      <c r="KW27">
        <v>133.61813800000002</v>
      </c>
      <c r="KX27">
        <v>108.0314645208</v>
      </c>
      <c r="KY27">
        <v>97.813163916799994</v>
      </c>
      <c r="KZ27">
        <v>101.0088599562</v>
      </c>
      <c r="LA27">
        <v>117.80735494690001</v>
      </c>
      <c r="LB27">
        <v>106.4498879018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-42.955260799999998</v>
      </c>
      <c r="LI27">
        <v>-10.471912</v>
      </c>
      <c r="LJ27">
        <v>-60.763910064000008</v>
      </c>
      <c r="LK27">
        <v>-46.822125348000007</v>
      </c>
      <c r="LL27">
        <v>-36.188799679000006</v>
      </c>
      <c r="LM27">
        <v>-16.761023496</v>
      </c>
      <c r="LN27">
        <v>-17.621709724999999</v>
      </c>
      <c r="LO27">
        <v>-6.632419458000002</v>
      </c>
      <c r="LP27">
        <v>-11.655888335999997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80.658929999999998</v>
      </c>
      <c r="LY27">
        <v>79.577100000000002</v>
      </c>
      <c r="LZ27">
        <v>78.807780000000008</v>
      </c>
      <c r="MA27">
        <v>65.566749999999999</v>
      </c>
      <c r="MB27">
        <v>66.490849999999995</v>
      </c>
      <c r="MC27">
        <v>0</v>
      </c>
      <c r="MD27">
        <v>0</v>
      </c>
      <c r="ME27">
        <v>-71.611399798799994</v>
      </c>
      <c r="MF27">
        <v>-70.806947835000003</v>
      </c>
      <c r="MG27">
        <v>-58.343155809600006</v>
      </c>
      <c r="MH27">
        <v>-58.378182441600003</v>
      </c>
      <c r="MI27">
        <v>-56.594270636099992</v>
      </c>
      <c r="MJ27">
        <v>-45.982094369399995</v>
      </c>
      <c r="MK27">
        <v>-58.129422199000004</v>
      </c>
      <c r="ML27">
        <v>95.858661299699975</v>
      </c>
      <c r="MM27">
        <v>95.566164817000001</v>
      </c>
      <c r="MN27">
        <v>92.307289032200003</v>
      </c>
      <c r="MO27">
        <v>88.240707979199968</v>
      </c>
      <c r="MP27">
        <v>93.283729595099999</v>
      </c>
      <c r="MQ27">
        <v>22.237580319500019</v>
      </c>
      <c r="MR27">
        <v>26.192665366799986</v>
      </c>
    </row>
    <row r="28" spans="1:356" x14ac:dyDescent="0.35">
      <c r="A28">
        <v>232</v>
      </c>
      <c r="B28" t="s">
        <v>409</v>
      </c>
      <c r="C28" s="3">
        <v>42850.731724537036</v>
      </c>
      <c r="D28">
        <v>57.263800000000003</v>
      </c>
      <c r="E28">
        <v>58.776600000000002</v>
      </c>
      <c r="F28">
        <v>44</v>
      </c>
      <c r="G28">
        <v>57</v>
      </c>
      <c r="H28">
        <v>1.1618999999999999</v>
      </c>
      <c r="I28">
        <v>650.15150000000006</v>
      </c>
      <c r="J28">
        <v>26869</v>
      </c>
      <c r="K28">
        <v>29</v>
      </c>
      <c r="L28">
        <v>239715</v>
      </c>
      <c r="M28">
        <v>239897</v>
      </c>
      <c r="N28">
        <v>139147</v>
      </c>
      <c r="O28">
        <v>139154</v>
      </c>
      <c r="P28">
        <v>139279</v>
      </c>
      <c r="Q28">
        <v>139329</v>
      </c>
      <c r="R28">
        <v>221085</v>
      </c>
      <c r="S28">
        <v>221093</v>
      </c>
      <c r="T28">
        <v>220905</v>
      </c>
      <c r="U28">
        <v>220590</v>
      </c>
      <c r="V28">
        <v>215335</v>
      </c>
      <c r="W28">
        <v>215350</v>
      </c>
      <c r="X28">
        <v>215954</v>
      </c>
      <c r="Y28">
        <v>215863</v>
      </c>
      <c r="Z28">
        <v>294140</v>
      </c>
      <c r="AA28">
        <v>294132</v>
      </c>
      <c r="AB28">
        <v>1384.25</v>
      </c>
      <c r="AC28">
        <v>31850.738300000001</v>
      </c>
      <c r="AD28">
        <v>6</v>
      </c>
      <c r="AE28">
        <v>16.761900000000001</v>
      </c>
      <c r="AF28">
        <v>16.761900000000001</v>
      </c>
      <c r="AG28">
        <v>16.761900000000001</v>
      </c>
      <c r="AH28">
        <v>16.761900000000001</v>
      </c>
      <c r="AI28">
        <v>16.761900000000001</v>
      </c>
      <c r="AJ28">
        <v>16.761900000000001</v>
      </c>
      <c r="AK28">
        <v>16.761900000000001</v>
      </c>
      <c r="AL28">
        <v>1222.0703000000001</v>
      </c>
      <c r="AM28">
        <v>1130.1024</v>
      </c>
      <c r="AN28">
        <v>1088</v>
      </c>
      <c r="AO28">
        <v>902.39779999999996</v>
      </c>
      <c r="AP28">
        <v>1070.0250000000001</v>
      </c>
      <c r="AQ28">
        <v>1005.744</v>
      </c>
      <c r="AR28">
        <v>987.43079999999998</v>
      </c>
      <c r="AS28">
        <v>969.21799999999996</v>
      </c>
      <c r="AT28">
        <v>950.19320000000005</v>
      </c>
      <c r="AU28">
        <v>938.62530000000004</v>
      </c>
      <c r="AV28">
        <v>927.69759999999997</v>
      </c>
      <c r="AW28">
        <v>913.80539999999996</v>
      </c>
      <c r="AX28">
        <v>16</v>
      </c>
      <c r="AY28">
        <v>23</v>
      </c>
      <c r="AZ28">
        <v>32.013500000000001</v>
      </c>
      <c r="BA28">
        <v>20.367899999999999</v>
      </c>
      <c r="BB28">
        <v>13.1386</v>
      </c>
      <c r="BC28">
        <v>9.4998000000000005</v>
      </c>
      <c r="BD28">
        <v>7.0587</v>
      </c>
      <c r="BE28">
        <v>5.4256000000000002</v>
      </c>
      <c r="BF28">
        <v>4.1574999999999998</v>
      </c>
      <c r="BG28">
        <v>3.4529000000000001</v>
      </c>
      <c r="BH28">
        <v>3.4948000000000001</v>
      </c>
      <c r="BI28">
        <v>90.97</v>
      </c>
      <c r="BJ28">
        <v>131.12</v>
      </c>
      <c r="BK28">
        <v>143.88999999999999</v>
      </c>
      <c r="BL28">
        <v>204.45</v>
      </c>
      <c r="BM28">
        <v>202.65</v>
      </c>
      <c r="BN28">
        <v>286.94</v>
      </c>
      <c r="BO28">
        <v>271.32</v>
      </c>
      <c r="BP28">
        <v>387.22</v>
      </c>
      <c r="BQ28">
        <v>359.86</v>
      </c>
      <c r="BR28">
        <v>510.1</v>
      </c>
      <c r="BS28">
        <v>466.5</v>
      </c>
      <c r="BT28">
        <v>663.37</v>
      </c>
      <c r="BU28">
        <v>568.32000000000005</v>
      </c>
      <c r="BV28">
        <v>804.28</v>
      </c>
      <c r="BW28">
        <v>49.8</v>
      </c>
      <c r="BX28">
        <v>47</v>
      </c>
      <c r="BY28">
        <v>33.8904</v>
      </c>
      <c r="BZ28">
        <v>26.66</v>
      </c>
      <c r="CA28">
        <v>27.068200000000001</v>
      </c>
      <c r="CB28">
        <v>27.068200000000001</v>
      </c>
      <c r="CC28">
        <v>48.791600000000003</v>
      </c>
      <c r="CD28">
        <v>27.068200000000001</v>
      </c>
      <c r="CE28">
        <v>1106185</v>
      </c>
      <c r="CF28">
        <v>1</v>
      </c>
      <c r="CI28">
        <v>3.7250000000000001</v>
      </c>
      <c r="CJ28">
        <v>6.8556999999999997</v>
      </c>
      <c r="CK28">
        <v>8.4649999999999999</v>
      </c>
      <c r="CL28">
        <v>10.6221</v>
      </c>
      <c r="CM28">
        <v>11.7257</v>
      </c>
      <c r="CN28">
        <v>15.0236</v>
      </c>
      <c r="CO28">
        <v>4.5</v>
      </c>
      <c r="CP28">
        <v>7.1298000000000004</v>
      </c>
      <c r="CQ28">
        <v>9.2789000000000001</v>
      </c>
      <c r="CR28">
        <v>12.443899999999999</v>
      </c>
      <c r="CS28">
        <v>12.996499999999999</v>
      </c>
      <c r="CT28">
        <v>15.807</v>
      </c>
      <c r="CU28">
        <v>24.924900000000001</v>
      </c>
      <c r="CV28">
        <v>25.033899999999999</v>
      </c>
      <c r="CW28">
        <v>24.991199999999999</v>
      </c>
      <c r="CX28">
        <v>24.971399999999999</v>
      </c>
      <c r="CY28">
        <v>25.083500000000001</v>
      </c>
      <c r="CZ28">
        <v>25.064</v>
      </c>
      <c r="DB28">
        <v>17584</v>
      </c>
      <c r="DC28">
        <v>874</v>
      </c>
      <c r="DD28">
        <v>12</v>
      </c>
      <c r="DF28" t="s">
        <v>469</v>
      </c>
      <c r="DG28">
        <v>340</v>
      </c>
      <c r="DH28">
        <v>1534</v>
      </c>
      <c r="DI28">
        <v>8</v>
      </c>
      <c r="DJ28">
        <v>1</v>
      </c>
      <c r="DK28">
        <v>25</v>
      </c>
      <c r="DL28">
        <v>16.5</v>
      </c>
      <c r="DM28">
        <v>26.66</v>
      </c>
      <c r="DN28">
        <v>2155.5571</v>
      </c>
      <c r="DO28">
        <v>2001.8071</v>
      </c>
      <c r="DP28">
        <v>1701.55</v>
      </c>
      <c r="DQ28">
        <v>1608.1642999999999</v>
      </c>
      <c r="DR28">
        <v>1465.3</v>
      </c>
      <c r="DS28">
        <v>1438.3857</v>
      </c>
      <c r="DT28">
        <v>1359.0358000000001</v>
      </c>
      <c r="DU28">
        <v>81.106399999999994</v>
      </c>
      <c r="DV28">
        <v>86.834299999999999</v>
      </c>
      <c r="DW28">
        <v>64.5</v>
      </c>
      <c r="DX28">
        <v>65.968599999999995</v>
      </c>
      <c r="DY28">
        <v>73.987099999999998</v>
      </c>
      <c r="DZ28">
        <v>44.535699999999999</v>
      </c>
      <c r="EA28">
        <v>73.165000000000006</v>
      </c>
      <c r="EB28">
        <v>32.013500000000001</v>
      </c>
      <c r="EC28">
        <v>20.367899999999999</v>
      </c>
      <c r="ED28">
        <v>13.1386</v>
      </c>
      <c r="EE28">
        <v>9.4998000000000005</v>
      </c>
      <c r="EF28">
        <v>7.0587</v>
      </c>
      <c r="EG28">
        <v>5.4256000000000002</v>
      </c>
      <c r="EH28">
        <v>4.1574999999999998</v>
      </c>
      <c r="EI28">
        <v>3.4529000000000001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4.7273999999999997E-2</v>
      </c>
      <c r="EY28">
        <v>3.7373999999999998E-2</v>
      </c>
      <c r="EZ28">
        <v>2.989E-2</v>
      </c>
      <c r="FA28">
        <v>1.3483E-2</v>
      </c>
      <c r="FB28">
        <v>1.4308E-2</v>
      </c>
      <c r="FC28">
        <v>1.8678E-2</v>
      </c>
      <c r="FD28">
        <v>1.6708000000000001E-2</v>
      </c>
      <c r="FE28">
        <v>-2.0599999999999999E-4</v>
      </c>
      <c r="FF28">
        <v>-6.2E-4</v>
      </c>
      <c r="FG28">
        <v>-1.423E-3</v>
      </c>
      <c r="FH28">
        <v>-9.0600000000000001E-4</v>
      </c>
      <c r="FI28">
        <v>-1.189E-3</v>
      </c>
      <c r="FJ28">
        <v>-1.4694E-2</v>
      </c>
      <c r="FK28">
        <v>-8.005E-3</v>
      </c>
      <c r="FL28">
        <v>6.2175000000000001E-2</v>
      </c>
      <c r="FM28">
        <v>6.0102000000000003E-2</v>
      </c>
      <c r="FN28">
        <v>5.8425999999999999E-2</v>
      </c>
      <c r="FO28">
        <v>5.6420999999999999E-2</v>
      </c>
      <c r="FP28">
        <v>5.9718E-2</v>
      </c>
      <c r="FQ28">
        <v>8.0132999999999996E-2</v>
      </c>
      <c r="FR28">
        <v>7.5166999999999998E-2</v>
      </c>
      <c r="FS28">
        <v>-0.403638</v>
      </c>
      <c r="FT28">
        <v>-0.397393</v>
      </c>
      <c r="FU28">
        <v>-0.393341</v>
      </c>
      <c r="FV28">
        <v>-0.39251900000000001</v>
      </c>
      <c r="FW28">
        <v>-0.39828200000000002</v>
      </c>
      <c r="FX28">
        <v>-0.41431600000000002</v>
      </c>
      <c r="FY28">
        <v>-0.403951</v>
      </c>
      <c r="FZ28">
        <v>-1.249946</v>
      </c>
      <c r="GA28">
        <v>-1.222097</v>
      </c>
      <c r="GB28">
        <v>-1.2038359999999999</v>
      </c>
      <c r="GC28">
        <v>-1.201878</v>
      </c>
      <c r="GD28">
        <v>-1.227622</v>
      </c>
      <c r="GE28">
        <v>-1.2921830000000001</v>
      </c>
      <c r="GF28">
        <v>-1.246335</v>
      </c>
      <c r="GG28">
        <v>-0.72126000000000001</v>
      </c>
      <c r="GH28">
        <v>-0.660354</v>
      </c>
      <c r="GI28">
        <v>-0.62982199999999999</v>
      </c>
      <c r="GJ28">
        <v>-0.62753700000000001</v>
      </c>
      <c r="GK28">
        <v>-0.69399500000000003</v>
      </c>
      <c r="GL28">
        <v>-0.98287100000000005</v>
      </c>
      <c r="GM28">
        <v>-0.86044900000000002</v>
      </c>
      <c r="GN28">
        <v>-0.25233100000000003</v>
      </c>
      <c r="GO28">
        <v>-0.23183699999999999</v>
      </c>
      <c r="GP28">
        <v>-0.21890699999999999</v>
      </c>
      <c r="GQ28">
        <v>-0.21576200000000001</v>
      </c>
      <c r="GR28">
        <v>-0.23441100000000001</v>
      </c>
      <c r="GS28">
        <v>-0.28749000000000002</v>
      </c>
      <c r="GT28">
        <v>-0.25412699999999999</v>
      </c>
      <c r="GU28">
        <v>0.38290000000000002</v>
      </c>
      <c r="GV28">
        <v>0.340474</v>
      </c>
      <c r="GW28">
        <v>0.27599099999999999</v>
      </c>
      <c r="GX28">
        <v>0.22381200000000001</v>
      </c>
      <c r="GY28">
        <v>0.36039399999999999</v>
      </c>
      <c r="GZ28">
        <v>0.28893600000000003</v>
      </c>
      <c r="HA28">
        <v>0.25204199999999999</v>
      </c>
      <c r="HB28">
        <v>-30</v>
      </c>
      <c r="HC28">
        <v>-30</v>
      </c>
      <c r="HD28">
        <v>-30</v>
      </c>
      <c r="HE28">
        <v>-25</v>
      </c>
      <c r="HF28">
        <v>-25</v>
      </c>
      <c r="HG28">
        <v>10</v>
      </c>
      <c r="HH28">
        <v>-10</v>
      </c>
      <c r="HI28">
        <v>-2.6568510000000001</v>
      </c>
      <c r="HJ28">
        <v>-2.6216849999999998</v>
      </c>
      <c r="HK28">
        <v>-2.5994139999999999</v>
      </c>
      <c r="HL28">
        <v>-2.595504</v>
      </c>
      <c r="HM28">
        <v>-2.6315900000000001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739.96799999999996</v>
      </c>
      <c r="HX28">
        <v>0</v>
      </c>
      <c r="HZ28">
        <v>740.23199999999997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762.44799999999998</v>
      </c>
      <c r="IJ28">
        <v>0</v>
      </c>
      <c r="IL28">
        <v>762.43499999999995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775.822</v>
      </c>
      <c r="IV28">
        <v>0</v>
      </c>
      <c r="IX28">
        <v>775.92200000000003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779.53800000000001</v>
      </c>
      <c r="JH28">
        <v>0</v>
      </c>
      <c r="JJ28">
        <v>779.62099999999998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753.68399999999997</v>
      </c>
      <c r="JT28">
        <v>0</v>
      </c>
      <c r="JV28">
        <v>753.73400000000004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730.61699999999996</v>
      </c>
      <c r="KF28">
        <v>0.10199999999999999</v>
      </c>
      <c r="KH28">
        <v>730.77800000000002</v>
      </c>
      <c r="KI28">
        <v>0.10199999999999999</v>
      </c>
      <c r="KK28">
        <v>1495.8570999999999</v>
      </c>
      <c r="KL28">
        <v>0</v>
      </c>
      <c r="KN28">
        <v>1496.3389999999999</v>
      </c>
      <c r="KO28">
        <v>0</v>
      </c>
      <c r="KQ28">
        <v>766.16600000000005</v>
      </c>
      <c r="KR28">
        <v>2.5000000000000001E-2</v>
      </c>
      <c r="KT28">
        <v>766.298</v>
      </c>
      <c r="KU28">
        <v>2.5000000000000001E-2</v>
      </c>
      <c r="KV28">
        <v>134.0217626925</v>
      </c>
      <c r="KW28">
        <v>120.31261032420001</v>
      </c>
      <c r="KX28">
        <v>99.414760299999998</v>
      </c>
      <c r="KY28">
        <v>90.734237970299986</v>
      </c>
      <c r="KZ28">
        <v>87.504785400000003</v>
      </c>
      <c r="LA28">
        <v>115.2621612981</v>
      </c>
      <c r="LB28">
        <v>102.15464397860001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-42.094505599999998</v>
      </c>
      <c r="LI28">
        <v>-10.260355399999998</v>
      </c>
      <c r="LJ28">
        <v>-58.832458327999994</v>
      </c>
      <c r="LK28">
        <v>-44.916953137999997</v>
      </c>
      <c r="LL28">
        <v>-34.269599411999998</v>
      </c>
      <c r="LM28">
        <v>-15.116019606</v>
      </c>
      <c r="LN28">
        <v>-16.105173017999999</v>
      </c>
      <c r="LO28">
        <v>-5.1480570719999994</v>
      </c>
      <c r="LP28">
        <v>-10.846853505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79.705529999999996</v>
      </c>
      <c r="LY28">
        <v>78.650549999999996</v>
      </c>
      <c r="LZ28">
        <v>77.982419999999991</v>
      </c>
      <c r="MA28">
        <v>64.887600000000006</v>
      </c>
      <c r="MB28">
        <v>65.789749999999998</v>
      </c>
      <c r="MC28">
        <v>0</v>
      </c>
      <c r="MD28">
        <v>0</v>
      </c>
      <c r="ME28">
        <v>-58.498802063999996</v>
      </c>
      <c r="MF28">
        <v>-57.341377342199998</v>
      </c>
      <c r="MG28">
        <v>-40.623519000000002</v>
      </c>
      <c r="MH28">
        <v>-41.397737338199995</v>
      </c>
      <c r="MI28">
        <v>-51.346677464499997</v>
      </c>
      <c r="MJ28">
        <v>-43.772847994700001</v>
      </c>
      <c r="MK28">
        <v>-62.954751085000005</v>
      </c>
      <c r="ML28">
        <v>96.396032300500025</v>
      </c>
      <c r="MM28">
        <v>96.704829844000017</v>
      </c>
      <c r="MN28">
        <v>102.50406188799998</v>
      </c>
      <c r="MO28">
        <v>99.108081026100024</v>
      </c>
      <c r="MP28">
        <v>85.842684917500009</v>
      </c>
      <c r="MQ28">
        <v>24.246750631399991</v>
      </c>
      <c r="MR28">
        <v>18.092683988600008</v>
      </c>
    </row>
    <row r="29" spans="1:356" x14ac:dyDescent="0.35">
      <c r="A29">
        <v>232</v>
      </c>
      <c r="B29" t="s">
        <v>410</v>
      </c>
      <c r="C29" s="3">
        <v>42850.733171296299</v>
      </c>
      <c r="D29">
        <v>57.035899999999998</v>
      </c>
      <c r="E29">
        <v>58.8172</v>
      </c>
      <c r="F29">
        <v>67</v>
      </c>
      <c r="G29">
        <v>59</v>
      </c>
      <c r="H29">
        <v>1.1618999999999999</v>
      </c>
      <c r="I29">
        <v>653.60950000000003</v>
      </c>
      <c r="J29">
        <v>26874</v>
      </c>
      <c r="K29">
        <v>29</v>
      </c>
      <c r="L29">
        <v>239715</v>
      </c>
      <c r="M29">
        <v>239897</v>
      </c>
      <c r="N29">
        <v>139147</v>
      </c>
      <c r="O29">
        <v>139154</v>
      </c>
      <c r="P29">
        <v>139279</v>
      </c>
      <c r="Q29">
        <v>139329</v>
      </c>
      <c r="R29">
        <v>221085</v>
      </c>
      <c r="S29">
        <v>221093</v>
      </c>
      <c r="T29">
        <v>220905</v>
      </c>
      <c r="U29">
        <v>220590</v>
      </c>
      <c r="V29">
        <v>215335</v>
      </c>
      <c r="W29">
        <v>215350</v>
      </c>
      <c r="X29">
        <v>215954</v>
      </c>
      <c r="Y29">
        <v>215863</v>
      </c>
      <c r="Z29">
        <v>294140</v>
      </c>
      <c r="AA29">
        <v>294132</v>
      </c>
      <c r="AB29">
        <v>1384.25</v>
      </c>
      <c r="AC29">
        <v>31878.125</v>
      </c>
      <c r="AD29">
        <v>6</v>
      </c>
      <c r="AE29">
        <v>17.325500000000002</v>
      </c>
      <c r="AF29">
        <v>17.325500000000002</v>
      </c>
      <c r="AG29">
        <v>17.325500000000002</v>
      </c>
      <c r="AH29">
        <v>17.325500000000002</v>
      </c>
      <c r="AI29">
        <v>17.325500000000002</v>
      </c>
      <c r="AJ29">
        <v>17.325500000000002</v>
      </c>
      <c r="AK29">
        <v>17.325500000000002</v>
      </c>
      <c r="AL29">
        <v>1229.1016</v>
      </c>
      <c r="AM29">
        <v>1120.1704</v>
      </c>
      <c r="AN29">
        <v>1071.1666</v>
      </c>
      <c r="AO29">
        <v>893.89949999999999</v>
      </c>
      <c r="AP29">
        <v>1067.9767999999999</v>
      </c>
      <c r="AQ29">
        <v>1001.5195</v>
      </c>
      <c r="AR29">
        <v>982.69150000000002</v>
      </c>
      <c r="AS29">
        <v>964.09220000000005</v>
      </c>
      <c r="AT29">
        <v>944.57439999999997</v>
      </c>
      <c r="AU29">
        <v>932.83690000000001</v>
      </c>
      <c r="AV29">
        <v>922.17110000000002</v>
      </c>
      <c r="AW29">
        <v>907.37609999999995</v>
      </c>
      <c r="AX29">
        <v>16</v>
      </c>
      <c r="AY29">
        <v>18.2</v>
      </c>
      <c r="AZ29">
        <v>32.234900000000003</v>
      </c>
      <c r="BA29">
        <v>20.8094</v>
      </c>
      <c r="BB29">
        <v>13.3432</v>
      </c>
      <c r="BC29">
        <v>9.5719999999999992</v>
      </c>
      <c r="BD29">
        <v>7.0826000000000002</v>
      </c>
      <c r="BE29">
        <v>5.4142999999999999</v>
      </c>
      <c r="BF29">
        <v>4.0735000000000001</v>
      </c>
      <c r="BG29">
        <v>3.4327000000000001</v>
      </c>
      <c r="BH29">
        <v>3.4763999999999999</v>
      </c>
      <c r="BI29">
        <v>85.74</v>
      </c>
      <c r="BJ29">
        <v>126.75</v>
      </c>
      <c r="BK29">
        <v>135.77000000000001</v>
      </c>
      <c r="BL29">
        <v>196.24</v>
      </c>
      <c r="BM29">
        <v>192.74</v>
      </c>
      <c r="BN29">
        <v>277.07</v>
      </c>
      <c r="BO29">
        <v>260.32</v>
      </c>
      <c r="BP29">
        <v>374.59</v>
      </c>
      <c r="BQ29">
        <v>347.68</v>
      </c>
      <c r="BR29">
        <v>496.71</v>
      </c>
      <c r="BS29">
        <v>450.26</v>
      </c>
      <c r="BT29">
        <v>657.42</v>
      </c>
      <c r="BU29">
        <v>546.11</v>
      </c>
      <c r="BV29">
        <v>791.5</v>
      </c>
      <c r="BW29">
        <v>50.8</v>
      </c>
      <c r="BX29">
        <v>47.1</v>
      </c>
      <c r="BY29">
        <v>35.256999999999998</v>
      </c>
      <c r="BZ29">
        <v>3.75</v>
      </c>
      <c r="CA29">
        <v>4.7275</v>
      </c>
      <c r="CB29">
        <v>6.4791999999999996</v>
      </c>
      <c r="CC29">
        <v>28.567499999999999</v>
      </c>
      <c r="CD29">
        <v>4.7275</v>
      </c>
      <c r="CE29">
        <v>1106185</v>
      </c>
      <c r="CF29">
        <v>2</v>
      </c>
      <c r="CI29">
        <v>3.7029000000000001</v>
      </c>
      <c r="CJ29">
        <v>6.8829000000000002</v>
      </c>
      <c r="CK29">
        <v>8.4943000000000008</v>
      </c>
      <c r="CL29">
        <v>10.5557</v>
      </c>
      <c r="CM29">
        <v>11.8507</v>
      </c>
      <c r="CN29">
        <v>15.302099999999999</v>
      </c>
      <c r="CO29">
        <v>3.7650000000000001</v>
      </c>
      <c r="CP29">
        <v>7.3182999999999998</v>
      </c>
      <c r="CQ29">
        <v>9.1082999999999998</v>
      </c>
      <c r="CR29">
        <v>12.1783</v>
      </c>
      <c r="CS29">
        <v>12.1167</v>
      </c>
      <c r="CT29">
        <v>16.388300000000001</v>
      </c>
      <c r="CU29">
        <v>24.8691</v>
      </c>
      <c r="CV29">
        <v>24.9499</v>
      </c>
      <c r="CW29">
        <v>24.986000000000001</v>
      </c>
      <c r="CX29">
        <v>24.9559</v>
      </c>
      <c r="CY29">
        <v>24.966799999999999</v>
      </c>
      <c r="CZ29">
        <v>24.953399999999998</v>
      </c>
      <c r="DB29">
        <v>17584</v>
      </c>
      <c r="DC29">
        <v>874</v>
      </c>
      <c r="DD29">
        <v>13</v>
      </c>
      <c r="DF29" t="s">
        <v>469</v>
      </c>
      <c r="DG29">
        <v>340</v>
      </c>
      <c r="DH29">
        <v>1534</v>
      </c>
      <c r="DI29">
        <v>8</v>
      </c>
      <c r="DJ29">
        <v>1</v>
      </c>
      <c r="DK29">
        <v>25</v>
      </c>
      <c r="DL29">
        <v>17.166668000000001</v>
      </c>
      <c r="DM29">
        <v>3.75</v>
      </c>
      <c r="DN29">
        <v>2116.4569999999999</v>
      </c>
      <c r="DO29">
        <v>2051.5927999999999</v>
      </c>
      <c r="DP29">
        <v>1765.3571999999999</v>
      </c>
      <c r="DQ29">
        <v>1679.2</v>
      </c>
      <c r="DR29">
        <v>1527.8214</v>
      </c>
      <c r="DS29">
        <v>1563.1285</v>
      </c>
      <c r="DT29">
        <v>1267.0072</v>
      </c>
      <c r="DU29">
        <v>75.144999999999996</v>
      </c>
      <c r="DV29">
        <v>79.2179</v>
      </c>
      <c r="DW29">
        <v>54.832900000000002</v>
      </c>
      <c r="DX29">
        <v>57.784999999999997</v>
      </c>
      <c r="DY29">
        <v>72.610699999999994</v>
      </c>
      <c r="DZ29">
        <v>44.252099999999999</v>
      </c>
      <c r="EA29">
        <v>76.235699999999994</v>
      </c>
      <c r="EB29">
        <v>32.234900000000003</v>
      </c>
      <c r="EC29">
        <v>20.8094</v>
      </c>
      <c r="ED29">
        <v>13.3432</v>
      </c>
      <c r="EE29">
        <v>9.5719999999999992</v>
      </c>
      <c r="EF29">
        <v>7.0826000000000002</v>
      </c>
      <c r="EG29">
        <v>5.4142999999999999</v>
      </c>
      <c r="EH29">
        <v>4.0735000000000001</v>
      </c>
      <c r="EI29">
        <v>3.4327000000000001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4.7465E-2</v>
      </c>
      <c r="EY29">
        <v>3.7663000000000002E-2</v>
      </c>
      <c r="EZ29">
        <v>3.0223E-2</v>
      </c>
      <c r="FA29">
        <v>1.3852E-2</v>
      </c>
      <c r="FB29">
        <v>1.4775999999999999E-2</v>
      </c>
      <c r="FC29">
        <v>1.9224000000000002E-2</v>
      </c>
      <c r="FD29">
        <v>1.7284999999999998E-2</v>
      </c>
      <c r="FE29">
        <v>-2.0599999999999999E-4</v>
      </c>
      <c r="FF29">
        <v>-6.2E-4</v>
      </c>
      <c r="FG29">
        <v>-1.423E-3</v>
      </c>
      <c r="FH29">
        <v>-9.0700000000000004E-4</v>
      </c>
      <c r="FI29">
        <v>-1.1919999999999999E-3</v>
      </c>
      <c r="FJ29">
        <v>-1.4860999999999999E-2</v>
      </c>
      <c r="FK29">
        <v>-7.9660000000000009E-3</v>
      </c>
      <c r="FL29">
        <v>6.2039999999999998E-2</v>
      </c>
      <c r="FM29">
        <v>5.9963000000000002E-2</v>
      </c>
      <c r="FN29">
        <v>5.8289000000000001E-2</v>
      </c>
      <c r="FO29">
        <v>5.6288999999999999E-2</v>
      </c>
      <c r="FP29">
        <v>5.9575999999999997E-2</v>
      </c>
      <c r="FQ29">
        <v>7.9906000000000005E-2</v>
      </c>
      <c r="FR29">
        <v>7.5041999999999998E-2</v>
      </c>
      <c r="FS29">
        <v>-0.40416400000000002</v>
      </c>
      <c r="FT29">
        <v>-0.39813700000000002</v>
      </c>
      <c r="FU29">
        <v>-0.39411400000000002</v>
      </c>
      <c r="FV29">
        <v>-0.39327299999999998</v>
      </c>
      <c r="FW29">
        <v>-0.399086</v>
      </c>
      <c r="FX29">
        <v>-0.41528199999999998</v>
      </c>
      <c r="FY29">
        <v>-0.40387099999999998</v>
      </c>
      <c r="FZ29">
        <v>-1.248858</v>
      </c>
      <c r="GA29">
        <v>-1.2220089999999999</v>
      </c>
      <c r="GB29">
        <v>-1.203911</v>
      </c>
      <c r="GC29">
        <v>-1.201878</v>
      </c>
      <c r="GD29">
        <v>-1.2277960000000001</v>
      </c>
      <c r="GE29">
        <v>-1.290978</v>
      </c>
      <c r="GF29">
        <v>-1.240785</v>
      </c>
      <c r="GG29">
        <v>-0.72303700000000004</v>
      </c>
      <c r="GH29">
        <v>-0.66127899999999995</v>
      </c>
      <c r="GI29">
        <v>-0.63060099999999997</v>
      </c>
      <c r="GJ29">
        <v>-0.62836599999999998</v>
      </c>
      <c r="GK29">
        <v>-0.69478600000000001</v>
      </c>
      <c r="GL29">
        <v>-0.98277999999999999</v>
      </c>
      <c r="GM29">
        <v>-0.86421199999999998</v>
      </c>
      <c r="GN29">
        <v>-0.251328</v>
      </c>
      <c r="GO29">
        <v>-0.23161499999999999</v>
      </c>
      <c r="GP29">
        <v>-0.21881200000000001</v>
      </c>
      <c r="GQ29">
        <v>-0.215618</v>
      </c>
      <c r="GR29">
        <v>-0.23438500000000001</v>
      </c>
      <c r="GS29">
        <v>-0.28844199999999998</v>
      </c>
      <c r="GT29">
        <v>-0.25181999999999999</v>
      </c>
      <c r="GU29">
        <v>0.384436</v>
      </c>
      <c r="GV29">
        <v>0.34293400000000002</v>
      </c>
      <c r="GW29">
        <v>0.27688800000000002</v>
      </c>
      <c r="GX29">
        <v>0.223246</v>
      </c>
      <c r="GY29">
        <v>0.35814699999999999</v>
      </c>
      <c r="GZ29">
        <v>0.28726299999999999</v>
      </c>
      <c r="HA29">
        <v>0.25092199999999998</v>
      </c>
      <c r="HB29">
        <v>-30</v>
      </c>
      <c r="HC29">
        <v>-30</v>
      </c>
      <c r="HD29">
        <v>-30</v>
      </c>
      <c r="HE29">
        <v>-25</v>
      </c>
      <c r="HF29">
        <v>-25</v>
      </c>
      <c r="HG29">
        <v>20</v>
      </c>
      <c r="HH29">
        <v>-20</v>
      </c>
      <c r="HI29">
        <v>-2.6574770000000001</v>
      </c>
      <c r="HJ29">
        <v>-2.6222620000000001</v>
      </c>
      <c r="HK29">
        <v>-2.5997569999999999</v>
      </c>
      <c r="HL29">
        <v>-2.595837</v>
      </c>
      <c r="HM29">
        <v>-2.6319539999999999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739.96799999999996</v>
      </c>
      <c r="HX29">
        <v>0</v>
      </c>
      <c r="HZ29">
        <v>740.23199999999997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762.44799999999998</v>
      </c>
      <c r="IJ29">
        <v>0</v>
      </c>
      <c r="IL29">
        <v>762.43499999999995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775.822</v>
      </c>
      <c r="IV29">
        <v>0</v>
      </c>
      <c r="IX29">
        <v>775.92200000000003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779.53800000000001</v>
      </c>
      <c r="JH29">
        <v>0</v>
      </c>
      <c r="JJ29">
        <v>779.62099999999998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753.68399999999997</v>
      </c>
      <c r="JT29">
        <v>0</v>
      </c>
      <c r="JV29">
        <v>753.73400000000004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730.61699999999996</v>
      </c>
      <c r="KF29">
        <v>0.10199999999999999</v>
      </c>
      <c r="KH29">
        <v>730.77800000000002</v>
      </c>
      <c r="KI29">
        <v>0.10199999999999999</v>
      </c>
      <c r="KK29">
        <v>1495.8570999999999</v>
      </c>
      <c r="KL29">
        <v>0</v>
      </c>
      <c r="KN29">
        <v>1496.3389999999999</v>
      </c>
      <c r="KO29">
        <v>0</v>
      </c>
      <c r="KQ29">
        <v>766.16600000000005</v>
      </c>
      <c r="KR29">
        <v>2.5000000000000001E-2</v>
      </c>
      <c r="KT29">
        <v>766.298</v>
      </c>
      <c r="KU29">
        <v>2.5000000000000001E-2</v>
      </c>
      <c r="KV29">
        <v>131.30499227999999</v>
      </c>
      <c r="KW29">
        <v>123.0196590664</v>
      </c>
      <c r="KX29">
        <v>102.9009058308</v>
      </c>
      <c r="KY29">
        <v>94.520488799999995</v>
      </c>
      <c r="KZ29">
        <v>91.021487726399997</v>
      </c>
      <c r="LA29">
        <v>124.90334592100001</v>
      </c>
      <c r="LB29">
        <v>95.0787543024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-42.192651199999993</v>
      </c>
      <c r="LI29">
        <v>-10.2583234</v>
      </c>
      <c r="LJ29">
        <v>-59.019780222000001</v>
      </c>
      <c r="LK29">
        <v>-45.266879386999996</v>
      </c>
      <c r="LL29">
        <v>-34.672636799999999</v>
      </c>
      <c r="LM29">
        <v>-15.558310710000001</v>
      </c>
      <c r="LN29">
        <v>-16.678380864000001</v>
      </c>
      <c r="LO29">
        <v>-5.6325370140000031</v>
      </c>
      <c r="LP29">
        <v>-11.562875414999997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79.724310000000003</v>
      </c>
      <c r="LY29">
        <v>78.667860000000005</v>
      </c>
      <c r="LZ29">
        <v>77.992710000000002</v>
      </c>
      <c r="MA29">
        <v>64.895925000000005</v>
      </c>
      <c r="MB29">
        <v>65.798850000000002</v>
      </c>
      <c r="MC29">
        <v>0</v>
      </c>
      <c r="MD29">
        <v>0</v>
      </c>
      <c r="ME29">
        <v>-54.332615365000002</v>
      </c>
      <c r="MF29">
        <v>-52.385133694099999</v>
      </c>
      <c r="MG29">
        <v>-34.577681572899998</v>
      </c>
      <c r="MH29">
        <v>-36.310129309999994</v>
      </c>
      <c r="MI29">
        <v>-50.448897810199995</v>
      </c>
      <c r="MJ29">
        <v>-43.490078837999995</v>
      </c>
      <c r="MK29">
        <v>-65.883806768399992</v>
      </c>
      <c r="ML29">
        <v>97.676906692999978</v>
      </c>
      <c r="MM29">
        <v>104.03550598529998</v>
      </c>
      <c r="MN29">
        <v>111.64329745789999</v>
      </c>
      <c r="MO29">
        <v>107.54797377999999</v>
      </c>
      <c r="MP29">
        <v>89.693059052199985</v>
      </c>
      <c r="MQ29">
        <v>33.588078869000007</v>
      </c>
      <c r="MR29">
        <v>7.3737487190000195</v>
      </c>
    </row>
    <row r="30" spans="1:356" x14ac:dyDescent="0.35">
      <c r="A30">
        <v>232</v>
      </c>
      <c r="B30" t="s">
        <v>411</v>
      </c>
      <c r="C30" s="3">
        <v>42850.734502314815</v>
      </c>
      <c r="D30">
        <v>57.126399999999997</v>
      </c>
      <c r="E30">
        <v>59.086100000000002</v>
      </c>
      <c r="F30">
        <v>55</v>
      </c>
      <c r="G30">
        <v>59</v>
      </c>
      <c r="H30">
        <v>1.1618999999999999</v>
      </c>
      <c r="I30">
        <v>736.3424</v>
      </c>
      <c r="J30">
        <v>26880</v>
      </c>
      <c r="K30">
        <v>29</v>
      </c>
      <c r="L30">
        <v>239715</v>
      </c>
      <c r="M30">
        <v>239897</v>
      </c>
      <c r="N30">
        <v>139147</v>
      </c>
      <c r="O30">
        <v>139154</v>
      </c>
      <c r="P30">
        <v>139279</v>
      </c>
      <c r="Q30">
        <v>139329</v>
      </c>
      <c r="R30">
        <v>221085</v>
      </c>
      <c r="S30">
        <v>221093</v>
      </c>
      <c r="T30">
        <v>220905</v>
      </c>
      <c r="U30">
        <v>220590</v>
      </c>
      <c r="V30">
        <v>215335</v>
      </c>
      <c r="W30">
        <v>215350</v>
      </c>
      <c r="X30">
        <v>215954</v>
      </c>
      <c r="Y30">
        <v>215863</v>
      </c>
      <c r="Z30">
        <v>294140</v>
      </c>
      <c r="AA30">
        <v>294132</v>
      </c>
      <c r="AB30">
        <v>1384.25</v>
      </c>
      <c r="AC30">
        <v>31905.498</v>
      </c>
      <c r="AD30">
        <v>6</v>
      </c>
      <c r="AE30">
        <v>18.024000000000001</v>
      </c>
      <c r="AF30">
        <v>18.024000000000001</v>
      </c>
      <c r="AG30">
        <v>18.024000000000001</v>
      </c>
      <c r="AH30">
        <v>18.024000000000001</v>
      </c>
      <c r="AI30">
        <v>18.024000000000001</v>
      </c>
      <c r="AJ30">
        <v>18.024000000000001</v>
      </c>
      <c r="AK30">
        <v>18.024000000000001</v>
      </c>
      <c r="AL30">
        <v>1224.4141</v>
      </c>
      <c r="AM30">
        <v>1130.5047999999999</v>
      </c>
      <c r="AN30">
        <v>1089</v>
      </c>
      <c r="AO30">
        <v>900.61580000000004</v>
      </c>
      <c r="AP30">
        <v>1068.2815000000001</v>
      </c>
      <c r="AQ30">
        <v>1002.5728</v>
      </c>
      <c r="AR30">
        <v>984.7731</v>
      </c>
      <c r="AS30">
        <v>966.48649999999998</v>
      </c>
      <c r="AT30">
        <v>947.34879999999998</v>
      </c>
      <c r="AU30">
        <v>936.1386</v>
      </c>
      <c r="AV30">
        <v>925.27800000000002</v>
      </c>
      <c r="AW30">
        <v>910.9393</v>
      </c>
      <c r="AX30">
        <v>16</v>
      </c>
      <c r="AY30">
        <v>23</v>
      </c>
      <c r="AZ30">
        <v>32.063600000000001</v>
      </c>
      <c r="BA30">
        <v>20.179600000000001</v>
      </c>
      <c r="BB30">
        <v>12.4999</v>
      </c>
      <c r="BC30">
        <v>8.8238000000000003</v>
      </c>
      <c r="BD30">
        <v>6.4581999999999997</v>
      </c>
      <c r="BE30">
        <v>4.8677999999999999</v>
      </c>
      <c r="BF30">
        <v>3.6840000000000002</v>
      </c>
      <c r="BG30">
        <v>3.0470999999999999</v>
      </c>
      <c r="BH30">
        <v>3.09</v>
      </c>
      <c r="BI30">
        <v>88.27</v>
      </c>
      <c r="BJ30">
        <v>131.97999999999999</v>
      </c>
      <c r="BK30">
        <v>144.62</v>
      </c>
      <c r="BL30">
        <v>211.89</v>
      </c>
      <c r="BM30">
        <v>209.38</v>
      </c>
      <c r="BN30">
        <v>303.75</v>
      </c>
      <c r="BO30">
        <v>285.62</v>
      </c>
      <c r="BP30">
        <v>416.61</v>
      </c>
      <c r="BQ30">
        <v>384.75</v>
      </c>
      <c r="BR30">
        <v>559.98</v>
      </c>
      <c r="BS30">
        <v>504.84</v>
      </c>
      <c r="BT30">
        <v>734.34</v>
      </c>
      <c r="BU30">
        <v>616.64</v>
      </c>
      <c r="BV30">
        <v>900.79</v>
      </c>
      <c r="BW30">
        <v>49.5</v>
      </c>
      <c r="BX30">
        <v>47</v>
      </c>
      <c r="BY30">
        <v>36.565800000000003</v>
      </c>
      <c r="BZ30">
        <v>3.94</v>
      </c>
      <c r="CA30">
        <v>7.4614000000000003</v>
      </c>
      <c r="CB30">
        <v>8.8557000000000006</v>
      </c>
      <c r="CC30">
        <v>26.164999999999999</v>
      </c>
      <c r="CD30">
        <v>7.4614000000000003</v>
      </c>
      <c r="CE30">
        <v>1106193</v>
      </c>
      <c r="CF30">
        <v>1</v>
      </c>
      <c r="CI30">
        <v>3.6836000000000002</v>
      </c>
      <c r="CJ30">
        <v>6.9771000000000001</v>
      </c>
      <c r="CK30">
        <v>8.6763999999999992</v>
      </c>
      <c r="CL30">
        <v>10.707100000000001</v>
      </c>
      <c r="CM30">
        <v>11.984299999999999</v>
      </c>
      <c r="CN30">
        <v>15.132899999999999</v>
      </c>
      <c r="CO30">
        <v>4.0660999999999996</v>
      </c>
      <c r="CP30">
        <v>7.4678000000000004</v>
      </c>
      <c r="CQ30">
        <v>9.4050999999999991</v>
      </c>
      <c r="CR30">
        <v>11.9763</v>
      </c>
      <c r="CS30">
        <v>13.178000000000001</v>
      </c>
      <c r="CT30">
        <v>15.911899999999999</v>
      </c>
      <c r="CU30">
        <v>24.9589</v>
      </c>
      <c r="CV30">
        <v>25.094100000000001</v>
      </c>
      <c r="CW30">
        <v>24.961200000000002</v>
      </c>
      <c r="CX30">
        <v>25.0961</v>
      </c>
      <c r="CY30">
        <v>25.0807</v>
      </c>
      <c r="CZ30">
        <v>25.0899</v>
      </c>
      <c r="DB30">
        <v>17584</v>
      </c>
      <c r="DC30">
        <v>874</v>
      </c>
      <c r="DD30">
        <v>14</v>
      </c>
      <c r="DF30" t="s">
        <v>469</v>
      </c>
      <c r="DG30">
        <v>302</v>
      </c>
      <c r="DH30">
        <v>1534</v>
      </c>
      <c r="DI30">
        <v>7</v>
      </c>
      <c r="DJ30">
        <v>1</v>
      </c>
      <c r="DK30">
        <v>25</v>
      </c>
      <c r="DL30">
        <v>26.5</v>
      </c>
      <c r="DM30">
        <v>3.94</v>
      </c>
      <c r="DN30">
        <v>2213.75</v>
      </c>
      <c r="DO30">
        <v>2151.8215</v>
      </c>
      <c r="DP30">
        <v>1802.4713999999999</v>
      </c>
      <c r="DQ30">
        <v>1695.1929</v>
      </c>
      <c r="DR30">
        <v>1580.5072</v>
      </c>
      <c r="DS30">
        <v>1496.2643</v>
      </c>
      <c r="DT30">
        <v>1418.5286000000001</v>
      </c>
      <c r="DU30">
        <v>68.378600000000006</v>
      </c>
      <c r="DV30">
        <v>72.246399999999994</v>
      </c>
      <c r="DW30">
        <v>44.484299999999998</v>
      </c>
      <c r="DX30">
        <v>48.499299999999998</v>
      </c>
      <c r="DY30">
        <v>69.487099999999998</v>
      </c>
      <c r="DZ30">
        <v>44.052900000000001</v>
      </c>
      <c r="EA30">
        <v>76.082899999999995</v>
      </c>
      <c r="EB30">
        <v>32.063600000000001</v>
      </c>
      <c r="EC30">
        <v>20.179600000000001</v>
      </c>
      <c r="ED30">
        <v>12.4999</v>
      </c>
      <c r="EE30">
        <v>8.8238000000000003</v>
      </c>
      <c r="EF30">
        <v>6.4581999999999997</v>
      </c>
      <c r="EG30">
        <v>4.8677999999999999</v>
      </c>
      <c r="EH30">
        <v>3.6840000000000002</v>
      </c>
      <c r="EI30">
        <v>3.0470999999999999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4.7673E-2</v>
      </c>
      <c r="EY30">
        <v>3.7768000000000003E-2</v>
      </c>
      <c r="EZ30">
        <v>3.0254E-2</v>
      </c>
      <c r="FA30">
        <v>1.4186000000000001E-2</v>
      </c>
      <c r="FB30">
        <v>1.5204000000000001E-2</v>
      </c>
      <c r="FC30">
        <v>1.9799000000000001E-2</v>
      </c>
      <c r="FD30">
        <v>1.7788000000000002E-2</v>
      </c>
      <c r="FE30">
        <v>-2.0599999999999999E-4</v>
      </c>
      <c r="FF30">
        <v>-6.2E-4</v>
      </c>
      <c r="FG30">
        <v>-1.4239999999999999E-3</v>
      </c>
      <c r="FH30">
        <v>-9.0700000000000004E-4</v>
      </c>
      <c r="FI30">
        <v>-1.196E-3</v>
      </c>
      <c r="FJ30">
        <v>-1.4493000000000001E-2</v>
      </c>
      <c r="FK30">
        <v>-7.6839999999999999E-3</v>
      </c>
      <c r="FL30">
        <v>6.2089999999999999E-2</v>
      </c>
      <c r="FM30">
        <v>6.0011000000000002E-2</v>
      </c>
      <c r="FN30">
        <v>5.8340000000000003E-2</v>
      </c>
      <c r="FO30">
        <v>5.6339E-2</v>
      </c>
      <c r="FP30">
        <v>5.9624000000000003E-2</v>
      </c>
      <c r="FQ30">
        <v>8.0012E-2</v>
      </c>
      <c r="FR30">
        <v>7.5056999999999999E-2</v>
      </c>
      <c r="FS30">
        <v>-0.40413199999999999</v>
      </c>
      <c r="FT30">
        <v>-0.39813500000000002</v>
      </c>
      <c r="FU30">
        <v>-0.39401199999999997</v>
      </c>
      <c r="FV30">
        <v>-0.39315099999999997</v>
      </c>
      <c r="FW30">
        <v>-0.39910699999999999</v>
      </c>
      <c r="FX30">
        <v>-0.41441600000000001</v>
      </c>
      <c r="FY30">
        <v>-0.40402199999999999</v>
      </c>
      <c r="FZ30">
        <v>-1.2499039999999999</v>
      </c>
      <c r="GA30">
        <v>-1.223476</v>
      </c>
      <c r="GB30">
        <v>-1.2049259999999999</v>
      </c>
      <c r="GC30">
        <v>-1.202804</v>
      </c>
      <c r="GD30">
        <v>-1.229614</v>
      </c>
      <c r="GE30">
        <v>-1.2856430000000001</v>
      </c>
      <c r="GF30">
        <v>-1.239908</v>
      </c>
      <c r="GG30">
        <v>-0.72145099999999995</v>
      </c>
      <c r="GH30">
        <v>-0.65984200000000004</v>
      </c>
      <c r="GI30">
        <v>-0.62954200000000005</v>
      </c>
      <c r="GJ30">
        <v>-0.62737299999999996</v>
      </c>
      <c r="GK30">
        <v>-0.69332099999999997</v>
      </c>
      <c r="GL30">
        <v>-0.983066</v>
      </c>
      <c r="GM30">
        <v>-0.86071299999999995</v>
      </c>
      <c r="GN30">
        <v>-0.252556</v>
      </c>
      <c r="GO30">
        <v>-0.232739</v>
      </c>
      <c r="GP30">
        <v>-0.219581</v>
      </c>
      <c r="GQ30">
        <v>-0.21631900000000001</v>
      </c>
      <c r="GR30">
        <v>-0.23552200000000001</v>
      </c>
      <c r="GS30">
        <v>-0.28781600000000002</v>
      </c>
      <c r="GT30">
        <v>-0.254334</v>
      </c>
      <c r="GU30">
        <v>0.381768</v>
      </c>
      <c r="GV30">
        <v>0.329459</v>
      </c>
      <c r="GW30">
        <v>0.26205699999999998</v>
      </c>
      <c r="GX30">
        <v>0.208763</v>
      </c>
      <c r="GY30">
        <v>0.33133000000000001</v>
      </c>
      <c r="GZ30">
        <v>0.26241100000000001</v>
      </c>
      <c r="HA30">
        <v>0.227107</v>
      </c>
      <c r="HB30">
        <v>-30</v>
      </c>
      <c r="HC30">
        <v>-30</v>
      </c>
      <c r="HD30">
        <v>-30</v>
      </c>
      <c r="HE30">
        <v>-25</v>
      </c>
      <c r="HF30">
        <v>-25</v>
      </c>
      <c r="HG30">
        <v>30</v>
      </c>
      <c r="HH30">
        <v>-30</v>
      </c>
      <c r="HI30">
        <v>-2.6591960000000001</v>
      </c>
      <c r="HJ30">
        <v>-2.6237509999999999</v>
      </c>
      <c r="HK30">
        <v>-2.600403</v>
      </c>
      <c r="HL30">
        <v>-2.596419</v>
      </c>
      <c r="HM30">
        <v>-2.632679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739.96799999999996</v>
      </c>
      <c r="HX30">
        <v>0</v>
      </c>
      <c r="HZ30">
        <v>740.23199999999997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762.44799999999998</v>
      </c>
      <c r="IJ30">
        <v>0</v>
      </c>
      <c r="IL30">
        <v>762.43499999999995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775.822</v>
      </c>
      <c r="IV30">
        <v>0</v>
      </c>
      <c r="IX30">
        <v>775.92200000000003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779.53800000000001</v>
      </c>
      <c r="JH30">
        <v>0</v>
      </c>
      <c r="JJ30">
        <v>779.62099999999998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753.68399999999997</v>
      </c>
      <c r="JT30">
        <v>0</v>
      </c>
      <c r="JV30">
        <v>753.73400000000004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730.61699999999996</v>
      </c>
      <c r="KF30">
        <v>0.10199999999999999</v>
      </c>
      <c r="KH30">
        <v>730.77800000000002</v>
      </c>
      <c r="KI30">
        <v>0.10199999999999999</v>
      </c>
      <c r="KK30">
        <v>1495.8570999999999</v>
      </c>
      <c r="KL30">
        <v>0</v>
      </c>
      <c r="KN30">
        <v>1496.3389999999999</v>
      </c>
      <c r="KO30">
        <v>0</v>
      </c>
      <c r="KQ30">
        <v>766.16600000000005</v>
      </c>
      <c r="KR30">
        <v>2.5000000000000001E-2</v>
      </c>
      <c r="KT30">
        <v>766.298</v>
      </c>
      <c r="KU30">
        <v>2.5000000000000001E-2</v>
      </c>
      <c r="KV30">
        <v>137.45173750000001</v>
      </c>
      <c r="KW30">
        <v>129.13296003650001</v>
      </c>
      <c r="KX30">
        <v>105.156181476</v>
      </c>
      <c r="KY30">
        <v>95.505472793099997</v>
      </c>
      <c r="KZ30">
        <v>94.236161292800006</v>
      </c>
      <c r="LA30">
        <v>119.71909917160001</v>
      </c>
      <c r="LB30">
        <v>106.47050113020001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-42.104665599999997</v>
      </c>
      <c r="LI30">
        <v>-10.262158799999998</v>
      </c>
      <c r="LJ30">
        <v>-59.329193167999996</v>
      </c>
      <c r="LK30">
        <v>-45.449686448000001</v>
      </c>
      <c r="LL30">
        <v>-34.73801658</v>
      </c>
      <c r="LM30">
        <v>-15.972034316000002</v>
      </c>
      <c r="LN30">
        <v>-17.224432911999997</v>
      </c>
      <c r="LO30">
        <v>-6.8216217580000009</v>
      </c>
      <c r="LP30">
        <v>-12.528030432000003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79.775880000000001</v>
      </c>
      <c r="LY30">
        <v>78.712530000000001</v>
      </c>
      <c r="LZ30">
        <v>78.012090000000001</v>
      </c>
      <c r="MA30">
        <v>64.910475000000005</v>
      </c>
      <c r="MB30">
        <v>65.816974999999999</v>
      </c>
      <c r="MC30">
        <v>0</v>
      </c>
      <c r="MD30">
        <v>0</v>
      </c>
      <c r="ME30">
        <v>-49.331809348600004</v>
      </c>
      <c r="MF30">
        <v>-47.671209068799996</v>
      </c>
      <c r="MG30">
        <v>-28.004735190600002</v>
      </c>
      <c r="MH30">
        <v>-30.427151338899996</v>
      </c>
      <c r="MI30">
        <v>-48.176865659099995</v>
      </c>
      <c r="MJ30">
        <v>-43.306908191399998</v>
      </c>
      <c r="MK30">
        <v>-65.485541107699987</v>
      </c>
      <c r="ML30">
        <v>108.56661498340002</v>
      </c>
      <c r="MM30">
        <v>114.72459451970003</v>
      </c>
      <c r="MN30">
        <v>120.42551970540001</v>
      </c>
      <c r="MO30">
        <v>114.01676213820002</v>
      </c>
      <c r="MP30">
        <v>94.651837721699991</v>
      </c>
      <c r="MQ30">
        <v>27.485903622200013</v>
      </c>
      <c r="MR30">
        <v>18.194770790500016</v>
      </c>
    </row>
    <row r="31" spans="1:356" x14ac:dyDescent="0.35">
      <c r="A31">
        <v>232</v>
      </c>
      <c r="B31" t="s">
        <v>412</v>
      </c>
      <c r="C31" s="3">
        <v>42850.735810185186</v>
      </c>
      <c r="D31">
        <v>57.270899999999997</v>
      </c>
      <c r="E31">
        <v>59.379400000000004</v>
      </c>
      <c r="F31">
        <v>53</v>
      </c>
      <c r="G31">
        <v>60</v>
      </c>
      <c r="H31">
        <v>1.1618999999999999</v>
      </c>
      <c r="I31">
        <v>748.18320000000006</v>
      </c>
      <c r="J31">
        <v>26671</v>
      </c>
      <c r="K31">
        <v>29</v>
      </c>
      <c r="L31">
        <v>239715</v>
      </c>
      <c r="M31">
        <v>239897</v>
      </c>
      <c r="N31">
        <v>139147</v>
      </c>
      <c r="O31">
        <v>139154</v>
      </c>
      <c r="P31">
        <v>139279</v>
      </c>
      <c r="Q31">
        <v>139329</v>
      </c>
      <c r="R31">
        <v>221085</v>
      </c>
      <c r="S31">
        <v>221093</v>
      </c>
      <c r="T31">
        <v>220905</v>
      </c>
      <c r="U31">
        <v>220590</v>
      </c>
      <c r="V31">
        <v>215335</v>
      </c>
      <c r="W31">
        <v>215350</v>
      </c>
      <c r="X31">
        <v>215954</v>
      </c>
      <c r="Y31">
        <v>215863</v>
      </c>
      <c r="Z31">
        <v>294140</v>
      </c>
      <c r="AA31">
        <v>294132</v>
      </c>
      <c r="AB31">
        <v>1384.25</v>
      </c>
      <c r="AC31">
        <v>31932.7363</v>
      </c>
      <c r="AD31">
        <v>6</v>
      </c>
      <c r="AE31">
        <v>18.7455</v>
      </c>
      <c r="AF31">
        <v>18.7455</v>
      </c>
      <c r="AG31">
        <v>18.7455</v>
      </c>
      <c r="AH31">
        <v>18.7455</v>
      </c>
      <c r="AI31">
        <v>18.7455</v>
      </c>
      <c r="AJ31">
        <v>18.7455</v>
      </c>
      <c r="AK31">
        <v>18.7455</v>
      </c>
      <c r="AL31">
        <v>1218.5546999999999</v>
      </c>
      <c r="AM31">
        <v>1129.028</v>
      </c>
      <c r="AN31">
        <v>1083</v>
      </c>
      <c r="AO31">
        <v>894.5204</v>
      </c>
      <c r="AP31">
        <v>1066.5099</v>
      </c>
      <c r="AQ31">
        <v>999.10670000000005</v>
      </c>
      <c r="AR31">
        <v>980.71810000000005</v>
      </c>
      <c r="AS31">
        <v>961.84649999999999</v>
      </c>
      <c r="AT31">
        <v>942.08730000000003</v>
      </c>
      <c r="AU31">
        <v>930.79579999999999</v>
      </c>
      <c r="AV31">
        <v>919.53250000000003</v>
      </c>
      <c r="AW31">
        <v>904.52239999999995</v>
      </c>
      <c r="AX31">
        <v>16</v>
      </c>
      <c r="AY31">
        <v>23</v>
      </c>
      <c r="AZ31">
        <v>32.288200000000003</v>
      </c>
      <c r="BA31">
        <v>20.3171</v>
      </c>
      <c r="BB31">
        <v>12.484400000000001</v>
      </c>
      <c r="BC31">
        <v>8.7528000000000006</v>
      </c>
      <c r="BD31">
        <v>6.3658999999999999</v>
      </c>
      <c r="BE31">
        <v>4.7446000000000002</v>
      </c>
      <c r="BF31">
        <v>3.5948000000000002</v>
      </c>
      <c r="BG31">
        <v>2.9769999999999999</v>
      </c>
      <c r="BH31">
        <v>3.0226000000000002</v>
      </c>
      <c r="BI31">
        <v>84.95</v>
      </c>
      <c r="BJ31">
        <v>130.41</v>
      </c>
      <c r="BK31">
        <v>140.29</v>
      </c>
      <c r="BL31">
        <v>210.23</v>
      </c>
      <c r="BM31">
        <v>204.23</v>
      </c>
      <c r="BN31">
        <v>302.97000000000003</v>
      </c>
      <c r="BO31">
        <v>279.94</v>
      </c>
      <c r="BP31">
        <v>418.42</v>
      </c>
      <c r="BQ31">
        <v>378.3</v>
      </c>
      <c r="BR31">
        <v>569.21</v>
      </c>
      <c r="BS31">
        <v>499.72</v>
      </c>
      <c r="BT31">
        <v>746.84</v>
      </c>
      <c r="BU31">
        <v>610.70000000000005</v>
      </c>
      <c r="BV31">
        <v>915.16</v>
      </c>
      <c r="BW31">
        <v>50.1</v>
      </c>
      <c r="BX31">
        <v>47</v>
      </c>
      <c r="BY31">
        <v>37.897500000000001</v>
      </c>
      <c r="BZ31">
        <v>0.62</v>
      </c>
      <c r="CA31">
        <v>1.0673999999999999</v>
      </c>
      <c r="CB31">
        <v>3.8485999999999998</v>
      </c>
      <c r="CC31">
        <v>-0.44490000000000002</v>
      </c>
      <c r="CD31">
        <v>1.0673999999999999</v>
      </c>
      <c r="CE31">
        <v>1106403</v>
      </c>
      <c r="CF31">
        <v>2</v>
      </c>
      <c r="CI31">
        <v>3.7892999999999999</v>
      </c>
      <c r="CJ31">
        <v>6.9920999999999998</v>
      </c>
      <c r="CK31">
        <v>8.6999999999999993</v>
      </c>
      <c r="CL31">
        <v>10.765700000000001</v>
      </c>
      <c r="CM31">
        <v>11.914999999999999</v>
      </c>
      <c r="CN31">
        <v>15.4536</v>
      </c>
      <c r="CO31">
        <v>4.0031999999999996</v>
      </c>
      <c r="CP31">
        <v>7.4065000000000003</v>
      </c>
      <c r="CQ31">
        <v>9.1790000000000003</v>
      </c>
      <c r="CR31">
        <v>11.6694</v>
      </c>
      <c r="CS31">
        <v>12.8903</v>
      </c>
      <c r="CT31">
        <v>16.021000000000001</v>
      </c>
      <c r="CU31">
        <v>24.930199999999999</v>
      </c>
      <c r="CV31">
        <v>24.949400000000001</v>
      </c>
      <c r="CW31">
        <v>24.956900000000001</v>
      </c>
      <c r="CX31">
        <v>25.086300000000001</v>
      </c>
      <c r="CY31">
        <v>25.066099999999999</v>
      </c>
      <c r="CZ31">
        <v>24.947199999999999</v>
      </c>
      <c r="DB31">
        <v>17584</v>
      </c>
      <c r="DC31">
        <v>874</v>
      </c>
      <c r="DD31">
        <v>15</v>
      </c>
      <c r="DF31" t="s">
        <v>469</v>
      </c>
      <c r="DG31">
        <v>295</v>
      </c>
      <c r="DH31">
        <v>1534</v>
      </c>
      <c r="DI31">
        <v>7</v>
      </c>
      <c r="DJ31">
        <v>1</v>
      </c>
      <c r="DK31">
        <v>25</v>
      </c>
      <c r="DL31">
        <v>18.666668000000001</v>
      </c>
      <c r="DM31">
        <v>0.62</v>
      </c>
      <c r="DN31">
        <v>2233.5070999999998</v>
      </c>
      <c r="DO31">
        <v>2187.6212999999998</v>
      </c>
      <c r="DP31">
        <v>1873.1642999999999</v>
      </c>
      <c r="DQ31">
        <v>1763.5</v>
      </c>
      <c r="DR31">
        <v>1668.4070999999999</v>
      </c>
      <c r="DS31">
        <v>1509.5215000000001</v>
      </c>
      <c r="DT31">
        <v>1431.3286000000001</v>
      </c>
      <c r="DU31">
        <v>77.793599999999998</v>
      </c>
      <c r="DV31">
        <v>81.524299999999997</v>
      </c>
      <c r="DW31">
        <v>59.204999999999998</v>
      </c>
      <c r="DX31">
        <v>61.4</v>
      </c>
      <c r="DY31">
        <v>73.059299999999993</v>
      </c>
      <c r="DZ31">
        <v>44.4343</v>
      </c>
      <c r="EA31">
        <v>74.794300000000007</v>
      </c>
      <c r="EB31">
        <v>32.288200000000003</v>
      </c>
      <c r="EC31">
        <v>20.3171</v>
      </c>
      <c r="ED31">
        <v>12.484400000000001</v>
      </c>
      <c r="EE31">
        <v>8.7528000000000006</v>
      </c>
      <c r="EF31">
        <v>6.3658999999999999</v>
      </c>
      <c r="EG31">
        <v>4.7446000000000002</v>
      </c>
      <c r="EH31">
        <v>3.5948000000000002</v>
      </c>
      <c r="EI31">
        <v>2.9769999999999999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4.8014000000000001E-2</v>
      </c>
      <c r="EY31">
        <v>3.7990999999999997E-2</v>
      </c>
      <c r="EZ31">
        <v>3.0380999999999998E-2</v>
      </c>
      <c r="FA31">
        <v>1.4519000000000001E-2</v>
      </c>
      <c r="FB31">
        <v>1.5608E-2</v>
      </c>
      <c r="FC31">
        <v>1.9480999999999998E-2</v>
      </c>
      <c r="FD31">
        <v>1.7503000000000001E-2</v>
      </c>
      <c r="FE31">
        <v>-2.0599999999999999E-4</v>
      </c>
      <c r="FF31">
        <v>-6.2100000000000002E-4</v>
      </c>
      <c r="FG31">
        <v>-1.4250000000000001E-3</v>
      </c>
      <c r="FH31">
        <v>-9.0799999999999995E-4</v>
      </c>
      <c r="FI31">
        <v>-1.1999999999999999E-3</v>
      </c>
      <c r="FJ31">
        <v>-1.5573999999999999E-2</v>
      </c>
      <c r="FK31">
        <v>-8.038E-3</v>
      </c>
      <c r="FL31">
        <v>6.2045999999999997E-2</v>
      </c>
      <c r="FM31">
        <v>5.9963000000000002E-2</v>
      </c>
      <c r="FN31">
        <v>5.8291000000000003E-2</v>
      </c>
      <c r="FO31">
        <v>5.6292000000000002E-2</v>
      </c>
      <c r="FP31">
        <v>5.9569999999999998E-2</v>
      </c>
      <c r="FQ31">
        <v>7.9940999999999998E-2</v>
      </c>
      <c r="FR31">
        <v>7.4986999999999998E-2</v>
      </c>
      <c r="FS31">
        <v>-0.40434199999999998</v>
      </c>
      <c r="FT31">
        <v>-0.39849699999999999</v>
      </c>
      <c r="FU31">
        <v>-0.39438099999999998</v>
      </c>
      <c r="FV31">
        <v>-0.39352999999999999</v>
      </c>
      <c r="FW31">
        <v>-0.39958700000000003</v>
      </c>
      <c r="FX31">
        <v>-0.414356</v>
      </c>
      <c r="FY31">
        <v>-0.40399499999999999</v>
      </c>
      <c r="FZ31">
        <v>-1.249754</v>
      </c>
      <c r="GA31">
        <v>-1.224299</v>
      </c>
      <c r="GB31">
        <v>-1.20549</v>
      </c>
      <c r="GC31">
        <v>-1.203416</v>
      </c>
      <c r="GD31">
        <v>-1.230656</v>
      </c>
      <c r="GE31">
        <v>-1.2798750000000001</v>
      </c>
      <c r="GF31">
        <v>-1.2344820000000001</v>
      </c>
      <c r="GG31">
        <v>-0.721862</v>
      </c>
      <c r="GH31">
        <v>-0.65983400000000003</v>
      </c>
      <c r="GI31">
        <v>-0.629417</v>
      </c>
      <c r="GJ31">
        <v>-0.62722</v>
      </c>
      <c r="GK31">
        <v>-0.69285200000000002</v>
      </c>
      <c r="GL31">
        <v>-0.98305600000000004</v>
      </c>
      <c r="GM31">
        <v>-0.86058199999999996</v>
      </c>
      <c r="GN31">
        <v>-0.25238699999999997</v>
      </c>
      <c r="GO31">
        <v>-0.232964</v>
      </c>
      <c r="GP31">
        <v>-0.21992700000000001</v>
      </c>
      <c r="GQ31">
        <v>-0.216694</v>
      </c>
      <c r="GR31">
        <v>-0.236236</v>
      </c>
      <c r="GS31">
        <v>-0.288101</v>
      </c>
      <c r="GT31">
        <v>-0.254687</v>
      </c>
      <c r="GU31">
        <v>0.38198399999999999</v>
      </c>
      <c r="GV31">
        <v>0.32867400000000002</v>
      </c>
      <c r="GW31">
        <v>0.26048199999999999</v>
      </c>
      <c r="GX31">
        <v>0.20674200000000001</v>
      </c>
      <c r="GY31">
        <v>0.32681700000000002</v>
      </c>
      <c r="GZ31">
        <v>0.25744699999999998</v>
      </c>
      <c r="HA31">
        <v>0.22290199999999999</v>
      </c>
      <c r="HB31">
        <v>-30</v>
      </c>
      <c r="HC31">
        <v>-30</v>
      </c>
      <c r="HD31">
        <v>-30</v>
      </c>
      <c r="HE31">
        <v>-25</v>
      </c>
      <c r="HF31">
        <v>-25</v>
      </c>
      <c r="HG31">
        <v>40</v>
      </c>
      <c r="HH31">
        <v>-40</v>
      </c>
      <c r="HI31">
        <v>-2.659764</v>
      </c>
      <c r="HJ31">
        <v>-2.6242640000000002</v>
      </c>
      <c r="HK31">
        <v>-2.6005790000000002</v>
      </c>
      <c r="HL31">
        <v>-2.5965560000000001</v>
      </c>
      <c r="HM31">
        <v>-2.6328870000000002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739.96799999999996</v>
      </c>
      <c r="HX31">
        <v>0</v>
      </c>
      <c r="HZ31">
        <v>740.23199999999997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762.44799999999998</v>
      </c>
      <c r="IJ31">
        <v>0</v>
      </c>
      <c r="IL31">
        <v>762.43499999999995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775.822</v>
      </c>
      <c r="IV31">
        <v>0</v>
      </c>
      <c r="IX31">
        <v>775.92200000000003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779.53800000000001</v>
      </c>
      <c r="JH31">
        <v>0</v>
      </c>
      <c r="JJ31">
        <v>779.62099999999998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753.68399999999997</v>
      </c>
      <c r="JT31">
        <v>0</v>
      </c>
      <c r="JV31">
        <v>753.73400000000004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730.61699999999996</v>
      </c>
      <c r="KF31">
        <v>0.10199999999999999</v>
      </c>
      <c r="KH31">
        <v>730.77800000000002</v>
      </c>
      <c r="KI31">
        <v>0.10199999999999999</v>
      </c>
      <c r="KK31">
        <v>1495.8570999999999</v>
      </c>
      <c r="KL31">
        <v>0</v>
      </c>
      <c r="KN31">
        <v>1496.3389999999999</v>
      </c>
      <c r="KO31">
        <v>0</v>
      </c>
      <c r="KQ31">
        <v>766.16600000000005</v>
      </c>
      <c r="KR31">
        <v>2.5000000000000001E-2</v>
      </c>
      <c r="KT31">
        <v>766.298</v>
      </c>
      <c r="KU31">
        <v>2.5000000000000001E-2</v>
      </c>
      <c r="KV31">
        <v>138.58018152659997</v>
      </c>
      <c r="KW31">
        <v>131.17633601189999</v>
      </c>
      <c r="KX31">
        <v>109.18862021130001</v>
      </c>
      <c r="KY31">
        <v>99.270942000000005</v>
      </c>
      <c r="KZ31">
        <v>99.387010946999993</v>
      </c>
      <c r="LA31">
        <v>120.67265823150001</v>
      </c>
      <c r="LB31">
        <v>107.3310377282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-42.098569599999998</v>
      </c>
      <c r="LI31">
        <v>-10.261473000000001</v>
      </c>
      <c r="LJ31">
        <v>-59.748239232000003</v>
      </c>
      <c r="LK31">
        <v>-45.752053629999999</v>
      </c>
      <c r="LL31">
        <v>-34.906168439999995</v>
      </c>
      <c r="LM31">
        <v>-16.379695176000002</v>
      </c>
      <c r="LN31">
        <v>-17.731291648000003</v>
      </c>
      <c r="LO31">
        <v>-5.0004716249999994</v>
      </c>
      <c r="LP31">
        <v>-11.684372130000003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79.792919999999995</v>
      </c>
      <c r="LY31">
        <v>78.727920000000012</v>
      </c>
      <c r="LZ31">
        <v>78.01737</v>
      </c>
      <c r="MA31">
        <v>64.913899999999998</v>
      </c>
      <c r="MB31">
        <v>65.822175000000001</v>
      </c>
      <c r="MC31">
        <v>0</v>
      </c>
      <c r="MD31">
        <v>0</v>
      </c>
      <c r="ME31">
        <v>-56.156243683199996</v>
      </c>
      <c r="MF31">
        <v>-53.792504966199999</v>
      </c>
      <c r="MG31">
        <v>-37.264633484999997</v>
      </c>
      <c r="MH31">
        <v>-38.511308</v>
      </c>
      <c r="MI31">
        <v>-50.619282123599994</v>
      </c>
      <c r="MJ31">
        <v>-43.681405220800002</v>
      </c>
      <c r="MK31">
        <v>-64.366628282600004</v>
      </c>
      <c r="ML31">
        <v>102.46861861139996</v>
      </c>
      <c r="MM31">
        <v>110.3596974157</v>
      </c>
      <c r="MN31">
        <v>115.03518828630001</v>
      </c>
      <c r="MO31">
        <v>109.29383882400002</v>
      </c>
      <c r="MP31">
        <v>96.858612175400026</v>
      </c>
      <c r="MQ31">
        <v>29.892211785700013</v>
      </c>
      <c r="MR31">
        <v>21.018564315600003</v>
      </c>
    </row>
    <row r="32" spans="1:356" x14ac:dyDescent="0.35">
      <c r="A32">
        <v>232</v>
      </c>
      <c r="B32" t="s">
        <v>413</v>
      </c>
      <c r="C32" s="3">
        <v>42850.737222222226</v>
      </c>
      <c r="D32">
        <v>57.457099999999997</v>
      </c>
      <c r="E32">
        <v>59.726200000000006</v>
      </c>
      <c r="F32">
        <v>62</v>
      </c>
      <c r="G32">
        <v>65</v>
      </c>
      <c r="H32">
        <v>1.1618999999999999</v>
      </c>
      <c r="I32">
        <v>847.01670000000001</v>
      </c>
      <c r="J32">
        <v>26844</v>
      </c>
      <c r="K32">
        <v>29</v>
      </c>
      <c r="L32">
        <v>239715</v>
      </c>
      <c r="M32">
        <v>239897</v>
      </c>
      <c r="N32">
        <v>139147</v>
      </c>
      <c r="O32">
        <v>139154</v>
      </c>
      <c r="P32">
        <v>139279</v>
      </c>
      <c r="Q32">
        <v>139329</v>
      </c>
      <c r="R32">
        <v>221085</v>
      </c>
      <c r="S32">
        <v>221093</v>
      </c>
      <c r="T32">
        <v>220905</v>
      </c>
      <c r="U32">
        <v>220590</v>
      </c>
      <c r="V32">
        <v>215335</v>
      </c>
      <c r="W32">
        <v>215350</v>
      </c>
      <c r="X32">
        <v>215954</v>
      </c>
      <c r="Y32">
        <v>215863</v>
      </c>
      <c r="Z32">
        <v>294140</v>
      </c>
      <c r="AA32">
        <v>294132</v>
      </c>
      <c r="AB32">
        <v>1384.25</v>
      </c>
      <c r="AC32">
        <v>31978.265599999999</v>
      </c>
      <c r="AD32">
        <v>6</v>
      </c>
      <c r="AE32">
        <v>19.625</v>
      </c>
      <c r="AF32">
        <v>19.625</v>
      </c>
      <c r="AG32">
        <v>19.625</v>
      </c>
      <c r="AH32">
        <v>19.625</v>
      </c>
      <c r="AI32">
        <v>19.625</v>
      </c>
      <c r="AJ32">
        <v>19.625</v>
      </c>
      <c r="AK32">
        <v>19.625</v>
      </c>
      <c r="AL32">
        <v>1231.4453000000001</v>
      </c>
      <c r="AM32">
        <v>1132.5755999999999</v>
      </c>
      <c r="AN32">
        <v>1089.5</v>
      </c>
      <c r="AO32">
        <v>892.8578</v>
      </c>
      <c r="AP32">
        <v>1077.2447999999999</v>
      </c>
      <c r="AQ32">
        <v>1007.1991</v>
      </c>
      <c r="AR32">
        <v>989.51729999999998</v>
      </c>
      <c r="AS32">
        <v>970.17380000000003</v>
      </c>
      <c r="AT32">
        <v>949.64290000000005</v>
      </c>
      <c r="AU32">
        <v>937.88260000000002</v>
      </c>
      <c r="AV32">
        <v>926.47299999999996</v>
      </c>
      <c r="AW32">
        <v>910.99030000000005</v>
      </c>
      <c r="AX32">
        <v>16</v>
      </c>
      <c r="AY32">
        <v>17.8</v>
      </c>
      <c r="AZ32">
        <v>30.568300000000001</v>
      </c>
      <c r="BA32">
        <v>18.41</v>
      </c>
      <c r="BB32">
        <v>11.0398</v>
      </c>
      <c r="BC32">
        <v>7.7112999999999996</v>
      </c>
      <c r="BD32">
        <v>5.6449999999999996</v>
      </c>
      <c r="BE32">
        <v>4.2339000000000002</v>
      </c>
      <c r="BF32">
        <v>3.2069999999999999</v>
      </c>
      <c r="BG32">
        <v>2.6456</v>
      </c>
      <c r="BH32">
        <v>2.6903000000000001</v>
      </c>
      <c r="BI32">
        <v>89.73</v>
      </c>
      <c r="BJ32">
        <v>131.97999999999999</v>
      </c>
      <c r="BK32">
        <v>151.86000000000001</v>
      </c>
      <c r="BL32">
        <v>220.01</v>
      </c>
      <c r="BM32">
        <v>222</v>
      </c>
      <c r="BN32">
        <v>319.48</v>
      </c>
      <c r="BO32">
        <v>304.02999999999997</v>
      </c>
      <c r="BP32">
        <v>437.62</v>
      </c>
      <c r="BQ32">
        <v>411</v>
      </c>
      <c r="BR32">
        <v>589.39</v>
      </c>
      <c r="BS32">
        <v>539.52</v>
      </c>
      <c r="BT32">
        <v>774.9</v>
      </c>
      <c r="BU32">
        <v>659.17</v>
      </c>
      <c r="BV32">
        <v>948.89</v>
      </c>
      <c r="BW32">
        <v>50.3</v>
      </c>
      <c r="BX32">
        <v>47</v>
      </c>
      <c r="BY32">
        <v>42.834099999999999</v>
      </c>
      <c r="BZ32">
        <v>-10.299999</v>
      </c>
      <c r="CA32">
        <v>-9.2736999999999998</v>
      </c>
      <c r="CB32">
        <v>15.862</v>
      </c>
      <c r="CC32">
        <v>14.5679</v>
      </c>
      <c r="CD32">
        <v>-9.2736999999999998</v>
      </c>
      <c r="CE32">
        <v>1106005</v>
      </c>
      <c r="CF32">
        <v>1</v>
      </c>
      <c r="CI32">
        <v>3.8149999999999999</v>
      </c>
      <c r="CJ32">
        <v>7.1950000000000003</v>
      </c>
      <c r="CK32">
        <v>8.9856999999999996</v>
      </c>
      <c r="CL32">
        <v>11.135</v>
      </c>
      <c r="CM32">
        <v>12.3736</v>
      </c>
      <c r="CN32">
        <v>15.29</v>
      </c>
      <c r="CO32">
        <v>3.9249999999999998</v>
      </c>
      <c r="CP32">
        <v>7.5867000000000004</v>
      </c>
      <c r="CQ32">
        <v>9.52</v>
      </c>
      <c r="CR32">
        <v>12.486700000000001</v>
      </c>
      <c r="CS32">
        <v>13.166700000000001</v>
      </c>
      <c r="CT32">
        <v>16.093299999999999</v>
      </c>
      <c r="CU32">
        <v>24.988600000000002</v>
      </c>
      <c r="CV32">
        <v>25.0289</v>
      </c>
      <c r="CW32">
        <v>24.972300000000001</v>
      </c>
      <c r="CX32">
        <v>25.0443</v>
      </c>
      <c r="CY32">
        <v>25.0532</v>
      </c>
      <c r="CZ32">
        <v>25.133900000000001</v>
      </c>
      <c r="DB32">
        <v>17584</v>
      </c>
      <c r="DC32">
        <v>874</v>
      </c>
      <c r="DD32">
        <v>16</v>
      </c>
      <c r="DF32" t="s">
        <v>469</v>
      </c>
      <c r="DG32">
        <v>262</v>
      </c>
      <c r="DH32">
        <v>1534</v>
      </c>
      <c r="DI32">
        <v>6</v>
      </c>
      <c r="DJ32">
        <v>1</v>
      </c>
      <c r="DK32">
        <v>25</v>
      </c>
      <c r="DL32">
        <v>21.833331999999999</v>
      </c>
      <c r="DM32">
        <v>-10.299999</v>
      </c>
      <c r="DN32">
        <v>2364.9072000000001</v>
      </c>
      <c r="DO32">
        <v>2218.0785999999998</v>
      </c>
      <c r="DP32">
        <v>1828.0072</v>
      </c>
      <c r="DQ32">
        <v>1686.8357000000001</v>
      </c>
      <c r="DR32">
        <v>1622.6929</v>
      </c>
      <c r="DS32">
        <v>1554.5929000000001</v>
      </c>
      <c r="DT32">
        <v>1454.0643</v>
      </c>
      <c r="DU32">
        <v>81.704999999999998</v>
      </c>
      <c r="DV32">
        <v>87.436400000000006</v>
      </c>
      <c r="DW32">
        <v>68.553600000000003</v>
      </c>
      <c r="DX32">
        <v>71.287099999999995</v>
      </c>
      <c r="DY32">
        <v>74.81</v>
      </c>
      <c r="DZ32">
        <v>45.232900000000001</v>
      </c>
      <c r="EA32">
        <v>69.267899999999997</v>
      </c>
      <c r="EB32">
        <v>30.568300000000001</v>
      </c>
      <c r="EC32">
        <v>18.41</v>
      </c>
      <c r="ED32">
        <v>11.0398</v>
      </c>
      <c r="EE32">
        <v>7.7112999999999996</v>
      </c>
      <c r="EF32">
        <v>5.6449999999999996</v>
      </c>
      <c r="EG32">
        <v>4.2339000000000002</v>
      </c>
      <c r="EH32">
        <v>3.2069999999999999</v>
      </c>
      <c r="EI32">
        <v>2.6456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4.8272000000000002E-2</v>
      </c>
      <c r="EY32">
        <v>3.8296999999999998E-2</v>
      </c>
      <c r="EZ32">
        <v>3.0599999999999999E-2</v>
      </c>
      <c r="FA32">
        <v>1.4851E-2</v>
      </c>
      <c r="FB32">
        <v>1.5994000000000001E-2</v>
      </c>
      <c r="FC32">
        <v>1.9782999999999999E-2</v>
      </c>
      <c r="FD32">
        <v>1.7784000000000001E-2</v>
      </c>
      <c r="FE32">
        <v>-2.0699999999999999E-4</v>
      </c>
      <c r="FF32">
        <v>-6.2100000000000002E-4</v>
      </c>
      <c r="FG32">
        <v>-1.426E-3</v>
      </c>
      <c r="FH32">
        <v>-9.0899999999999998E-4</v>
      </c>
      <c r="FI32">
        <v>-1.204E-3</v>
      </c>
      <c r="FJ32">
        <v>-1.4511E-2</v>
      </c>
      <c r="FK32">
        <v>-7.6439999999999998E-3</v>
      </c>
      <c r="FL32">
        <v>6.1992999999999999E-2</v>
      </c>
      <c r="FM32">
        <v>5.9921000000000002E-2</v>
      </c>
      <c r="FN32">
        <v>5.8258999999999998E-2</v>
      </c>
      <c r="FO32">
        <v>5.6266999999999998E-2</v>
      </c>
      <c r="FP32">
        <v>5.9540000000000003E-2</v>
      </c>
      <c r="FQ32">
        <v>7.9884999999999998E-2</v>
      </c>
      <c r="FR32">
        <v>7.4947E-2</v>
      </c>
      <c r="FS32">
        <v>-0.40481299999999998</v>
      </c>
      <c r="FT32">
        <v>-0.39872099999999999</v>
      </c>
      <c r="FU32">
        <v>-0.39441100000000001</v>
      </c>
      <c r="FV32">
        <v>-0.39340700000000001</v>
      </c>
      <c r="FW32">
        <v>-0.399588</v>
      </c>
      <c r="FX32">
        <v>-0.41503200000000001</v>
      </c>
      <c r="FY32">
        <v>-0.40447</v>
      </c>
      <c r="FZ32">
        <v>-1.2508269999999999</v>
      </c>
      <c r="GA32">
        <v>-1.2240059999999999</v>
      </c>
      <c r="GB32">
        <v>-1.2046699999999999</v>
      </c>
      <c r="GC32">
        <v>-1.201935</v>
      </c>
      <c r="GD32">
        <v>-1.2299249999999999</v>
      </c>
      <c r="GE32">
        <v>-1.2865599999999999</v>
      </c>
      <c r="GF32">
        <v>-1.2397830000000001</v>
      </c>
      <c r="GG32">
        <v>-0.72129699999999997</v>
      </c>
      <c r="GH32">
        <v>-0.65997600000000001</v>
      </c>
      <c r="GI32">
        <v>-0.63021700000000003</v>
      </c>
      <c r="GJ32">
        <v>-0.62846100000000005</v>
      </c>
      <c r="GK32">
        <v>-0.69390300000000005</v>
      </c>
      <c r="GL32">
        <v>-0.98346999999999996</v>
      </c>
      <c r="GM32">
        <v>-0.86150099999999996</v>
      </c>
      <c r="GN32">
        <v>-0.25314999999999999</v>
      </c>
      <c r="GO32">
        <v>-0.23302100000000001</v>
      </c>
      <c r="GP32">
        <v>-0.21931400000000001</v>
      </c>
      <c r="GQ32">
        <v>-0.21563399999999999</v>
      </c>
      <c r="GR32">
        <v>-0.235399</v>
      </c>
      <c r="GS32">
        <v>-0.28801300000000002</v>
      </c>
      <c r="GT32">
        <v>-0.25414500000000001</v>
      </c>
      <c r="GU32">
        <v>0.37249100000000002</v>
      </c>
      <c r="GV32">
        <v>0.30410100000000001</v>
      </c>
      <c r="GW32">
        <v>0.238813</v>
      </c>
      <c r="GX32">
        <v>0.18872</v>
      </c>
      <c r="GY32">
        <v>0.29635800000000001</v>
      </c>
      <c r="GZ32">
        <v>0.233709</v>
      </c>
      <c r="HA32">
        <v>0.20203599999999999</v>
      </c>
      <c r="HB32">
        <v>-30</v>
      </c>
      <c r="HC32">
        <v>-30</v>
      </c>
      <c r="HD32">
        <v>-30</v>
      </c>
      <c r="HE32">
        <v>-25</v>
      </c>
      <c r="HF32">
        <v>-25</v>
      </c>
      <c r="HG32">
        <v>30</v>
      </c>
      <c r="HH32">
        <v>-30</v>
      </c>
      <c r="HI32">
        <v>-2.6612300000000002</v>
      </c>
      <c r="HJ32">
        <v>-2.6256170000000001</v>
      </c>
      <c r="HK32">
        <v>-2.6008249999999999</v>
      </c>
      <c r="HL32">
        <v>-2.5967280000000001</v>
      </c>
      <c r="HM32">
        <v>-2.6333479999999998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739.96799999999996</v>
      </c>
      <c r="HX32">
        <v>0</v>
      </c>
      <c r="HZ32">
        <v>740.23199999999997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762.44799999999998</v>
      </c>
      <c r="IJ32">
        <v>0</v>
      </c>
      <c r="IL32">
        <v>762.43499999999995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775.822</v>
      </c>
      <c r="IV32">
        <v>0</v>
      </c>
      <c r="IX32">
        <v>775.92200000000003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779.53800000000001</v>
      </c>
      <c r="JH32">
        <v>0</v>
      </c>
      <c r="JJ32">
        <v>779.62099999999998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753.68399999999997</v>
      </c>
      <c r="JT32">
        <v>0</v>
      </c>
      <c r="JV32">
        <v>753.73400000000004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730.61699999999996</v>
      </c>
      <c r="KF32">
        <v>0.10199999999999999</v>
      </c>
      <c r="KH32">
        <v>730.77800000000002</v>
      </c>
      <c r="KI32">
        <v>0.10199999999999999</v>
      </c>
      <c r="KK32">
        <v>1495.8570999999999</v>
      </c>
      <c r="KL32">
        <v>0</v>
      </c>
      <c r="KN32">
        <v>1496.3389999999999</v>
      </c>
      <c r="KO32">
        <v>0</v>
      </c>
      <c r="KQ32">
        <v>766.16600000000005</v>
      </c>
      <c r="KR32">
        <v>2.5000000000000001E-2</v>
      </c>
      <c r="KT32">
        <v>766.298</v>
      </c>
      <c r="KU32">
        <v>2.5000000000000001E-2</v>
      </c>
      <c r="KV32">
        <v>146.60769204960002</v>
      </c>
      <c r="KW32">
        <v>132.9094877906</v>
      </c>
      <c r="KX32">
        <v>106.4978714648</v>
      </c>
      <c r="KY32">
        <v>94.913184331899998</v>
      </c>
      <c r="KZ32">
        <v>96.61513526600001</v>
      </c>
      <c r="LA32">
        <v>124.18865381650001</v>
      </c>
      <c r="LB32">
        <v>108.97775709210001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-42.167251199999995</v>
      </c>
      <c r="LI32">
        <v>-10.273537999999999</v>
      </c>
      <c r="LJ32">
        <v>-60.120999755</v>
      </c>
      <c r="LK32">
        <v>-46.115650056</v>
      </c>
      <c r="LL32">
        <v>-35.145042579999995</v>
      </c>
      <c r="LM32">
        <v>-16.757377770000002</v>
      </c>
      <c r="LN32">
        <v>-18.190590750000002</v>
      </c>
      <c r="LO32">
        <v>-6.7827443199999973</v>
      </c>
      <c r="LP32">
        <v>-12.571399620000001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79.8369</v>
      </c>
      <c r="LY32">
        <v>78.768510000000006</v>
      </c>
      <c r="LZ32">
        <v>78.024749999999997</v>
      </c>
      <c r="MA32">
        <v>64.918199999999999</v>
      </c>
      <c r="MB32">
        <v>65.833699999999993</v>
      </c>
      <c r="MC32">
        <v>0</v>
      </c>
      <c r="MD32">
        <v>0</v>
      </c>
      <c r="ME32">
        <v>-58.933571384999993</v>
      </c>
      <c r="MF32">
        <v>-57.705925526400002</v>
      </c>
      <c r="MG32">
        <v>-43.203644131200001</v>
      </c>
      <c r="MH32">
        <v>-44.801162153100002</v>
      </c>
      <c r="MI32">
        <v>-51.910883430000005</v>
      </c>
      <c r="MJ32">
        <v>-44.485200163000002</v>
      </c>
      <c r="MK32">
        <v>-59.674365117899995</v>
      </c>
      <c r="ML32">
        <v>107.39002090960003</v>
      </c>
      <c r="MM32">
        <v>107.8564222082</v>
      </c>
      <c r="MN32">
        <v>106.17393475360001</v>
      </c>
      <c r="MO32">
        <v>98.272844408799983</v>
      </c>
      <c r="MP32">
        <v>92.347361085999978</v>
      </c>
      <c r="MQ32">
        <v>30.753458133500018</v>
      </c>
      <c r="MR32">
        <v>26.458454354200015</v>
      </c>
    </row>
    <row r="33" spans="1:356" x14ac:dyDescent="0.35">
      <c r="A33">
        <v>232</v>
      </c>
      <c r="B33" t="s">
        <v>414</v>
      </c>
      <c r="C33" s="3">
        <v>42850.738402777781</v>
      </c>
      <c r="D33">
        <v>58.208399999999997</v>
      </c>
      <c r="E33">
        <v>60.150700000000001</v>
      </c>
      <c r="F33">
        <v>36</v>
      </c>
      <c r="G33">
        <v>57</v>
      </c>
      <c r="H33">
        <v>1.2034</v>
      </c>
      <c r="I33">
        <v>736.601</v>
      </c>
      <c r="J33">
        <v>17649</v>
      </c>
      <c r="K33">
        <v>29</v>
      </c>
      <c r="L33">
        <v>239715</v>
      </c>
      <c r="M33">
        <v>239897</v>
      </c>
      <c r="N33">
        <v>139147</v>
      </c>
      <c r="O33">
        <v>139154</v>
      </c>
      <c r="P33">
        <v>139279</v>
      </c>
      <c r="Q33">
        <v>139329</v>
      </c>
      <c r="R33">
        <v>221085</v>
      </c>
      <c r="S33">
        <v>221093</v>
      </c>
      <c r="T33">
        <v>220905</v>
      </c>
      <c r="U33">
        <v>220590</v>
      </c>
      <c r="V33">
        <v>215335</v>
      </c>
      <c r="W33">
        <v>215350</v>
      </c>
      <c r="X33">
        <v>215954</v>
      </c>
      <c r="Y33">
        <v>215863</v>
      </c>
      <c r="Z33">
        <v>294140</v>
      </c>
      <c r="AA33">
        <v>294132</v>
      </c>
      <c r="AB33">
        <v>1384.25</v>
      </c>
      <c r="AC33">
        <v>31978.265599999999</v>
      </c>
      <c r="AD33">
        <v>6</v>
      </c>
      <c r="AE33">
        <v>20.581800000000001</v>
      </c>
      <c r="AF33">
        <v>20.581800000000001</v>
      </c>
      <c r="AG33">
        <v>20.581800000000001</v>
      </c>
      <c r="AH33">
        <v>20.581800000000001</v>
      </c>
      <c r="AI33">
        <v>20.581800000000001</v>
      </c>
      <c r="AJ33">
        <v>20.581800000000001</v>
      </c>
      <c r="AK33">
        <v>20.581800000000001</v>
      </c>
      <c r="AL33">
        <v>1202.1484</v>
      </c>
      <c r="AM33">
        <v>1120.8418999999999</v>
      </c>
      <c r="AN33">
        <v>1067.1666</v>
      </c>
      <c r="AO33">
        <v>853.10310000000004</v>
      </c>
      <c r="AP33">
        <v>1070.1405999999999</v>
      </c>
      <c r="AQ33">
        <v>986.82510000000002</v>
      </c>
      <c r="AR33">
        <v>965.02819999999997</v>
      </c>
      <c r="AS33">
        <v>941.80489999999998</v>
      </c>
      <c r="AT33">
        <v>918.27610000000004</v>
      </c>
      <c r="AU33">
        <v>905.35410000000002</v>
      </c>
      <c r="AV33">
        <v>892.4366</v>
      </c>
      <c r="AW33">
        <v>871.74429999999995</v>
      </c>
      <c r="AX33">
        <v>16</v>
      </c>
      <c r="AY33">
        <v>17.600000000000001</v>
      </c>
      <c r="AZ33">
        <v>30.365100000000002</v>
      </c>
      <c r="BA33">
        <v>16.978899999999999</v>
      </c>
      <c r="BB33">
        <v>9.6548999999999996</v>
      </c>
      <c r="BC33">
        <v>6.5838999999999999</v>
      </c>
      <c r="BD33">
        <v>4.6725000000000003</v>
      </c>
      <c r="BE33">
        <v>3.4083999999999999</v>
      </c>
      <c r="BF33">
        <v>2.5335000000000001</v>
      </c>
      <c r="BG33">
        <v>2.0983000000000001</v>
      </c>
      <c r="BH33">
        <v>2.1412</v>
      </c>
      <c r="BI33">
        <v>74.58</v>
      </c>
      <c r="BJ33">
        <v>109.02</v>
      </c>
      <c r="BK33">
        <v>135.78</v>
      </c>
      <c r="BL33">
        <v>192.16</v>
      </c>
      <c r="BM33">
        <v>205.28</v>
      </c>
      <c r="BN33">
        <v>286.26</v>
      </c>
      <c r="BO33">
        <v>289.86</v>
      </c>
      <c r="BP33">
        <v>404.87</v>
      </c>
      <c r="BQ33">
        <v>402.16</v>
      </c>
      <c r="BR33">
        <v>560.37</v>
      </c>
      <c r="BS33">
        <v>540.66</v>
      </c>
      <c r="BT33">
        <v>756.01</v>
      </c>
      <c r="BU33">
        <v>658.94</v>
      </c>
      <c r="BV33">
        <v>926.96</v>
      </c>
      <c r="BW33">
        <v>49.8</v>
      </c>
      <c r="BX33">
        <v>46.6</v>
      </c>
      <c r="BY33">
        <v>24.813400000000001</v>
      </c>
      <c r="BZ33">
        <v>24.418184</v>
      </c>
      <c r="CA33">
        <v>23.034300000000002</v>
      </c>
      <c r="CB33">
        <v>23.034300000000002</v>
      </c>
      <c r="CC33">
        <v>5.0643000000000002</v>
      </c>
      <c r="CD33">
        <v>23.034300000000002</v>
      </c>
      <c r="CE33">
        <v>1104227</v>
      </c>
      <c r="CF33">
        <v>2</v>
      </c>
      <c r="CI33">
        <v>4.2114000000000003</v>
      </c>
      <c r="CJ33">
        <v>7.85</v>
      </c>
      <c r="CK33">
        <v>9.8463999999999992</v>
      </c>
      <c r="CL33">
        <v>12.197100000000001</v>
      </c>
      <c r="CM33">
        <v>13.2171</v>
      </c>
      <c r="CN33">
        <v>16.902100000000001</v>
      </c>
      <c r="CO33">
        <v>4.2442000000000002</v>
      </c>
      <c r="CP33">
        <v>8.2739999999999991</v>
      </c>
      <c r="CQ33">
        <v>9.9753000000000007</v>
      </c>
      <c r="CR33">
        <v>12.8325</v>
      </c>
      <c r="CS33">
        <v>13.8688</v>
      </c>
      <c r="CT33">
        <v>17.206499999999998</v>
      </c>
      <c r="CU33">
        <v>25.023099999999999</v>
      </c>
      <c r="CV33">
        <v>24.986899999999999</v>
      </c>
      <c r="CW33">
        <v>25.0276</v>
      </c>
      <c r="CX33">
        <v>25.1172</v>
      </c>
      <c r="CY33">
        <v>25.1402</v>
      </c>
      <c r="CZ33">
        <v>24.9038</v>
      </c>
      <c r="DB33">
        <v>17584</v>
      </c>
      <c r="DC33">
        <v>874</v>
      </c>
      <c r="DD33">
        <v>17</v>
      </c>
      <c r="DF33" t="s">
        <v>470</v>
      </c>
      <c r="DG33">
        <v>206</v>
      </c>
      <c r="DH33">
        <v>1456</v>
      </c>
      <c r="DI33">
        <v>5</v>
      </c>
      <c r="DJ33">
        <v>1</v>
      </c>
      <c r="DK33">
        <v>25</v>
      </c>
      <c r="DL33">
        <v>40.166663999999997</v>
      </c>
      <c r="DM33">
        <v>24.418184</v>
      </c>
      <c r="DN33">
        <v>2584.6714000000002</v>
      </c>
      <c r="DO33">
        <v>2476.3928000000001</v>
      </c>
      <c r="DP33">
        <v>2122.3357000000001</v>
      </c>
      <c r="DQ33">
        <v>2046.7</v>
      </c>
      <c r="DR33">
        <v>1958.8928000000001</v>
      </c>
      <c r="DS33">
        <v>1826.75</v>
      </c>
      <c r="DT33">
        <v>1561.7572</v>
      </c>
      <c r="DU33">
        <v>99.359300000000005</v>
      </c>
      <c r="DV33">
        <v>100.82210000000001</v>
      </c>
      <c r="DW33">
        <v>99.598600000000005</v>
      </c>
      <c r="DX33">
        <v>101.55070000000001</v>
      </c>
      <c r="DY33">
        <v>96.419300000000007</v>
      </c>
      <c r="DZ33">
        <v>50.869300000000003</v>
      </c>
      <c r="EA33">
        <v>72.081400000000002</v>
      </c>
      <c r="EB33">
        <v>30.365100000000002</v>
      </c>
      <c r="EC33">
        <v>16.978899999999999</v>
      </c>
      <c r="ED33">
        <v>9.6548999999999996</v>
      </c>
      <c r="EE33">
        <v>6.5838999999999999</v>
      </c>
      <c r="EF33">
        <v>4.6725000000000003</v>
      </c>
      <c r="EG33">
        <v>3.4083999999999999</v>
      </c>
      <c r="EH33">
        <v>2.5335000000000001</v>
      </c>
      <c r="EI33">
        <v>2.0983000000000001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3.7116999999999997E-2</v>
      </c>
      <c r="EY33">
        <v>2.7659E-2</v>
      </c>
      <c r="EZ33">
        <v>2.06E-2</v>
      </c>
      <c r="FA33">
        <v>8.2550000000000002E-3</v>
      </c>
      <c r="FB33">
        <v>9.5060000000000006E-3</v>
      </c>
      <c r="FC33">
        <v>1.3403999999999999E-2</v>
      </c>
      <c r="FD33">
        <v>1.1790999999999999E-2</v>
      </c>
      <c r="FE33">
        <v>-1.4999999999999999E-4</v>
      </c>
      <c r="FF33">
        <v>-5.2099999999999998E-4</v>
      </c>
      <c r="FG33">
        <v>-1.181E-3</v>
      </c>
      <c r="FH33">
        <v>-7.5799999999999999E-4</v>
      </c>
      <c r="FI33">
        <v>-1.0499999999999999E-3</v>
      </c>
      <c r="FJ33">
        <v>-1.0881E-2</v>
      </c>
      <c r="FK33">
        <v>-5.6820000000000004E-3</v>
      </c>
      <c r="FL33">
        <v>6.8992999999999999E-2</v>
      </c>
      <c r="FM33">
        <v>6.6684999999999994E-2</v>
      </c>
      <c r="FN33">
        <v>6.4824999999999994E-2</v>
      </c>
      <c r="FO33">
        <v>6.2597E-2</v>
      </c>
      <c r="FP33">
        <v>6.6238000000000005E-2</v>
      </c>
      <c r="FQ33">
        <v>8.8996000000000006E-2</v>
      </c>
      <c r="FR33">
        <v>8.3530999999999994E-2</v>
      </c>
      <c r="FS33">
        <v>-0.369975</v>
      </c>
      <c r="FT33">
        <v>-0.36457099999999998</v>
      </c>
      <c r="FU33">
        <v>-0.36089300000000002</v>
      </c>
      <c r="FV33">
        <v>-0.360153</v>
      </c>
      <c r="FW33">
        <v>-0.365705</v>
      </c>
      <c r="FX33">
        <v>-0.380249</v>
      </c>
      <c r="FY33">
        <v>-0.37026300000000001</v>
      </c>
      <c r="FZ33">
        <v>-1.289056</v>
      </c>
      <c r="GA33">
        <v>-1.2636529999999999</v>
      </c>
      <c r="GB33">
        <v>-1.245285</v>
      </c>
      <c r="GC33">
        <v>-1.242766</v>
      </c>
      <c r="GD33">
        <v>-1.270016</v>
      </c>
      <c r="GE33">
        <v>-1.336435</v>
      </c>
      <c r="GF33">
        <v>-1.286724</v>
      </c>
      <c r="GG33">
        <v>-0.64224999999999999</v>
      </c>
      <c r="GH33">
        <v>-0.58757499999999996</v>
      </c>
      <c r="GI33">
        <v>-0.56044799999999995</v>
      </c>
      <c r="GJ33">
        <v>-0.55823100000000003</v>
      </c>
      <c r="GK33">
        <v>-0.61634599999999995</v>
      </c>
      <c r="GL33">
        <v>-0.87257799999999996</v>
      </c>
      <c r="GM33">
        <v>-0.76565700000000003</v>
      </c>
      <c r="GN33">
        <v>-0.29266900000000001</v>
      </c>
      <c r="GO33">
        <v>-0.26950600000000002</v>
      </c>
      <c r="GP33">
        <v>-0.25454700000000002</v>
      </c>
      <c r="GQ33">
        <v>-0.25116500000000003</v>
      </c>
      <c r="GR33">
        <v>-0.27421499999999999</v>
      </c>
      <c r="GS33">
        <v>-0.33474700000000002</v>
      </c>
      <c r="GT33">
        <v>-0.29408200000000001</v>
      </c>
      <c r="GU33">
        <v>0.37245600000000001</v>
      </c>
      <c r="GV33">
        <v>0.29272100000000001</v>
      </c>
      <c r="GW33">
        <v>0.22414300000000001</v>
      </c>
      <c r="GX33">
        <v>0.171823</v>
      </c>
      <c r="GY33">
        <v>0.26291700000000001</v>
      </c>
      <c r="GZ33">
        <v>0.203204</v>
      </c>
      <c r="HA33">
        <v>0.17718900000000001</v>
      </c>
      <c r="HB33">
        <v>-30</v>
      </c>
      <c r="HC33">
        <v>-25</v>
      </c>
      <c r="HD33">
        <v>-25</v>
      </c>
      <c r="HE33">
        <v>-20</v>
      </c>
      <c r="HF33">
        <v>-25</v>
      </c>
      <c r="HG33">
        <v>20</v>
      </c>
      <c r="HH33">
        <v>-20</v>
      </c>
      <c r="HI33">
        <v>-2.489573</v>
      </c>
      <c r="HJ33">
        <v>-2.457465</v>
      </c>
      <c r="HK33">
        <v>-2.4319540000000002</v>
      </c>
      <c r="HL33">
        <v>-2.4278430000000002</v>
      </c>
      <c r="HM33">
        <v>-2.4611179999999999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739.96799999999996</v>
      </c>
      <c r="HX33">
        <v>0</v>
      </c>
      <c r="HZ33">
        <v>740.23199999999997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762.44799999999998</v>
      </c>
      <c r="IJ33">
        <v>0</v>
      </c>
      <c r="IL33">
        <v>762.43499999999995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775.822</v>
      </c>
      <c r="IV33">
        <v>0</v>
      </c>
      <c r="IX33">
        <v>775.92200000000003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779.53800000000001</v>
      </c>
      <c r="JH33">
        <v>0</v>
      </c>
      <c r="JJ33">
        <v>779.62099999999998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753.68399999999997</v>
      </c>
      <c r="JT33">
        <v>0</v>
      </c>
      <c r="JV33">
        <v>753.73400000000004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730.61699999999996</v>
      </c>
      <c r="KF33">
        <v>0.10199999999999999</v>
      </c>
      <c r="KH33">
        <v>730.77800000000002</v>
      </c>
      <c r="KI33">
        <v>0.10199999999999999</v>
      </c>
      <c r="KK33">
        <v>1495.8570999999999</v>
      </c>
      <c r="KL33">
        <v>0</v>
      </c>
      <c r="KN33">
        <v>1496.3389999999999</v>
      </c>
      <c r="KO33">
        <v>0</v>
      </c>
      <c r="KQ33">
        <v>766.16600000000005</v>
      </c>
      <c r="KR33">
        <v>2.5000000000000001E-2</v>
      </c>
      <c r="KT33">
        <v>766.298</v>
      </c>
      <c r="KU33">
        <v>2.5000000000000001E-2</v>
      </c>
      <c r="KV33">
        <v>178.3242339002</v>
      </c>
      <c r="KW33">
        <v>165.13825386799999</v>
      </c>
      <c r="KX33">
        <v>137.5804117525</v>
      </c>
      <c r="KY33">
        <v>128.1172799</v>
      </c>
      <c r="KZ33">
        <v>129.75314128640002</v>
      </c>
      <c r="LA33">
        <v>162.573443</v>
      </c>
      <c r="LB33">
        <v>130.45514067319999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-38.633298400000001</v>
      </c>
      <c r="LI33">
        <v>-9.4046801999999996</v>
      </c>
      <c r="LJ33">
        <v>-47.652533151999997</v>
      </c>
      <c r="LK33">
        <v>-34.293015113999992</v>
      </c>
      <c r="LL33">
        <v>-24.182189415</v>
      </c>
      <c r="LM33">
        <v>-9.3170167020000001</v>
      </c>
      <c r="LN33">
        <v>-10.739255296</v>
      </c>
      <c r="LO33">
        <v>-3.371825504999999</v>
      </c>
      <c r="LP33">
        <v>-7.8605969159999987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74.687190000000001</v>
      </c>
      <c r="LY33">
        <v>61.436624999999999</v>
      </c>
      <c r="LZ33">
        <v>60.798850000000002</v>
      </c>
      <c r="MA33">
        <v>48.55686</v>
      </c>
      <c r="MB33">
        <v>61.527949999999997</v>
      </c>
      <c r="MC33">
        <v>0</v>
      </c>
      <c r="MD33">
        <v>0</v>
      </c>
      <c r="ME33">
        <v>-63.813510425000004</v>
      </c>
      <c r="MF33">
        <v>-59.240545407500001</v>
      </c>
      <c r="MG33">
        <v>-55.819836172799995</v>
      </c>
      <c r="MH33">
        <v>-56.688748811700009</v>
      </c>
      <c r="MI33">
        <v>-59.4276498778</v>
      </c>
      <c r="MJ33">
        <v>-44.387432055399998</v>
      </c>
      <c r="MK33">
        <v>-55.189628479800007</v>
      </c>
      <c r="ML33">
        <v>141.54538032319999</v>
      </c>
      <c r="MM33">
        <v>133.04131834649999</v>
      </c>
      <c r="MN33">
        <v>118.37723616470001</v>
      </c>
      <c r="MO33">
        <v>110.6683743863</v>
      </c>
      <c r="MP33">
        <v>121.11418611260001</v>
      </c>
      <c r="MQ33">
        <v>76.180887039599995</v>
      </c>
      <c r="MR33">
        <v>58.000235077399992</v>
      </c>
    </row>
    <row r="34" spans="1:356" x14ac:dyDescent="0.35">
      <c r="A34">
        <v>232</v>
      </c>
      <c r="B34" t="s">
        <v>415</v>
      </c>
      <c r="C34" s="3">
        <v>42850.740185185183</v>
      </c>
      <c r="D34">
        <v>58.018099999999997</v>
      </c>
      <c r="E34">
        <v>60.167100000000005</v>
      </c>
      <c r="F34">
        <v>97</v>
      </c>
      <c r="G34">
        <v>68</v>
      </c>
      <c r="H34">
        <v>1.2690999999999999</v>
      </c>
      <c r="I34">
        <v>888.51369999999997</v>
      </c>
      <c r="J34">
        <v>21946</v>
      </c>
      <c r="K34">
        <v>29</v>
      </c>
      <c r="L34">
        <v>239715</v>
      </c>
      <c r="M34">
        <v>239897</v>
      </c>
      <c r="N34">
        <v>139147</v>
      </c>
      <c r="O34">
        <v>139154</v>
      </c>
      <c r="P34">
        <v>139279</v>
      </c>
      <c r="Q34">
        <v>139329</v>
      </c>
      <c r="R34">
        <v>221085</v>
      </c>
      <c r="S34">
        <v>221093</v>
      </c>
      <c r="T34">
        <v>220905</v>
      </c>
      <c r="U34">
        <v>220590</v>
      </c>
      <c r="V34">
        <v>215335</v>
      </c>
      <c r="W34">
        <v>215350</v>
      </c>
      <c r="X34">
        <v>215954</v>
      </c>
      <c r="Y34">
        <v>215863</v>
      </c>
      <c r="Z34">
        <v>294140</v>
      </c>
      <c r="AA34">
        <v>294132</v>
      </c>
      <c r="AB34">
        <v>1384.25</v>
      </c>
      <c r="AC34">
        <v>32000.456999999999</v>
      </c>
      <c r="AD34">
        <v>6</v>
      </c>
      <c r="AE34">
        <v>21.630199999999999</v>
      </c>
      <c r="AF34">
        <v>21.630199999999999</v>
      </c>
      <c r="AG34">
        <v>21.630199999999999</v>
      </c>
      <c r="AH34">
        <v>21.630199999999999</v>
      </c>
      <c r="AI34">
        <v>21.630199999999999</v>
      </c>
      <c r="AJ34">
        <v>21.630199999999999</v>
      </c>
      <c r="AK34">
        <v>21.630199999999999</v>
      </c>
      <c r="AL34">
        <v>1210.3516</v>
      </c>
      <c r="AM34">
        <v>1121.2731000000001</v>
      </c>
      <c r="AN34">
        <v>1078.8334</v>
      </c>
      <c r="AO34">
        <v>882.28750000000002</v>
      </c>
      <c r="AP34">
        <v>1079.0105000000001</v>
      </c>
      <c r="AQ34">
        <v>1008.9213</v>
      </c>
      <c r="AR34">
        <v>990.25379999999996</v>
      </c>
      <c r="AS34">
        <v>969.12379999999996</v>
      </c>
      <c r="AT34">
        <v>946.81219999999996</v>
      </c>
      <c r="AU34">
        <v>934.92359999999996</v>
      </c>
      <c r="AV34">
        <v>923.34019999999998</v>
      </c>
      <c r="AW34">
        <v>906.24549999999999</v>
      </c>
      <c r="AX34">
        <v>16</v>
      </c>
      <c r="AY34">
        <v>17.399999999999999</v>
      </c>
      <c r="AZ34">
        <v>30.6844</v>
      </c>
      <c r="BA34">
        <v>17.414300000000001</v>
      </c>
      <c r="BB34">
        <v>10.0328</v>
      </c>
      <c r="BC34">
        <v>6.8817000000000004</v>
      </c>
      <c r="BD34">
        <v>4.9881000000000002</v>
      </c>
      <c r="BE34">
        <v>3.7239</v>
      </c>
      <c r="BF34">
        <v>2.8035999999999999</v>
      </c>
      <c r="BG34">
        <v>2.3113000000000001</v>
      </c>
      <c r="BH34">
        <v>2.3633999999999999</v>
      </c>
      <c r="BI34">
        <v>81.73</v>
      </c>
      <c r="BJ34">
        <v>121.54</v>
      </c>
      <c r="BK34">
        <v>145.35</v>
      </c>
      <c r="BL34">
        <v>212.83</v>
      </c>
      <c r="BM34">
        <v>216.38</v>
      </c>
      <c r="BN34">
        <v>312.87</v>
      </c>
      <c r="BO34">
        <v>300.85000000000002</v>
      </c>
      <c r="BP34">
        <v>432.36</v>
      </c>
      <c r="BQ34">
        <v>410.59</v>
      </c>
      <c r="BR34">
        <v>584.63</v>
      </c>
      <c r="BS34">
        <v>540.58000000000004</v>
      </c>
      <c r="BT34">
        <v>771.01</v>
      </c>
      <c r="BU34">
        <v>659.59</v>
      </c>
      <c r="BV34">
        <v>942.57</v>
      </c>
      <c r="BW34">
        <v>49.7</v>
      </c>
      <c r="BX34">
        <v>47</v>
      </c>
      <c r="BY34">
        <v>36.412999999999997</v>
      </c>
      <c r="BZ34">
        <v>20.900002000000001</v>
      </c>
      <c r="CA34">
        <v>20.570399999999999</v>
      </c>
      <c r="CB34">
        <v>20.570399999999999</v>
      </c>
      <c r="CC34">
        <v>10.7456</v>
      </c>
      <c r="CD34">
        <v>20.570399999999999</v>
      </c>
      <c r="CE34">
        <v>1103961</v>
      </c>
      <c r="CF34">
        <v>1</v>
      </c>
      <c r="CI34">
        <v>4.1113999999999997</v>
      </c>
      <c r="CJ34">
        <v>7.8513999999999999</v>
      </c>
      <c r="CK34">
        <v>9.7964000000000002</v>
      </c>
      <c r="CL34">
        <v>12.3086</v>
      </c>
      <c r="CM34">
        <v>13.849299999999999</v>
      </c>
      <c r="CN34">
        <v>16.925000000000001</v>
      </c>
      <c r="CO34">
        <v>4.3899999999999997</v>
      </c>
      <c r="CP34">
        <v>8.2057000000000002</v>
      </c>
      <c r="CQ34">
        <v>10.2171</v>
      </c>
      <c r="CR34">
        <v>13.075699999999999</v>
      </c>
      <c r="CS34">
        <v>15.415699999999999</v>
      </c>
      <c r="CT34">
        <v>18.6343</v>
      </c>
      <c r="CU34">
        <v>24.9559</v>
      </c>
      <c r="CV34">
        <v>24.943200000000001</v>
      </c>
      <c r="CW34">
        <v>25.036200000000001</v>
      </c>
      <c r="CX34">
        <v>24.892399999999999</v>
      </c>
      <c r="CY34">
        <v>25.02</v>
      </c>
      <c r="CZ34">
        <v>24.967400000000001</v>
      </c>
      <c r="DB34">
        <v>17584</v>
      </c>
      <c r="DC34">
        <v>874</v>
      </c>
      <c r="DD34">
        <v>18</v>
      </c>
      <c r="DF34" t="s">
        <v>471</v>
      </c>
      <c r="DG34">
        <v>226</v>
      </c>
      <c r="DH34">
        <v>1364</v>
      </c>
      <c r="DI34">
        <v>6</v>
      </c>
      <c r="DJ34">
        <v>1</v>
      </c>
      <c r="DK34">
        <v>35</v>
      </c>
      <c r="DL34">
        <v>45</v>
      </c>
      <c r="DM34">
        <v>20.900002000000001</v>
      </c>
      <c r="DN34">
        <v>2301.8856999999998</v>
      </c>
      <c r="DO34">
        <v>2309.2213999999999</v>
      </c>
      <c r="DP34">
        <v>1925.6</v>
      </c>
      <c r="DQ34">
        <v>1767.7715000000001</v>
      </c>
      <c r="DR34">
        <v>1689.3143</v>
      </c>
      <c r="DS34">
        <v>1611.85</v>
      </c>
      <c r="DT34">
        <v>1525.7715000000001</v>
      </c>
      <c r="DU34">
        <v>103.4443</v>
      </c>
      <c r="DV34">
        <v>106.1129</v>
      </c>
      <c r="DW34">
        <v>106.0371</v>
      </c>
      <c r="DX34">
        <v>105.215</v>
      </c>
      <c r="DY34">
        <v>96.874300000000005</v>
      </c>
      <c r="DZ34">
        <v>53.117100000000001</v>
      </c>
      <c r="EA34">
        <v>89.074299999999994</v>
      </c>
      <c r="EB34">
        <v>30.6844</v>
      </c>
      <c r="EC34">
        <v>17.414300000000001</v>
      </c>
      <c r="ED34">
        <v>10.0328</v>
      </c>
      <c r="EE34">
        <v>6.8817000000000004</v>
      </c>
      <c r="EF34">
        <v>4.9881000000000002</v>
      </c>
      <c r="EG34">
        <v>3.7239</v>
      </c>
      <c r="EH34">
        <v>2.8035999999999999</v>
      </c>
      <c r="EI34">
        <v>2.3113000000000001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2.8556000000000002E-2</v>
      </c>
      <c r="EY34">
        <v>2.0136000000000001E-2</v>
      </c>
      <c r="EZ34">
        <v>1.4160000000000001E-2</v>
      </c>
      <c r="FA34">
        <v>3.9610000000000001E-3</v>
      </c>
      <c r="FB34">
        <v>5.045E-3</v>
      </c>
      <c r="FC34">
        <v>8.9119999999999998E-3</v>
      </c>
      <c r="FD34">
        <v>7.6319999999999999E-3</v>
      </c>
      <c r="FE34">
        <v>-6.8999999999999997E-5</v>
      </c>
      <c r="FF34">
        <v>-1.94E-4</v>
      </c>
      <c r="FG34">
        <v>-4.5600000000000003E-4</v>
      </c>
      <c r="FH34">
        <v>-2.8699999999999998E-4</v>
      </c>
      <c r="FI34">
        <v>-3.9199999999999999E-4</v>
      </c>
      <c r="FJ34">
        <v>-7.5789999999999998E-3</v>
      </c>
      <c r="FK34">
        <v>-3.7230000000000002E-3</v>
      </c>
      <c r="FL34">
        <v>7.5357999999999994E-2</v>
      </c>
      <c r="FM34">
        <v>7.2826000000000002E-2</v>
      </c>
      <c r="FN34">
        <v>7.0805000000000007E-2</v>
      </c>
      <c r="FO34">
        <v>6.8380999999999997E-2</v>
      </c>
      <c r="FP34">
        <v>7.2356000000000004E-2</v>
      </c>
      <c r="FQ34">
        <v>9.7418000000000005E-2</v>
      </c>
      <c r="FR34">
        <v>9.1388999999999998E-2</v>
      </c>
      <c r="FS34">
        <v>-0.32881199999999999</v>
      </c>
      <c r="FT34">
        <v>-0.32405800000000001</v>
      </c>
      <c r="FU34">
        <v>-0.32067400000000001</v>
      </c>
      <c r="FV34">
        <v>-0.31977</v>
      </c>
      <c r="FW34">
        <v>-0.32472000000000001</v>
      </c>
      <c r="FX34">
        <v>-0.33796199999999998</v>
      </c>
      <c r="FY34">
        <v>-0.32944099999999998</v>
      </c>
      <c r="FZ34">
        <v>-1.33114</v>
      </c>
      <c r="GA34">
        <v>-1.3035810000000001</v>
      </c>
      <c r="GB34">
        <v>-1.284678</v>
      </c>
      <c r="GC34">
        <v>-1.2795259999999999</v>
      </c>
      <c r="GD34">
        <v>-1.307464</v>
      </c>
      <c r="GE34">
        <v>-1.3820399999999999</v>
      </c>
      <c r="GF34">
        <v>-1.332508</v>
      </c>
      <c r="GG34">
        <v>-0.53411500000000001</v>
      </c>
      <c r="GH34">
        <v>-0.488118</v>
      </c>
      <c r="GI34">
        <v>-0.46602500000000002</v>
      </c>
      <c r="GJ34">
        <v>-0.46456199999999997</v>
      </c>
      <c r="GK34">
        <v>-0.51280700000000001</v>
      </c>
      <c r="GL34">
        <v>-0.72441199999999994</v>
      </c>
      <c r="GM34">
        <v>-0.63436800000000004</v>
      </c>
      <c r="GN34">
        <v>-0.33254699999999998</v>
      </c>
      <c r="GO34">
        <v>-0.30713600000000002</v>
      </c>
      <c r="GP34">
        <v>-0.28922500000000001</v>
      </c>
      <c r="GQ34">
        <v>-0.284661</v>
      </c>
      <c r="GR34">
        <v>-0.31098799999999999</v>
      </c>
      <c r="GS34">
        <v>-0.38028400000000001</v>
      </c>
      <c r="GT34">
        <v>-0.33587499999999998</v>
      </c>
      <c r="GU34">
        <v>0.38362299999999999</v>
      </c>
      <c r="GV34">
        <v>0.31795499999999999</v>
      </c>
      <c r="GW34">
        <v>0.24746499999999999</v>
      </c>
      <c r="GX34">
        <v>0.19393099999999999</v>
      </c>
      <c r="GY34">
        <v>0.30299900000000002</v>
      </c>
      <c r="GZ34">
        <v>0.23874200000000001</v>
      </c>
      <c r="HA34">
        <v>0.20668400000000001</v>
      </c>
      <c r="HB34">
        <v>-20</v>
      </c>
      <c r="HC34">
        <v>-20</v>
      </c>
      <c r="HD34">
        <v>-15</v>
      </c>
      <c r="HE34">
        <v>-15</v>
      </c>
      <c r="HF34">
        <v>-20</v>
      </c>
      <c r="HG34">
        <v>10</v>
      </c>
      <c r="HH34">
        <v>-10</v>
      </c>
      <c r="HI34">
        <v>-2.2184569999999999</v>
      </c>
      <c r="HJ34">
        <v>-2.1889880000000002</v>
      </c>
      <c r="HK34">
        <v>-2.168593</v>
      </c>
      <c r="HL34">
        <v>-2.1644830000000002</v>
      </c>
      <c r="HM34">
        <v>-2.1944710000000001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739.96799999999996</v>
      </c>
      <c r="HX34">
        <v>0</v>
      </c>
      <c r="HZ34">
        <v>740.23199999999997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762.44799999999998</v>
      </c>
      <c r="IJ34">
        <v>0</v>
      </c>
      <c r="IL34">
        <v>762.43499999999995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775.822</v>
      </c>
      <c r="IV34">
        <v>0</v>
      </c>
      <c r="IX34">
        <v>775.92200000000003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779.53800000000001</v>
      </c>
      <c r="JH34">
        <v>0</v>
      </c>
      <c r="JJ34">
        <v>779.62099999999998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753.68399999999997</v>
      </c>
      <c r="JT34">
        <v>0</v>
      </c>
      <c r="JV34">
        <v>753.73400000000004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730.61699999999996</v>
      </c>
      <c r="KF34">
        <v>0.10199999999999999</v>
      </c>
      <c r="KH34">
        <v>730.77800000000002</v>
      </c>
      <c r="KI34">
        <v>0.10199999999999999</v>
      </c>
      <c r="KK34">
        <v>1495.8570999999999</v>
      </c>
      <c r="KL34">
        <v>0</v>
      </c>
      <c r="KN34">
        <v>1496.3389999999999</v>
      </c>
      <c r="KO34">
        <v>0</v>
      </c>
      <c r="KQ34">
        <v>766.16600000000005</v>
      </c>
      <c r="KR34">
        <v>2.5000000000000001E-2</v>
      </c>
      <c r="KT34">
        <v>766.298</v>
      </c>
      <c r="KU34">
        <v>2.5000000000000001E-2</v>
      </c>
      <c r="KV34">
        <v>173.46550258059997</v>
      </c>
      <c r="KW34">
        <v>168.17135767639999</v>
      </c>
      <c r="KX34">
        <v>136.342108</v>
      </c>
      <c r="KY34">
        <v>120.8819829415</v>
      </c>
      <c r="KZ34">
        <v>122.23202549080001</v>
      </c>
      <c r="LA34">
        <v>157.02320330000001</v>
      </c>
      <c r="LB34">
        <v>139.43873161350001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-34.336939199999996</v>
      </c>
      <c r="LI34">
        <v>-8.3678013999999994</v>
      </c>
      <c r="LJ34">
        <v>-37.920185180000004</v>
      </c>
      <c r="LK34">
        <v>-25.996012302</v>
      </c>
      <c r="LL34">
        <v>-17.605227312</v>
      </c>
      <c r="LM34">
        <v>-4.7009785239999999</v>
      </c>
      <c r="LN34">
        <v>-6.0836299919999997</v>
      </c>
      <c r="LO34">
        <v>-1.8422593199999999</v>
      </c>
      <c r="LP34">
        <v>-5.2087737719999989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44.369140000000002</v>
      </c>
      <c r="LY34">
        <v>43.779760000000003</v>
      </c>
      <c r="LZ34">
        <v>32.528894999999999</v>
      </c>
      <c r="MA34">
        <v>32.467245000000005</v>
      </c>
      <c r="MB34">
        <v>43.889420000000001</v>
      </c>
      <c r="MC34">
        <v>0</v>
      </c>
      <c r="MD34">
        <v>0</v>
      </c>
      <c r="ME34">
        <v>-55.251152294500002</v>
      </c>
      <c r="MF34">
        <v>-51.7956165222</v>
      </c>
      <c r="MG34">
        <v>-49.415939527500001</v>
      </c>
      <c r="MH34">
        <v>-48.878890829999996</v>
      </c>
      <c r="MI34">
        <v>-49.677819160100007</v>
      </c>
      <c r="MJ34">
        <v>-38.478664645199999</v>
      </c>
      <c r="MK34">
        <v>-56.505885542400001</v>
      </c>
      <c r="ML34">
        <v>124.66330510609998</v>
      </c>
      <c r="MM34">
        <v>134.15948885220001</v>
      </c>
      <c r="MN34">
        <v>101.84983616049999</v>
      </c>
      <c r="MO34">
        <v>99.769358587499994</v>
      </c>
      <c r="MP34">
        <v>110.3599963387</v>
      </c>
      <c r="MQ34">
        <v>82.365340134800022</v>
      </c>
      <c r="MR34">
        <v>69.356270899100025</v>
      </c>
    </row>
    <row r="35" spans="1:356" x14ac:dyDescent="0.35">
      <c r="A35">
        <v>232</v>
      </c>
      <c r="B35" t="s">
        <v>416</v>
      </c>
      <c r="C35" s="3">
        <v>42850.741481481484</v>
      </c>
      <c r="D35">
        <v>58.780799999999999</v>
      </c>
      <c r="E35">
        <v>60.739400000000003</v>
      </c>
      <c r="F35">
        <v>43</v>
      </c>
      <c r="G35">
        <v>66</v>
      </c>
      <c r="H35">
        <v>1.2690999999999999</v>
      </c>
      <c r="I35">
        <v>891.9547</v>
      </c>
      <c r="J35">
        <v>21881</v>
      </c>
      <c r="K35">
        <v>29</v>
      </c>
      <c r="L35">
        <v>239715</v>
      </c>
      <c r="M35">
        <v>239897</v>
      </c>
      <c r="N35">
        <v>139147</v>
      </c>
      <c r="O35">
        <v>139154</v>
      </c>
      <c r="P35">
        <v>139279</v>
      </c>
      <c r="Q35">
        <v>139329</v>
      </c>
      <c r="R35">
        <v>221085</v>
      </c>
      <c r="S35">
        <v>221093</v>
      </c>
      <c r="T35">
        <v>220905</v>
      </c>
      <c r="U35">
        <v>220590</v>
      </c>
      <c r="V35">
        <v>215335</v>
      </c>
      <c r="W35">
        <v>215350</v>
      </c>
      <c r="X35">
        <v>215954</v>
      </c>
      <c r="Y35">
        <v>215863</v>
      </c>
      <c r="Z35">
        <v>294140</v>
      </c>
      <c r="AA35">
        <v>294132</v>
      </c>
      <c r="AB35">
        <v>1384.25</v>
      </c>
      <c r="AC35">
        <v>32022.958999999999</v>
      </c>
      <c r="AD35">
        <v>6</v>
      </c>
      <c r="AE35">
        <v>22.685500000000001</v>
      </c>
      <c r="AF35">
        <v>22.685500000000001</v>
      </c>
      <c r="AG35">
        <v>22.685500000000001</v>
      </c>
      <c r="AH35">
        <v>22.685500000000001</v>
      </c>
      <c r="AI35">
        <v>22.685500000000001</v>
      </c>
      <c r="AJ35">
        <v>22.685500000000001</v>
      </c>
      <c r="AK35">
        <v>22.685500000000001</v>
      </c>
      <c r="AL35">
        <v>1205.6641</v>
      </c>
      <c r="AM35">
        <v>1111.2067999999999</v>
      </c>
      <c r="AN35">
        <v>1068.1666</v>
      </c>
      <c r="AO35">
        <v>872.40089999999998</v>
      </c>
      <c r="AP35">
        <v>1066.5109</v>
      </c>
      <c r="AQ35">
        <v>996.05050000000006</v>
      </c>
      <c r="AR35">
        <v>977.19179999999994</v>
      </c>
      <c r="AS35">
        <v>955.42520000000002</v>
      </c>
      <c r="AT35">
        <v>932.74149999999997</v>
      </c>
      <c r="AU35">
        <v>920.51179999999999</v>
      </c>
      <c r="AV35">
        <v>908.16549999999995</v>
      </c>
      <c r="AW35">
        <v>889.30160000000001</v>
      </c>
      <c r="AX35">
        <v>15.8</v>
      </c>
      <c r="AY35">
        <v>17.8</v>
      </c>
      <c r="AZ35">
        <v>30.627800000000001</v>
      </c>
      <c r="BA35">
        <v>17.3919</v>
      </c>
      <c r="BB35">
        <v>10.088699999999999</v>
      </c>
      <c r="BC35">
        <v>6.8981000000000003</v>
      </c>
      <c r="BD35">
        <v>4.9668999999999999</v>
      </c>
      <c r="BE35">
        <v>3.6787000000000001</v>
      </c>
      <c r="BF35">
        <v>2.7544</v>
      </c>
      <c r="BG35">
        <v>2.2986</v>
      </c>
      <c r="BH35">
        <v>2.3502999999999998</v>
      </c>
      <c r="BI35">
        <v>81.67</v>
      </c>
      <c r="BJ35">
        <v>124.17</v>
      </c>
      <c r="BK35">
        <v>144.18</v>
      </c>
      <c r="BL35">
        <v>215.43</v>
      </c>
      <c r="BM35">
        <v>215.66</v>
      </c>
      <c r="BN35">
        <v>317.93</v>
      </c>
      <c r="BO35">
        <v>301.01</v>
      </c>
      <c r="BP35">
        <v>443.57</v>
      </c>
      <c r="BQ35">
        <v>410.35</v>
      </c>
      <c r="BR35">
        <v>605.97</v>
      </c>
      <c r="BS35">
        <v>540.02</v>
      </c>
      <c r="BT35">
        <v>806.42</v>
      </c>
      <c r="BU35">
        <v>658.73</v>
      </c>
      <c r="BV35">
        <v>977.86</v>
      </c>
      <c r="BW35">
        <v>49.6</v>
      </c>
      <c r="BX35">
        <v>46.9</v>
      </c>
      <c r="BY35">
        <v>35.027799999999999</v>
      </c>
      <c r="BZ35">
        <v>4.7</v>
      </c>
      <c r="CA35">
        <v>4.6550000000000002</v>
      </c>
      <c r="CB35">
        <v>4.6550000000000002</v>
      </c>
      <c r="CC35">
        <v>-0.56330000000000002</v>
      </c>
      <c r="CD35">
        <v>4.6550000000000002</v>
      </c>
      <c r="CE35">
        <v>1103961</v>
      </c>
      <c r="CF35">
        <v>2</v>
      </c>
      <c r="CI35">
        <v>4.2256999999999998</v>
      </c>
      <c r="CJ35">
        <v>7.7986000000000004</v>
      </c>
      <c r="CK35">
        <v>9.8470999999999993</v>
      </c>
      <c r="CL35">
        <v>12.449299999999999</v>
      </c>
      <c r="CM35">
        <v>13.63</v>
      </c>
      <c r="CN35">
        <v>16.810700000000001</v>
      </c>
      <c r="CO35">
        <v>4.5429000000000004</v>
      </c>
      <c r="CP35">
        <v>8.2771000000000008</v>
      </c>
      <c r="CQ35">
        <v>10.018599999999999</v>
      </c>
      <c r="CR35">
        <v>13.24</v>
      </c>
      <c r="CS35">
        <v>14.541399999999999</v>
      </c>
      <c r="CT35">
        <v>18.12</v>
      </c>
      <c r="CU35">
        <v>24.960899999999999</v>
      </c>
      <c r="CV35">
        <v>24.987500000000001</v>
      </c>
      <c r="CW35">
        <v>25.055900000000001</v>
      </c>
      <c r="CX35">
        <v>25.000499999999999</v>
      </c>
      <c r="CY35">
        <v>25.049600000000002</v>
      </c>
      <c r="CZ35">
        <v>24.737400000000001</v>
      </c>
      <c r="DB35">
        <v>17584</v>
      </c>
      <c r="DC35">
        <v>875</v>
      </c>
      <c r="DD35">
        <v>1</v>
      </c>
      <c r="DF35" t="s">
        <v>471</v>
      </c>
      <c r="DG35">
        <v>226</v>
      </c>
      <c r="DH35">
        <v>1364</v>
      </c>
      <c r="DI35">
        <v>6</v>
      </c>
      <c r="DJ35">
        <v>1</v>
      </c>
      <c r="DK35">
        <v>35</v>
      </c>
      <c r="DL35">
        <v>35.166663999999997</v>
      </c>
      <c r="DM35">
        <v>4.7</v>
      </c>
      <c r="DN35">
        <v>2356.6001000000001</v>
      </c>
      <c r="DO35">
        <v>2376.0857000000001</v>
      </c>
      <c r="DP35">
        <v>2006.8928000000001</v>
      </c>
      <c r="DQ35">
        <v>1858.2927999999999</v>
      </c>
      <c r="DR35">
        <v>1779.3429000000001</v>
      </c>
      <c r="DS35">
        <v>1659.7715000000001</v>
      </c>
      <c r="DT35">
        <v>1440.8857</v>
      </c>
      <c r="DU35">
        <v>105.1636</v>
      </c>
      <c r="DV35">
        <v>107.8643</v>
      </c>
      <c r="DW35">
        <v>107.82640000000001</v>
      </c>
      <c r="DX35">
        <v>102.9729</v>
      </c>
      <c r="DY35">
        <v>96.935699999999997</v>
      </c>
      <c r="DZ35">
        <v>55.5914</v>
      </c>
      <c r="EA35">
        <v>96.998599999999996</v>
      </c>
      <c r="EB35">
        <v>30.627800000000001</v>
      </c>
      <c r="EC35">
        <v>17.3919</v>
      </c>
      <c r="ED35">
        <v>10.088699999999999</v>
      </c>
      <c r="EE35">
        <v>6.8981000000000003</v>
      </c>
      <c r="EF35">
        <v>4.9668999999999999</v>
      </c>
      <c r="EG35">
        <v>3.6787000000000001</v>
      </c>
      <c r="EH35">
        <v>2.7544</v>
      </c>
      <c r="EI35">
        <v>2.2986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3.4044999999999999E-2</v>
      </c>
      <c r="EY35">
        <v>2.4687000000000001E-2</v>
      </c>
      <c r="EZ35">
        <v>1.7850999999999999E-2</v>
      </c>
      <c r="FA35">
        <v>4.7699999999999999E-3</v>
      </c>
      <c r="FB35">
        <v>5.927E-3</v>
      </c>
      <c r="FC35">
        <v>1.0834999999999999E-2</v>
      </c>
      <c r="FD35">
        <v>9.4090000000000007E-3</v>
      </c>
      <c r="FE35">
        <v>-6.9999999999999994E-5</v>
      </c>
      <c r="FF35">
        <v>-2.42E-4</v>
      </c>
      <c r="FG35">
        <v>-5.53E-4</v>
      </c>
      <c r="FH35">
        <v>-3.5799999999999997E-4</v>
      </c>
      <c r="FI35">
        <v>-4.2299999999999998E-4</v>
      </c>
      <c r="FJ35">
        <v>-7.3020000000000003E-3</v>
      </c>
      <c r="FK35">
        <v>-3.4129999999999998E-3</v>
      </c>
      <c r="FL35">
        <v>7.5468999999999994E-2</v>
      </c>
      <c r="FM35">
        <v>7.2928999999999994E-2</v>
      </c>
      <c r="FN35">
        <v>7.0899000000000004E-2</v>
      </c>
      <c r="FO35">
        <v>6.8467E-2</v>
      </c>
      <c r="FP35">
        <v>7.2449E-2</v>
      </c>
      <c r="FQ35">
        <v>9.7545999999999994E-2</v>
      </c>
      <c r="FR35">
        <v>9.1560000000000002E-2</v>
      </c>
      <c r="FS35">
        <v>-0.32813500000000001</v>
      </c>
      <c r="FT35">
        <v>-0.32344499999999998</v>
      </c>
      <c r="FU35">
        <v>-0.32012299999999999</v>
      </c>
      <c r="FV35">
        <v>-0.31931399999999999</v>
      </c>
      <c r="FW35">
        <v>-0.32425799999999999</v>
      </c>
      <c r="FX35">
        <v>-0.33729100000000001</v>
      </c>
      <c r="FY35">
        <v>-0.328407</v>
      </c>
      <c r="FZ35">
        <v>-1.3346279999999999</v>
      </c>
      <c r="GA35">
        <v>-1.307099</v>
      </c>
      <c r="GB35">
        <v>-1.2881199999999999</v>
      </c>
      <c r="GC35">
        <v>-1.283485</v>
      </c>
      <c r="GD35">
        <v>-1.3119719999999999</v>
      </c>
      <c r="GE35">
        <v>-1.3847419999999999</v>
      </c>
      <c r="GF35">
        <v>-1.333083</v>
      </c>
      <c r="GG35">
        <v>-0.53226799999999996</v>
      </c>
      <c r="GH35">
        <v>-0.48622500000000002</v>
      </c>
      <c r="GI35">
        <v>-0.46399899999999999</v>
      </c>
      <c r="GJ35">
        <v>-0.46229999999999999</v>
      </c>
      <c r="GK35">
        <v>-0.51041499999999995</v>
      </c>
      <c r="GL35">
        <v>-0.72145899999999996</v>
      </c>
      <c r="GM35">
        <v>-0.63308799999999998</v>
      </c>
      <c r="GN35">
        <v>-0.33370499999999997</v>
      </c>
      <c r="GO35">
        <v>-0.30856600000000001</v>
      </c>
      <c r="GP35">
        <v>-0.29099399999999997</v>
      </c>
      <c r="GQ35">
        <v>-0.28685699999999997</v>
      </c>
      <c r="GR35">
        <v>-0.31319799999999998</v>
      </c>
      <c r="GS35">
        <v>-0.38222499999999998</v>
      </c>
      <c r="GT35">
        <v>-0.33563999999999999</v>
      </c>
      <c r="GU35">
        <v>0.38347599999999998</v>
      </c>
      <c r="GV35">
        <v>0.31805299999999997</v>
      </c>
      <c r="GW35">
        <v>0.246554</v>
      </c>
      <c r="GX35">
        <v>0.19267999999999999</v>
      </c>
      <c r="GY35">
        <v>0.301288</v>
      </c>
      <c r="GZ35">
        <v>0.237375</v>
      </c>
      <c r="HA35">
        <v>0.20571800000000001</v>
      </c>
      <c r="HB35">
        <v>-10</v>
      </c>
      <c r="HC35">
        <v>-10</v>
      </c>
      <c r="HD35">
        <v>-5</v>
      </c>
      <c r="HE35">
        <v>-5</v>
      </c>
      <c r="HF35">
        <v>-10</v>
      </c>
      <c r="HG35">
        <v>0</v>
      </c>
      <c r="HH35">
        <v>0</v>
      </c>
      <c r="HI35">
        <v>-2.2201409999999999</v>
      </c>
      <c r="HJ35">
        <v>-2.1906330000000001</v>
      </c>
      <c r="HK35">
        <v>-2.1695319999999998</v>
      </c>
      <c r="HL35">
        <v>-2.1653790000000002</v>
      </c>
      <c r="HM35">
        <v>-2.1956869999999999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739.96799999999996</v>
      </c>
      <c r="HX35">
        <v>0</v>
      </c>
      <c r="HZ35">
        <v>740.23199999999997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762.44799999999998</v>
      </c>
      <c r="IJ35">
        <v>0</v>
      </c>
      <c r="IL35">
        <v>762.43499999999995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775.822</v>
      </c>
      <c r="IV35">
        <v>0</v>
      </c>
      <c r="IX35">
        <v>775.92200000000003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779.53800000000001</v>
      </c>
      <c r="JH35">
        <v>0</v>
      </c>
      <c r="JJ35">
        <v>779.62099999999998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753.68399999999997</v>
      </c>
      <c r="JT35">
        <v>0</v>
      </c>
      <c r="JV35">
        <v>753.73400000000004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730.61699999999996</v>
      </c>
      <c r="KF35">
        <v>0.10199999999999999</v>
      </c>
      <c r="KH35">
        <v>730.77800000000002</v>
      </c>
      <c r="KI35">
        <v>0.10199999999999999</v>
      </c>
      <c r="KK35">
        <v>1495.8570999999999</v>
      </c>
      <c r="KL35">
        <v>0</v>
      </c>
      <c r="KN35">
        <v>1496.3389999999999</v>
      </c>
      <c r="KO35">
        <v>0</v>
      </c>
      <c r="KQ35">
        <v>766.16600000000005</v>
      </c>
      <c r="KR35">
        <v>2.5000000000000001E-2</v>
      </c>
      <c r="KT35">
        <v>766.298</v>
      </c>
      <c r="KU35">
        <v>2.5000000000000001E-2</v>
      </c>
      <c r="KV35">
        <v>177.85025294689999</v>
      </c>
      <c r="KW35">
        <v>173.28555401529999</v>
      </c>
      <c r="KX35">
        <v>142.28669262720001</v>
      </c>
      <c r="KY35">
        <v>127.2317331376</v>
      </c>
      <c r="KZ35">
        <v>128.91161376210002</v>
      </c>
      <c r="LA35">
        <v>161.90407073899999</v>
      </c>
      <c r="LB35">
        <v>131.92749469200001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-34.268765600000002</v>
      </c>
      <c r="LI35">
        <v>-8.3415377999999993</v>
      </c>
      <c r="LJ35">
        <v>-45.343986299999997</v>
      </c>
      <c r="LK35">
        <v>-31.952035055</v>
      </c>
      <c r="LL35">
        <v>-22.281899759999998</v>
      </c>
      <c r="LM35">
        <v>-5.66273582</v>
      </c>
      <c r="LN35">
        <v>-7.2210938880000004</v>
      </c>
      <c r="LO35">
        <v>-4.892293485999998</v>
      </c>
      <c r="LP35">
        <v>-7.9931656680000023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22.201409999999999</v>
      </c>
      <c r="LY35">
        <v>21.906330000000001</v>
      </c>
      <c r="LZ35">
        <v>10.847659999999999</v>
      </c>
      <c r="MA35">
        <v>10.826895</v>
      </c>
      <c r="MB35">
        <v>21.956869999999999</v>
      </c>
      <c r="MC35">
        <v>0</v>
      </c>
      <c r="MD35">
        <v>0</v>
      </c>
      <c r="ME35">
        <v>-55.975219044799999</v>
      </c>
      <c r="MF35">
        <v>-52.446319267500002</v>
      </c>
      <c r="MG35">
        <v>-50.031341773600005</v>
      </c>
      <c r="MH35">
        <v>-47.604371669999999</v>
      </c>
      <c r="MI35">
        <v>-49.477435315499996</v>
      </c>
      <c r="MJ35">
        <v>-40.106915852599997</v>
      </c>
      <c r="MK35">
        <v>-61.408649676799996</v>
      </c>
      <c r="ML35">
        <v>98.732457602099984</v>
      </c>
      <c r="MM35">
        <v>110.79352969279998</v>
      </c>
      <c r="MN35">
        <v>80.82111109360001</v>
      </c>
      <c r="MO35">
        <v>84.791520647600009</v>
      </c>
      <c r="MP35">
        <v>94.169954558600011</v>
      </c>
      <c r="MQ35">
        <v>82.6360958004</v>
      </c>
      <c r="MR35">
        <v>54.184141547200014</v>
      </c>
    </row>
    <row r="36" spans="1:356" x14ac:dyDescent="0.35">
      <c r="A36">
        <v>232</v>
      </c>
      <c r="B36" t="s">
        <v>417</v>
      </c>
      <c r="C36" s="3">
        <v>42850.742800925924</v>
      </c>
      <c r="D36">
        <v>59.6327</v>
      </c>
      <c r="E36">
        <v>61.431700000000006</v>
      </c>
      <c r="F36">
        <v>47</v>
      </c>
      <c r="G36">
        <v>73</v>
      </c>
      <c r="H36">
        <v>1.2706999999999999</v>
      </c>
      <c r="I36">
        <v>1007.2587</v>
      </c>
      <c r="J36">
        <v>23657</v>
      </c>
      <c r="K36">
        <v>29</v>
      </c>
      <c r="L36">
        <v>239715</v>
      </c>
      <c r="M36">
        <v>239897</v>
      </c>
      <c r="N36">
        <v>139147</v>
      </c>
      <c r="O36">
        <v>139154</v>
      </c>
      <c r="P36">
        <v>139279</v>
      </c>
      <c r="Q36">
        <v>139329</v>
      </c>
      <c r="R36">
        <v>221085</v>
      </c>
      <c r="S36">
        <v>221093</v>
      </c>
      <c r="T36">
        <v>220905</v>
      </c>
      <c r="U36">
        <v>220590</v>
      </c>
      <c r="V36">
        <v>215335</v>
      </c>
      <c r="W36">
        <v>215350</v>
      </c>
      <c r="X36">
        <v>215954</v>
      </c>
      <c r="Y36">
        <v>215863</v>
      </c>
      <c r="Z36">
        <v>294140</v>
      </c>
      <c r="AA36">
        <v>294132</v>
      </c>
      <c r="AB36">
        <v>1384.25</v>
      </c>
      <c r="AC36">
        <v>32047.087899999999</v>
      </c>
      <c r="AD36">
        <v>6</v>
      </c>
      <c r="AE36">
        <v>23.878</v>
      </c>
      <c r="AF36">
        <v>23.878</v>
      </c>
      <c r="AG36">
        <v>23.878</v>
      </c>
      <c r="AH36">
        <v>23.878</v>
      </c>
      <c r="AI36">
        <v>23.878</v>
      </c>
      <c r="AJ36">
        <v>23.878</v>
      </c>
      <c r="AK36">
        <v>23.878</v>
      </c>
      <c r="AL36">
        <v>1217.3828000000001</v>
      </c>
      <c r="AM36">
        <v>1113.4001000000001</v>
      </c>
      <c r="AN36">
        <v>1081</v>
      </c>
      <c r="AO36">
        <v>882.46749999999997</v>
      </c>
      <c r="AP36">
        <v>1075.5338999999999</v>
      </c>
      <c r="AQ36">
        <v>1007.0149</v>
      </c>
      <c r="AR36">
        <v>989.03809999999999</v>
      </c>
      <c r="AS36">
        <v>968.21990000000005</v>
      </c>
      <c r="AT36">
        <v>946.13289999999995</v>
      </c>
      <c r="AU36">
        <v>934.25729999999999</v>
      </c>
      <c r="AV36">
        <v>922.5729</v>
      </c>
      <c r="AW36">
        <v>905.35839999999996</v>
      </c>
      <c r="AX36">
        <v>16</v>
      </c>
      <c r="AY36">
        <v>17.600000000000001</v>
      </c>
      <c r="AZ36">
        <v>30.921099999999999</v>
      </c>
      <c r="BA36">
        <v>17.4556</v>
      </c>
      <c r="BB36">
        <v>10.1234</v>
      </c>
      <c r="BC36">
        <v>6.9638999999999998</v>
      </c>
      <c r="BD36">
        <v>5.0495999999999999</v>
      </c>
      <c r="BE36">
        <v>3.7614000000000001</v>
      </c>
      <c r="BF36">
        <v>2.8300999999999998</v>
      </c>
      <c r="BG36">
        <v>2.3534000000000002</v>
      </c>
      <c r="BH36">
        <v>2.3965000000000001</v>
      </c>
      <c r="BI36">
        <v>83.23</v>
      </c>
      <c r="BJ36">
        <v>131.37</v>
      </c>
      <c r="BK36">
        <v>146.88999999999999</v>
      </c>
      <c r="BL36">
        <v>228.11</v>
      </c>
      <c r="BM36">
        <v>218.47</v>
      </c>
      <c r="BN36">
        <v>336.83</v>
      </c>
      <c r="BO36">
        <v>301.56</v>
      </c>
      <c r="BP36">
        <v>466.17</v>
      </c>
      <c r="BQ36">
        <v>407.7</v>
      </c>
      <c r="BR36">
        <v>630.79999999999995</v>
      </c>
      <c r="BS36">
        <v>535.84</v>
      </c>
      <c r="BT36">
        <v>834.61</v>
      </c>
      <c r="BU36">
        <v>659.78</v>
      </c>
      <c r="BV36">
        <v>1014.99</v>
      </c>
      <c r="BW36">
        <v>50.7</v>
      </c>
      <c r="BX36">
        <v>46.7</v>
      </c>
      <c r="BY36">
        <v>49.283700000000003</v>
      </c>
      <c r="BZ36">
        <v>3.3272729999999999</v>
      </c>
      <c r="CA36">
        <v>4.0655999999999999</v>
      </c>
      <c r="CB36">
        <v>4.0655999999999999</v>
      </c>
      <c r="CC36">
        <v>3.8</v>
      </c>
      <c r="CD36">
        <v>4.0655999999999999</v>
      </c>
      <c r="CE36">
        <v>6108480</v>
      </c>
      <c r="CF36">
        <v>1</v>
      </c>
      <c r="CI36">
        <v>4.2614000000000001</v>
      </c>
      <c r="CJ36">
        <v>7.9292999999999996</v>
      </c>
      <c r="CK36">
        <v>10.0307</v>
      </c>
      <c r="CL36">
        <v>12.605700000000001</v>
      </c>
      <c r="CM36">
        <v>13.635</v>
      </c>
      <c r="CN36">
        <v>16.862100000000002</v>
      </c>
      <c r="CO36">
        <v>4.3434999999999997</v>
      </c>
      <c r="CP36">
        <v>8.4811999999999994</v>
      </c>
      <c r="CQ36">
        <v>10.1812</v>
      </c>
      <c r="CR36">
        <v>13.049300000000001</v>
      </c>
      <c r="CS36">
        <v>14.184100000000001</v>
      </c>
      <c r="CT36">
        <v>18.333300000000001</v>
      </c>
      <c r="CU36">
        <v>24.8398</v>
      </c>
      <c r="CV36">
        <v>24.993600000000001</v>
      </c>
      <c r="CW36">
        <v>24.959199999999999</v>
      </c>
      <c r="CX36">
        <v>25.038900000000002</v>
      </c>
      <c r="CY36">
        <v>24.981100000000001</v>
      </c>
      <c r="CZ36">
        <v>24.892800000000001</v>
      </c>
      <c r="DB36">
        <v>17584</v>
      </c>
      <c r="DC36">
        <v>875</v>
      </c>
      <c r="DD36">
        <v>2</v>
      </c>
      <c r="DF36" t="s">
        <v>472</v>
      </c>
      <c r="DG36">
        <v>231</v>
      </c>
      <c r="DH36">
        <v>1276</v>
      </c>
      <c r="DI36">
        <v>6</v>
      </c>
      <c r="DJ36">
        <v>1</v>
      </c>
      <c r="DK36">
        <v>35</v>
      </c>
      <c r="DL36">
        <v>35.333336000000003</v>
      </c>
      <c r="DM36">
        <v>3.3272729999999999</v>
      </c>
      <c r="DN36">
        <v>2204.3643000000002</v>
      </c>
      <c r="DO36">
        <v>2176.8712999999998</v>
      </c>
      <c r="DP36">
        <v>1789.9857</v>
      </c>
      <c r="DQ36">
        <v>1639.0714</v>
      </c>
      <c r="DR36">
        <v>1578.7572</v>
      </c>
      <c r="DS36">
        <v>1479.2213999999999</v>
      </c>
      <c r="DT36">
        <v>1397.2643</v>
      </c>
      <c r="DU36">
        <v>103.9971</v>
      </c>
      <c r="DV36">
        <v>104.8686</v>
      </c>
      <c r="DW36">
        <v>106.32210000000001</v>
      </c>
      <c r="DX36">
        <v>105.1207</v>
      </c>
      <c r="DY36">
        <v>96.148600000000002</v>
      </c>
      <c r="DZ36">
        <v>57.236400000000003</v>
      </c>
      <c r="EA36">
        <v>103.0829</v>
      </c>
      <c r="EB36">
        <v>30.921099999999999</v>
      </c>
      <c r="EC36">
        <v>17.4556</v>
      </c>
      <c r="ED36">
        <v>10.1234</v>
      </c>
      <c r="EE36">
        <v>6.9638999999999998</v>
      </c>
      <c r="EF36">
        <v>5.0495999999999999</v>
      </c>
      <c r="EG36">
        <v>3.7614000000000001</v>
      </c>
      <c r="EH36">
        <v>2.8300999999999998</v>
      </c>
      <c r="EI36">
        <v>2.3534000000000002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2.5499000000000001E-2</v>
      </c>
      <c r="EY36">
        <v>1.6943E-2</v>
      </c>
      <c r="EZ36">
        <v>1.0521000000000001E-2</v>
      </c>
      <c r="FA36">
        <v>1.6310000000000001E-3</v>
      </c>
      <c r="FB36">
        <v>2.6940000000000002E-3</v>
      </c>
      <c r="FC36">
        <v>6.692E-3</v>
      </c>
      <c r="FD36">
        <v>5.5290000000000001E-3</v>
      </c>
      <c r="FE36">
        <v>-3.0000000000000001E-6</v>
      </c>
      <c r="FF36">
        <v>-6.9999999999999999E-6</v>
      </c>
      <c r="FG36">
        <v>-1.9000000000000001E-5</v>
      </c>
      <c r="FH36">
        <v>-1.9999999999999999E-6</v>
      </c>
      <c r="FI36">
        <v>-6.0000000000000002E-5</v>
      </c>
      <c r="FJ36">
        <v>-1.74E-4</v>
      </c>
      <c r="FK36">
        <v>3.9300000000000001E-4</v>
      </c>
      <c r="FL36">
        <v>7.9741000000000006E-2</v>
      </c>
      <c r="FM36">
        <v>7.7058000000000001E-2</v>
      </c>
      <c r="FN36">
        <v>7.4921000000000001E-2</v>
      </c>
      <c r="FO36">
        <v>7.2358000000000006E-2</v>
      </c>
      <c r="FP36">
        <v>7.6563000000000006E-2</v>
      </c>
      <c r="FQ36">
        <v>0.103288</v>
      </c>
      <c r="FR36">
        <v>9.6912999999999999E-2</v>
      </c>
      <c r="FS36">
        <v>-0.29004799999999997</v>
      </c>
      <c r="FT36">
        <v>-0.28588999999999998</v>
      </c>
      <c r="FU36">
        <v>-0.282829</v>
      </c>
      <c r="FV36">
        <v>-0.28200799999999998</v>
      </c>
      <c r="FW36">
        <v>-0.28645599999999999</v>
      </c>
      <c r="FX36">
        <v>-0.29801299999999997</v>
      </c>
      <c r="FY36">
        <v>-0.29040100000000002</v>
      </c>
      <c r="FZ36">
        <v>-1.3673839999999999</v>
      </c>
      <c r="GA36">
        <v>-1.339105</v>
      </c>
      <c r="GB36">
        <v>-1.3183800000000001</v>
      </c>
      <c r="GC36">
        <v>-1.3128960000000001</v>
      </c>
      <c r="GD36">
        <v>-1.3430530000000001</v>
      </c>
      <c r="GE36">
        <v>-1.419133</v>
      </c>
      <c r="GF36">
        <v>-1.3678779999999999</v>
      </c>
      <c r="GG36">
        <v>-0.461231</v>
      </c>
      <c r="GH36">
        <v>-0.42137000000000002</v>
      </c>
      <c r="GI36">
        <v>-0.40232600000000002</v>
      </c>
      <c r="GJ36">
        <v>-0.40111000000000002</v>
      </c>
      <c r="GK36">
        <v>-0.44272299999999998</v>
      </c>
      <c r="GL36">
        <v>-0.62478900000000004</v>
      </c>
      <c r="GM36">
        <v>-0.54751099999999997</v>
      </c>
      <c r="GN36">
        <v>-0.36708299999999999</v>
      </c>
      <c r="GO36">
        <v>-0.33935100000000001</v>
      </c>
      <c r="GP36">
        <v>-0.319442</v>
      </c>
      <c r="GQ36">
        <v>-0.31426700000000002</v>
      </c>
      <c r="GR36">
        <v>-0.34342699999999998</v>
      </c>
      <c r="GS36">
        <v>-0.41919699999999999</v>
      </c>
      <c r="GT36">
        <v>-0.36951899999999999</v>
      </c>
      <c r="GU36">
        <v>0.39056999999999997</v>
      </c>
      <c r="GV36">
        <v>0.33625699999999997</v>
      </c>
      <c r="GW36">
        <v>0.26341199999999998</v>
      </c>
      <c r="GX36">
        <v>0.208756</v>
      </c>
      <c r="GY36">
        <v>0.33002799999999999</v>
      </c>
      <c r="GZ36">
        <v>0.26116299999999998</v>
      </c>
      <c r="HA36">
        <v>0.22545699999999999</v>
      </c>
      <c r="HB36">
        <v>0</v>
      </c>
      <c r="HC36">
        <v>0</v>
      </c>
      <c r="HD36">
        <v>5</v>
      </c>
      <c r="HE36">
        <v>5</v>
      </c>
      <c r="HF36">
        <v>-5</v>
      </c>
      <c r="HG36">
        <v>-10</v>
      </c>
      <c r="HH36">
        <v>10</v>
      </c>
      <c r="HI36">
        <v>-1.9348719999999999</v>
      </c>
      <c r="HJ36">
        <v>-1.9092279999999999</v>
      </c>
      <c r="HK36">
        <v>-1.8918459999999999</v>
      </c>
      <c r="HL36">
        <v>-1.888323</v>
      </c>
      <c r="HM36">
        <v>-1.9149670000000001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739.96799999999996</v>
      </c>
      <c r="HX36">
        <v>0</v>
      </c>
      <c r="HZ36">
        <v>740.23199999999997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762.44799999999998</v>
      </c>
      <c r="IJ36">
        <v>0</v>
      </c>
      <c r="IL36">
        <v>762.43499999999995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775.822</v>
      </c>
      <c r="IV36">
        <v>0</v>
      </c>
      <c r="IX36">
        <v>775.92200000000003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779.53800000000001</v>
      </c>
      <c r="JH36">
        <v>0</v>
      </c>
      <c r="JJ36">
        <v>779.62099999999998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753.68399999999997</v>
      </c>
      <c r="JT36">
        <v>0</v>
      </c>
      <c r="JV36">
        <v>753.73400000000004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730.61699999999996</v>
      </c>
      <c r="KF36">
        <v>0.10199999999999999</v>
      </c>
      <c r="KH36">
        <v>730.77800000000002</v>
      </c>
      <c r="KI36">
        <v>0.10199999999999999</v>
      </c>
      <c r="KK36">
        <v>1495.8570999999999</v>
      </c>
      <c r="KL36">
        <v>0</v>
      </c>
      <c r="KN36">
        <v>1496.3389999999999</v>
      </c>
      <c r="KO36">
        <v>0</v>
      </c>
      <c r="KQ36">
        <v>766.16600000000005</v>
      </c>
      <c r="KR36">
        <v>2.5000000000000001E-2</v>
      </c>
      <c r="KT36">
        <v>766.298</v>
      </c>
      <c r="KU36">
        <v>2.5000000000000001E-2</v>
      </c>
      <c r="KV36">
        <v>175.77821364630003</v>
      </c>
      <c r="KW36">
        <v>167.74534863539998</v>
      </c>
      <c r="KX36">
        <v>134.1075186297</v>
      </c>
      <c r="KY36">
        <v>118.59992836120001</v>
      </c>
      <c r="KZ36">
        <v>120.8743875036</v>
      </c>
      <c r="LA36">
        <v>152.7858199632</v>
      </c>
      <c r="LB36">
        <v>135.41307510589999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-30.278120799999996</v>
      </c>
      <c r="LI36">
        <v>-7.3761854000000007</v>
      </c>
      <c r="LJ36">
        <v>-34.862822464000004</v>
      </c>
      <c r="LK36">
        <v>-22.679082279999999</v>
      </c>
      <c r="LL36">
        <v>-13.845626760000002</v>
      </c>
      <c r="LM36">
        <v>-2.1387075840000001</v>
      </c>
      <c r="LN36">
        <v>-3.5376016020000001</v>
      </c>
      <c r="LO36">
        <v>-9.2499088940000007</v>
      </c>
      <c r="LP36">
        <v>-8.1005735160000008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-9.4592299999999998</v>
      </c>
      <c r="MA36">
        <v>-9.4416150000000005</v>
      </c>
      <c r="MB36">
        <v>9.5748350000000002</v>
      </c>
      <c r="MC36">
        <v>0</v>
      </c>
      <c r="MD36">
        <v>0</v>
      </c>
      <c r="ME36">
        <v>-47.966686430100005</v>
      </c>
      <c r="MF36">
        <v>-44.188481982000006</v>
      </c>
      <c r="MG36">
        <v>-42.776145204600006</v>
      </c>
      <c r="MH36">
        <v>-42.164963976999999</v>
      </c>
      <c r="MI36">
        <v>-42.567196637800002</v>
      </c>
      <c r="MJ36">
        <v>-35.760673119600007</v>
      </c>
      <c r="MK36">
        <v>-56.439021661899993</v>
      </c>
      <c r="ML36">
        <v>92.94870475220003</v>
      </c>
      <c r="MM36">
        <v>100.87778437339998</v>
      </c>
      <c r="MN36">
        <v>68.02651666509999</v>
      </c>
      <c r="MO36">
        <v>64.854641800200014</v>
      </c>
      <c r="MP36">
        <v>84.344424263799993</v>
      </c>
      <c r="MQ36">
        <v>77.497117149600001</v>
      </c>
      <c r="MR36">
        <v>63.497294528000005</v>
      </c>
    </row>
    <row r="37" spans="1:356" x14ac:dyDescent="0.35">
      <c r="A37">
        <v>232</v>
      </c>
      <c r="B37" t="s">
        <v>418</v>
      </c>
      <c r="C37" s="3">
        <v>42850.744756944441</v>
      </c>
      <c r="D37">
        <v>59.348100000000002</v>
      </c>
      <c r="E37">
        <v>61.366200000000006</v>
      </c>
      <c r="F37">
        <v>95</v>
      </c>
      <c r="G37">
        <v>70</v>
      </c>
      <c r="H37">
        <v>1.2877000000000001</v>
      </c>
      <c r="I37">
        <v>934.1893</v>
      </c>
      <c r="J37">
        <v>23084</v>
      </c>
      <c r="K37">
        <v>29</v>
      </c>
      <c r="L37">
        <v>239715</v>
      </c>
      <c r="M37">
        <v>239897</v>
      </c>
      <c r="N37">
        <v>139147</v>
      </c>
      <c r="O37">
        <v>139154</v>
      </c>
      <c r="P37">
        <v>139279</v>
      </c>
      <c r="Q37">
        <v>139329</v>
      </c>
      <c r="R37">
        <v>221085</v>
      </c>
      <c r="S37">
        <v>221093</v>
      </c>
      <c r="T37">
        <v>220905</v>
      </c>
      <c r="U37">
        <v>220590</v>
      </c>
      <c r="V37">
        <v>215335</v>
      </c>
      <c r="W37">
        <v>215350</v>
      </c>
      <c r="X37">
        <v>215954</v>
      </c>
      <c r="Y37">
        <v>215863</v>
      </c>
      <c r="Z37">
        <v>294140</v>
      </c>
      <c r="AA37">
        <v>294132</v>
      </c>
      <c r="AB37">
        <v>1384.25</v>
      </c>
      <c r="AC37">
        <v>32090.857400000001</v>
      </c>
      <c r="AD37">
        <v>6</v>
      </c>
      <c r="AE37">
        <v>24.9589</v>
      </c>
      <c r="AF37">
        <v>24.9589</v>
      </c>
      <c r="AG37">
        <v>24.9589</v>
      </c>
      <c r="AH37">
        <v>24.9589</v>
      </c>
      <c r="AI37">
        <v>24.9589</v>
      </c>
      <c r="AJ37">
        <v>24.9589</v>
      </c>
      <c r="AK37">
        <v>24.9589</v>
      </c>
      <c r="AL37">
        <v>1203.3203000000001</v>
      </c>
      <c r="AM37">
        <v>1124.2189000000001</v>
      </c>
      <c r="AN37">
        <v>1080</v>
      </c>
      <c r="AO37">
        <v>899.87139999999999</v>
      </c>
      <c r="AP37">
        <v>1077.423</v>
      </c>
      <c r="AQ37">
        <v>1013.1097</v>
      </c>
      <c r="AR37">
        <v>994.94119999999998</v>
      </c>
      <c r="AS37">
        <v>974.99850000000004</v>
      </c>
      <c r="AT37">
        <v>953.91610000000003</v>
      </c>
      <c r="AU37">
        <v>942.03229999999996</v>
      </c>
      <c r="AV37">
        <v>930.47630000000004</v>
      </c>
      <c r="AW37">
        <v>914.0847</v>
      </c>
      <c r="AX37">
        <v>16</v>
      </c>
      <c r="AY37">
        <v>17.2</v>
      </c>
      <c r="AZ37">
        <v>30.642299999999999</v>
      </c>
      <c r="BA37">
        <v>17.710100000000001</v>
      </c>
      <c r="BB37">
        <v>10.6205</v>
      </c>
      <c r="BC37">
        <v>7.4017999999999997</v>
      </c>
      <c r="BD37">
        <v>5.4134000000000002</v>
      </c>
      <c r="BE37">
        <v>4.0643000000000002</v>
      </c>
      <c r="BF37">
        <v>3.0851999999999999</v>
      </c>
      <c r="BG37">
        <v>2.5659000000000001</v>
      </c>
      <c r="BH37">
        <v>2.5996999999999999</v>
      </c>
      <c r="BI37">
        <v>89.46</v>
      </c>
      <c r="BJ37">
        <v>136.6</v>
      </c>
      <c r="BK37">
        <v>152.41</v>
      </c>
      <c r="BL37">
        <v>228.61</v>
      </c>
      <c r="BM37">
        <v>223.78</v>
      </c>
      <c r="BN37">
        <v>332.54</v>
      </c>
      <c r="BO37">
        <v>307.16000000000003</v>
      </c>
      <c r="BP37">
        <v>456.09</v>
      </c>
      <c r="BQ37">
        <v>412.2</v>
      </c>
      <c r="BR37">
        <v>615.29</v>
      </c>
      <c r="BS37">
        <v>538.94000000000005</v>
      </c>
      <c r="BT37">
        <v>808.67</v>
      </c>
      <c r="BU37">
        <v>658.12</v>
      </c>
      <c r="BV37">
        <v>977.95</v>
      </c>
      <c r="BW37">
        <v>49.7</v>
      </c>
      <c r="BX37">
        <v>46.5</v>
      </c>
      <c r="BY37">
        <v>45.501899999999999</v>
      </c>
      <c r="BZ37">
        <v>20.900002000000001</v>
      </c>
      <c r="CA37">
        <v>20.5701</v>
      </c>
      <c r="CB37">
        <v>20.5701</v>
      </c>
      <c r="CC37">
        <v>39.4313</v>
      </c>
      <c r="CD37">
        <v>20.5701</v>
      </c>
      <c r="CE37">
        <v>6213363</v>
      </c>
      <c r="CF37">
        <v>2</v>
      </c>
      <c r="CI37">
        <v>4.2643000000000004</v>
      </c>
      <c r="CJ37">
        <v>7.6950000000000003</v>
      </c>
      <c r="CK37">
        <v>9.6986000000000008</v>
      </c>
      <c r="CL37">
        <v>12.195</v>
      </c>
      <c r="CM37">
        <v>13.17</v>
      </c>
      <c r="CN37">
        <v>16.072099999999999</v>
      </c>
      <c r="CO37">
        <v>4.6593999999999998</v>
      </c>
      <c r="CP37">
        <v>8.4031000000000002</v>
      </c>
      <c r="CQ37">
        <v>9.4844000000000008</v>
      </c>
      <c r="CR37">
        <v>12.9672</v>
      </c>
      <c r="CS37">
        <v>14.0906</v>
      </c>
      <c r="CT37">
        <v>16.514099999999999</v>
      </c>
      <c r="CU37">
        <v>24.907599999999999</v>
      </c>
      <c r="CV37">
        <v>25.067799999999998</v>
      </c>
      <c r="CW37">
        <v>25.097899999999999</v>
      </c>
      <c r="CX37">
        <v>24.9742</v>
      </c>
      <c r="CY37">
        <v>24.966899999999999</v>
      </c>
      <c r="CZ37">
        <v>25.0701</v>
      </c>
      <c r="DB37">
        <v>17584</v>
      </c>
      <c r="DC37">
        <v>875</v>
      </c>
      <c r="DD37">
        <v>3</v>
      </c>
      <c r="DF37" t="s">
        <v>473</v>
      </c>
      <c r="DG37">
        <v>254</v>
      </c>
      <c r="DH37">
        <v>1232</v>
      </c>
      <c r="DI37">
        <v>6</v>
      </c>
      <c r="DJ37">
        <v>1</v>
      </c>
      <c r="DK37">
        <v>35</v>
      </c>
      <c r="DL37">
        <v>36.333336000000003</v>
      </c>
      <c r="DM37">
        <v>20.900002000000001</v>
      </c>
      <c r="DN37">
        <v>2008.6285</v>
      </c>
      <c r="DO37">
        <v>1919.5143</v>
      </c>
      <c r="DP37">
        <v>1624.9641999999999</v>
      </c>
      <c r="DQ37">
        <v>1494.9572000000001</v>
      </c>
      <c r="DR37">
        <v>1442.0714</v>
      </c>
      <c r="DS37">
        <v>1358.9572000000001</v>
      </c>
      <c r="DT37">
        <v>1292.4713999999999</v>
      </c>
      <c r="DU37">
        <v>102.67359999999999</v>
      </c>
      <c r="DV37">
        <v>106.4121</v>
      </c>
      <c r="DW37">
        <v>106.8721</v>
      </c>
      <c r="DX37">
        <v>104.74290000000001</v>
      </c>
      <c r="DY37">
        <v>91.756399999999999</v>
      </c>
      <c r="DZ37">
        <v>61.0336</v>
      </c>
      <c r="EA37">
        <v>110.44</v>
      </c>
      <c r="EB37">
        <v>30.642299999999999</v>
      </c>
      <c r="EC37">
        <v>17.710100000000001</v>
      </c>
      <c r="ED37">
        <v>10.6205</v>
      </c>
      <c r="EE37">
        <v>7.4017999999999997</v>
      </c>
      <c r="EF37">
        <v>5.4134000000000002</v>
      </c>
      <c r="EG37">
        <v>4.0643000000000002</v>
      </c>
      <c r="EH37">
        <v>3.0851999999999999</v>
      </c>
      <c r="EI37">
        <v>2.5659000000000001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2.5229000000000001E-2</v>
      </c>
      <c r="EY37">
        <v>1.7187999999999998E-2</v>
      </c>
      <c r="EZ37">
        <v>1.0943E-2</v>
      </c>
      <c r="FA37">
        <v>1.209E-3</v>
      </c>
      <c r="FB37">
        <v>2.166E-3</v>
      </c>
      <c r="FC37">
        <v>6.365E-3</v>
      </c>
      <c r="FD37">
        <v>5.2900000000000004E-3</v>
      </c>
      <c r="FE37">
        <v>9.9999999999999995E-7</v>
      </c>
      <c r="FF37">
        <v>3.0000000000000001E-6</v>
      </c>
      <c r="FG37">
        <v>7.9999999999999996E-6</v>
      </c>
      <c r="FH37">
        <v>1.5E-5</v>
      </c>
      <c r="FI37">
        <v>-3.8000000000000002E-5</v>
      </c>
      <c r="FJ37">
        <v>1.01E-4</v>
      </c>
      <c r="FK37">
        <v>5.1699999999999999E-4</v>
      </c>
      <c r="FL37">
        <v>8.1364000000000006E-2</v>
      </c>
      <c r="FM37">
        <v>7.8645999999999994E-2</v>
      </c>
      <c r="FN37">
        <v>7.6456999999999997E-2</v>
      </c>
      <c r="FO37">
        <v>7.3840000000000003E-2</v>
      </c>
      <c r="FP37">
        <v>7.8132999999999994E-2</v>
      </c>
      <c r="FQ37">
        <v>0.105522</v>
      </c>
      <c r="FR37">
        <v>9.8988999999999994E-2</v>
      </c>
      <c r="FS37">
        <v>-0.27062399999999998</v>
      </c>
      <c r="FT37">
        <v>-0.26648100000000002</v>
      </c>
      <c r="FU37">
        <v>-0.263741</v>
      </c>
      <c r="FV37">
        <v>-0.26299499999999998</v>
      </c>
      <c r="FW37">
        <v>-0.26714500000000002</v>
      </c>
      <c r="FX37">
        <v>-0.27787000000000001</v>
      </c>
      <c r="FY37">
        <v>-0.27088499999999999</v>
      </c>
      <c r="FZ37">
        <v>-1.380768</v>
      </c>
      <c r="GA37">
        <v>-1.3498349999999999</v>
      </c>
      <c r="GB37">
        <v>-1.330058</v>
      </c>
      <c r="GC37">
        <v>-1.324608</v>
      </c>
      <c r="GD37">
        <v>-1.355542</v>
      </c>
      <c r="GE37">
        <v>-1.4307909999999999</v>
      </c>
      <c r="GF37">
        <v>-1.3797900000000001</v>
      </c>
      <c r="GG37">
        <v>-0.42626199999999997</v>
      </c>
      <c r="GH37">
        <v>-0.39005000000000001</v>
      </c>
      <c r="GI37">
        <v>-0.37216199999999999</v>
      </c>
      <c r="GJ37">
        <v>-0.37097400000000003</v>
      </c>
      <c r="GK37">
        <v>-0.40954200000000002</v>
      </c>
      <c r="GL37">
        <v>-0.577434</v>
      </c>
      <c r="GM37">
        <v>-0.505637</v>
      </c>
      <c r="GN37">
        <v>-0.38121500000000003</v>
      </c>
      <c r="GO37">
        <v>-0.35078900000000002</v>
      </c>
      <c r="GP37">
        <v>-0.33079599999999998</v>
      </c>
      <c r="GQ37">
        <v>-0.32557900000000001</v>
      </c>
      <c r="GR37">
        <v>-0.35557899999999998</v>
      </c>
      <c r="GS37">
        <v>-0.43429699999999999</v>
      </c>
      <c r="GT37">
        <v>-0.38365700000000003</v>
      </c>
      <c r="GU37">
        <v>0.39585900000000002</v>
      </c>
      <c r="GV37">
        <v>0.35730600000000001</v>
      </c>
      <c r="GW37">
        <v>0.28362799999999999</v>
      </c>
      <c r="GX37">
        <v>0.22709599999999999</v>
      </c>
      <c r="GY37">
        <v>0.363562</v>
      </c>
      <c r="GZ37">
        <v>0.28972100000000001</v>
      </c>
      <c r="HA37">
        <v>0.25129299999999999</v>
      </c>
      <c r="HB37">
        <v>5</v>
      </c>
      <c r="HC37">
        <v>10</v>
      </c>
      <c r="HD37">
        <v>10</v>
      </c>
      <c r="HE37">
        <v>10</v>
      </c>
      <c r="HF37">
        <v>-5</v>
      </c>
      <c r="HG37">
        <v>-20</v>
      </c>
      <c r="HH37">
        <v>20</v>
      </c>
      <c r="HI37">
        <v>-1.791169</v>
      </c>
      <c r="HJ37">
        <v>-1.7672639999999999</v>
      </c>
      <c r="HK37">
        <v>-1.752033</v>
      </c>
      <c r="HL37">
        <v>-1.7486459999999999</v>
      </c>
      <c r="HM37">
        <v>-1.7733479999999999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739.96799999999996</v>
      </c>
      <c r="HX37">
        <v>0</v>
      </c>
      <c r="HZ37">
        <v>740.23199999999997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762.44799999999998</v>
      </c>
      <c r="IJ37">
        <v>0</v>
      </c>
      <c r="IL37">
        <v>762.43499999999995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775.822</v>
      </c>
      <c r="IV37">
        <v>0</v>
      </c>
      <c r="IX37">
        <v>775.92200000000003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779.53800000000001</v>
      </c>
      <c r="JH37">
        <v>0</v>
      </c>
      <c r="JJ37">
        <v>779.62099999999998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753.68399999999997</v>
      </c>
      <c r="JT37">
        <v>0</v>
      </c>
      <c r="JV37">
        <v>753.73400000000004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730.61699999999996</v>
      </c>
      <c r="KF37">
        <v>0.10199999999999999</v>
      </c>
      <c r="KH37">
        <v>730.77800000000002</v>
      </c>
      <c r="KI37">
        <v>0.10199999999999999</v>
      </c>
      <c r="KK37">
        <v>1495.8570999999999</v>
      </c>
      <c r="KL37">
        <v>0</v>
      </c>
      <c r="KN37">
        <v>1496.3389999999999</v>
      </c>
      <c r="KO37">
        <v>0</v>
      </c>
      <c r="KQ37">
        <v>766.16600000000005</v>
      </c>
      <c r="KR37">
        <v>2.5000000000000001E-2</v>
      </c>
      <c r="KT37">
        <v>766.298</v>
      </c>
      <c r="KU37">
        <v>2.5000000000000001E-2</v>
      </c>
      <c r="KV37">
        <v>163.43004927400003</v>
      </c>
      <c r="KW37">
        <v>150.96212163779998</v>
      </c>
      <c r="KX37">
        <v>124.23988783939998</v>
      </c>
      <c r="KY37">
        <v>110.387639648</v>
      </c>
      <c r="KZ37">
        <v>112.6733646962</v>
      </c>
      <c r="LA37">
        <v>143.39988165840001</v>
      </c>
      <c r="LB37">
        <v>127.94045141459998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-28.231591999999999</v>
      </c>
      <c r="LI37">
        <v>-6.8804789999999993</v>
      </c>
      <c r="LJ37">
        <v>-34.836776640000004</v>
      </c>
      <c r="LK37">
        <v>-23.205013484999998</v>
      </c>
      <c r="LL37">
        <v>-14.565465157999999</v>
      </c>
      <c r="LM37">
        <v>-1.621320192</v>
      </c>
      <c r="LN37">
        <v>-2.8845933760000002</v>
      </c>
      <c r="LO37">
        <v>-9.2514946059999996</v>
      </c>
      <c r="LP37">
        <v>-8.012440530000001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-8.9558450000000001</v>
      </c>
      <c r="LY37">
        <v>-17.672640000000001</v>
      </c>
      <c r="LZ37">
        <v>-17.520330000000001</v>
      </c>
      <c r="MA37">
        <v>-17.486460000000001</v>
      </c>
      <c r="MB37">
        <v>8.8667400000000001</v>
      </c>
      <c r="MC37">
        <v>0</v>
      </c>
      <c r="MD37">
        <v>0</v>
      </c>
      <c r="ME37">
        <v>-43.765854083199997</v>
      </c>
      <c r="MF37">
        <v>-41.506039604999998</v>
      </c>
      <c r="MG37">
        <v>-39.773734480199998</v>
      </c>
      <c r="MH37">
        <v>-38.856892584600004</v>
      </c>
      <c r="MI37">
        <v>-37.578099568799999</v>
      </c>
      <c r="MJ37">
        <v>-35.242875782399999</v>
      </c>
      <c r="MK37">
        <v>-55.842550279999998</v>
      </c>
      <c r="ML37">
        <v>75.871573550800022</v>
      </c>
      <c r="MM37">
        <v>68.578428547799987</v>
      </c>
      <c r="MN37">
        <v>52.380358201199989</v>
      </c>
      <c r="MO37">
        <v>52.422966871399993</v>
      </c>
      <c r="MP37">
        <v>81.077411751399993</v>
      </c>
      <c r="MQ37">
        <v>70.673919269999999</v>
      </c>
      <c r="MR37">
        <v>57.204981604599979</v>
      </c>
    </row>
    <row r="38" spans="1:356" x14ac:dyDescent="0.35">
      <c r="A38">
        <v>232</v>
      </c>
      <c r="B38" t="s">
        <v>419</v>
      </c>
      <c r="C38" s="3">
        <v>42850.74590277778</v>
      </c>
      <c r="D38">
        <v>60.489800000000002</v>
      </c>
      <c r="E38">
        <v>62.134</v>
      </c>
      <c r="F38">
        <v>27</v>
      </c>
      <c r="G38">
        <v>71</v>
      </c>
      <c r="H38">
        <v>1.2877000000000001</v>
      </c>
      <c r="I38">
        <v>864.61279999999999</v>
      </c>
      <c r="J38">
        <v>19888</v>
      </c>
      <c r="K38">
        <v>29</v>
      </c>
      <c r="L38">
        <v>239715</v>
      </c>
      <c r="M38">
        <v>239897</v>
      </c>
      <c r="N38">
        <v>139147</v>
      </c>
      <c r="O38">
        <v>139154</v>
      </c>
      <c r="P38">
        <v>139279</v>
      </c>
      <c r="Q38">
        <v>139329</v>
      </c>
      <c r="R38">
        <v>221085</v>
      </c>
      <c r="S38">
        <v>221093</v>
      </c>
      <c r="T38">
        <v>220905</v>
      </c>
      <c r="U38">
        <v>220590</v>
      </c>
      <c r="V38">
        <v>215335</v>
      </c>
      <c r="W38">
        <v>215350</v>
      </c>
      <c r="X38">
        <v>215954</v>
      </c>
      <c r="Y38">
        <v>215863</v>
      </c>
      <c r="Z38">
        <v>294140</v>
      </c>
      <c r="AA38">
        <v>294132</v>
      </c>
      <c r="AB38">
        <v>1384.25</v>
      </c>
      <c r="AC38">
        <v>32110.142599999999</v>
      </c>
      <c r="AD38">
        <v>6</v>
      </c>
      <c r="AE38">
        <v>25.994299999999999</v>
      </c>
      <c r="AF38">
        <v>25.994299999999999</v>
      </c>
      <c r="AG38">
        <v>25.994299999999999</v>
      </c>
      <c r="AH38">
        <v>25.994299999999999</v>
      </c>
      <c r="AI38">
        <v>25.994299999999999</v>
      </c>
      <c r="AJ38">
        <v>25.994299999999999</v>
      </c>
      <c r="AK38">
        <v>25.994299999999999</v>
      </c>
      <c r="AL38">
        <v>1222.0703000000001</v>
      </c>
      <c r="AM38">
        <v>1155.7744</v>
      </c>
      <c r="AN38">
        <v>1097.3334</v>
      </c>
      <c r="AO38">
        <v>870.92939999999999</v>
      </c>
      <c r="AP38">
        <v>1076.0310999999999</v>
      </c>
      <c r="AQ38">
        <v>998.87159999999994</v>
      </c>
      <c r="AR38">
        <v>976.39359999999999</v>
      </c>
      <c r="AS38">
        <v>952.40840000000003</v>
      </c>
      <c r="AT38">
        <v>927.79160000000002</v>
      </c>
      <c r="AU38">
        <v>913.35159999999996</v>
      </c>
      <c r="AV38">
        <v>897.92100000000005</v>
      </c>
      <c r="AW38">
        <v>878.00279999999998</v>
      </c>
      <c r="AX38">
        <v>15.8</v>
      </c>
      <c r="AY38">
        <v>27.4</v>
      </c>
      <c r="AZ38">
        <v>30.6509</v>
      </c>
      <c r="BA38">
        <v>17.179300000000001</v>
      </c>
      <c r="BB38">
        <v>9.9655000000000005</v>
      </c>
      <c r="BC38">
        <v>6.8136000000000001</v>
      </c>
      <c r="BD38">
        <v>4.9029999999999996</v>
      </c>
      <c r="BE38">
        <v>3.6554000000000002</v>
      </c>
      <c r="BF38">
        <v>2.8212999999999999</v>
      </c>
      <c r="BG38">
        <v>2.3871000000000002</v>
      </c>
      <c r="BH38">
        <v>2.4430999999999998</v>
      </c>
      <c r="BI38">
        <v>74.25</v>
      </c>
      <c r="BJ38">
        <v>125</v>
      </c>
      <c r="BK38">
        <v>131.63</v>
      </c>
      <c r="BL38">
        <v>214.1</v>
      </c>
      <c r="BM38">
        <v>196.8</v>
      </c>
      <c r="BN38">
        <v>315.08</v>
      </c>
      <c r="BO38">
        <v>272.45</v>
      </c>
      <c r="BP38">
        <v>438.9</v>
      </c>
      <c r="BQ38">
        <v>366.34</v>
      </c>
      <c r="BR38">
        <v>592.02</v>
      </c>
      <c r="BS38">
        <v>476.83</v>
      </c>
      <c r="BT38">
        <v>775.6</v>
      </c>
      <c r="BU38">
        <v>571.79999999999995</v>
      </c>
      <c r="BV38">
        <v>930.4</v>
      </c>
      <c r="BW38">
        <v>49.9</v>
      </c>
      <c r="BX38">
        <v>46.5</v>
      </c>
      <c r="BY38">
        <v>46.818199999999997</v>
      </c>
      <c r="BZ38">
        <v>0.64</v>
      </c>
      <c r="CA38">
        <v>-0.37419999999999998</v>
      </c>
      <c r="CB38">
        <v>3.3088000000000002</v>
      </c>
      <c r="CC38">
        <v>1.0302</v>
      </c>
      <c r="CD38">
        <v>-0.37419999999999998</v>
      </c>
      <c r="CE38">
        <v>1105803</v>
      </c>
      <c r="CF38">
        <v>1</v>
      </c>
      <c r="CI38">
        <v>4.1742999999999997</v>
      </c>
      <c r="CJ38">
        <v>7.8250000000000002</v>
      </c>
      <c r="CK38">
        <v>9.9936000000000007</v>
      </c>
      <c r="CL38">
        <v>12.5943</v>
      </c>
      <c r="CM38">
        <v>14.0236</v>
      </c>
      <c r="CN38">
        <v>17.566400000000002</v>
      </c>
      <c r="CO38">
        <v>4.2961999999999998</v>
      </c>
      <c r="CP38">
        <v>8.2525999999999993</v>
      </c>
      <c r="CQ38">
        <v>9.7103000000000002</v>
      </c>
      <c r="CR38">
        <v>13.0474</v>
      </c>
      <c r="CS38">
        <v>15.0474</v>
      </c>
      <c r="CT38">
        <v>18.084599999999998</v>
      </c>
      <c r="CU38">
        <v>24.980899999999998</v>
      </c>
      <c r="CV38">
        <v>24.994599999999998</v>
      </c>
      <c r="CW38">
        <v>25.056899999999999</v>
      </c>
      <c r="CX38">
        <v>25.165700000000001</v>
      </c>
      <c r="CY38">
        <v>24.956600000000002</v>
      </c>
      <c r="CZ38">
        <v>24.948699999999999</v>
      </c>
      <c r="DB38">
        <v>17584</v>
      </c>
      <c r="DC38">
        <v>875</v>
      </c>
      <c r="DD38">
        <v>4</v>
      </c>
      <c r="DF38" t="s">
        <v>473</v>
      </c>
      <c r="DG38">
        <v>234</v>
      </c>
      <c r="DH38">
        <v>1229</v>
      </c>
      <c r="DI38">
        <v>6</v>
      </c>
      <c r="DJ38">
        <v>1</v>
      </c>
      <c r="DK38">
        <v>35</v>
      </c>
      <c r="DL38">
        <v>27</v>
      </c>
      <c r="DM38">
        <v>0.64</v>
      </c>
      <c r="DN38">
        <v>2092.6714000000002</v>
      </c>
      <c r="DO38">
        <v>2066.5144</v>
      </c>
      <c r="DP38">
        <v>1754.8785</v>
      </c>
      <c r="DQ38">
        <v>1679.95</v>
      </c>
      <c r="DR38">
        <v>1576.9286</v>
      </c>
      <c r="DS38">
        <v>1374.2284999999999</v>
      </c>
      <c r="DT38">
        <v>1333.6929</v>
      </c>
      <c r="DU38">
        <v>101.7621</v>
      </c>
      <c r="DV38">
        <v>105.845</v>
      </c>
      <c r="DW38">
        <v>101.52500000000001</v>
      </c>
      <c r="DX38">
        <v>99.710700000000003</v>
      </c>
      <c r="DY38">
        <v>97.07</v>
      </c>
      <c r="DZ38">
        <v>61.502899999999997</v>
      </c>
      <c r="EA38">
        <v>115.79</v>
      </c>
      <c r="EB38">
        <v>30.6509</v>
      </c>
      <c r="EC38">
        <v>17.179300000000001</v>
      </c>
      <c r="ED38">
        <v>9.9655000000000005</v>
      </c>
      <c r="EE38">
        <v>6.8136000000000001</v>
      </c>
      <c r="EF38">
        <v>4.9029999999999996</v>
      </c>
      <c r="EG38">
        <v>3.6554000000000002</v>
      </c>
      <c r="EH38">
        <v>2.8212999999999999</v>
      </c>
      <c r="EI38">
        <v>2.3871000000000002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2.9100999999999998E-2</v>
      </c>
      <c r="EY38">
        <v>2.0056999999999998E-2</v>
      </c>
      <c r="EZ38">
        <v>1.3225000000000001E-2</v>
      </c>
      <c r="FA38">
        <v>1.807E-3</v>
      </c>
      <c r="FB38">
        <v>2.9120000000000001E-3</v>
      </c>
      <c r="FC38">
        <v>8.1689999999999992E-3</v>
      </c>
      <c r="FD38">
        <v>6.9100000000000003E-3</v>
      </c>
      <c r="FE38">
        <v>9.9999999999999995E-7</v>
      </c>
      <c r="FF38">
        <v>1.9999999999999999E-6</v>
      </c>
      <c r="FG38">
        <v>5.0000000000000004E-6</v>
      </c>
      <c r="FH38">
        <v>1.4E-5</v>
      </c>
      <c r="FI38">
        <v>-3.8000000000000002E-5</v>
      </c>
      <c r="FJ38">
        <v>6.3999999999999997E-5</v>
      </c>
      <c r="FK38">
        <v>5.0900000000000001E-4</v>
      </c>
      <c r="FL38">
        <v>8.1412999999999999E-2</v>
      </c>
      <c r="FM38">
        <v>7.8676999999999997E-2</v>
      </c>
      <c r="FN38">
        <v>7.6480999999999993E-2</v>
      </c>
      <c r="FO38">
        <v>7.3851E-2</v>
      </c>
      <c r="FP38">
        <v>7.8155000000000002E-2</v>
      </c>
      <c r="FQ38">
        <v>0.10557999999999999</v>
      </c>
      <c r="FR38">
        <v>9.9006999999999998E-2</v>
      </c>
      <c r="FS38">
        <v>-0.26991900000000002</v>
      </c>
      <c r="FT38">
        <v>-0.265955</v>
      </c>
      <c r="FU38">
        <v>-0.26328699999999999</v>
      </c>
      <c r="FV38">
        <v>-0.26271</v>
      </c>
      <c r="FW38">
        <v>-0.26678800000000003</v>
      </c>
      <c r="FX38">
        <v>-0.27699200000000002</v>
      </c>
      <c r="FY38">
        <v>-0.27026899999999998</v>
      </c>
      <c r="FZ38">
        <v>-1.3814169999999999</v>
      </c>
      <c r="GA38">
        <v>-1.3512649999999999</v>
      </c>
      <c r="GB38">
        <v>-1.3318989999999999</v>
      </c>
      <c r="GC38">
        <v>-1.3277460000000001</v>
      </c>
      <c r="GD38">
        <v>-1.3590819999999999</v>
      </c>
      <c r="GE38">
        <v>-1.427276</v>
      </c>
      <c r="GF38">
        <v>-1.3785130000000001</v>
      </c>
      <c r="GG38">
        <v>-0.42459400000000003</v>
      </c>
      <c r="GH38">
        <v>-0.38799499999999998</v>
      </c>
      <c r="GI38">
        <v>-0.37003399999999997</v>
      </c>
      <c r="GJ38">
        <v>-0.36844500000000002</v>
      </c>
      <c r="GK38">
        <v>-0.40708899999999998</v>
      </c>
      <c r="GL38">
        <v>-0.57511999999999996</v>
      </c>
      <c r="GM38">
        <v>-0.50288500000000003</v>
      </c>
      <c r="GN38">
        <v>-0.38246799999999997</v>
      </c>
      <c r="GO38">
        <v>-0.35332599999999997</v>
      </c>
      <c r="GP38">
        <v>-0.33369100000000002</v>
      </c>
      <c r="GQ38">
        <v>-0.32952700000000001</v>
      </c>
      <c r="GR38">
        <v>-0.35900599999999999</v>
      </c>
      <c r="GS38">
        <v>-0.43578</v>
      </c>
      <c r="GT38">
        <v>-0.38650200000000001</v>
      </c>
      <c r="GU38">
        <v>0.39405699999999999</v>
      </c>
      <c r="GV38">
        <v>0.34407300000000002</v>
      </c>
      <c r="GW38">
        <v>0.26934000000000002</v>
      </c>
      <c r="GX38">
        <v>0.213168</v>
      </c>
      <c r="GY38">
        <v>0.33924500000000002</v>
      </c>
      <c r="GZ38">
        <v>0.27151999999999998</v>
      </c>
      <c r="HA38">
        <v>0.23908799999999999</v>
      </c>
      <c r="HB38">
        <v>10</v>
      </c>
      <c r="HC38">
        <v>15</v>
      </c>
      <c r="HD38">
        <v>15</v>
      </c>
      <c r="HE38">
        <v>15</v>
      </c>
      <c r="HF38">
        <v>0</v>
      </c>
      <c r="HG38">
        <v>-30</v>
      </c>
      <c r="HH38">
        <v>30</v>
      </c>
      <c r="HI38">
        <v>-1.782354</v>
      </c>
      <c r="HJ38">
        <v>-1.7584409999999999</v>
      </c>
      <c r="HK38">
        <v>-1.7428900000000001</v>
      </c>
      <c r="HL38">
        <v>-1.739628</v>
      </c>
      <c r="HM38">
        <v>-1.764556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739.96799999999996</v>
      </c>
      <c r="HX38">
        <v>0</v>
      </c>
      <c r="HZ38">
        <v>740.23199999999997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762.44799999999998</v>
      </c>
      <c r="IJ38">
        <v>0</v>
      </c>
      <c r="IL38">
        <v>762.43499999999995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775.822</v>
      </c>
      <c r="IV38">
        <v>0</v>
      </c>
      <c r="IX38">
        <v>775.92200000000003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779.53800000000001</v>
      </c>
      <c r="JH38">
        <v>0</v>
      </c>
      <c r="JJ38">
        <v>779.62099999999998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753.68399999999997</v>
      </c>
      <c r="JT38">
        <v>0</v>
      </c>
      <c r="JV38">
        <v>753.73400000000004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730.61699999999996</v>
      </c>
      <c r="KF38">
        <v>0.10199999999999999</v>
      </c>
      <c r="KH38">
        <v>730.77800000000002</v>
      </c>
      <c r="KI38">
        <v>0.10199999999999999</v>
      </c>
      <c r="KK38">
        <v>1495.8570999999999</v>
      </c>
      <c r="KL38">
        <v>0</v>
      </c>
      <c r="KN38">
        <v>1496.3389999999999</v>
      </c>
      <c r="KO38">
        <v>0</v>
      </c>
      <c r="KQ38">
        <v>766.16600000000005</v>
      </c>
      <c r="KR38">
        <v>2.5000000000000001E-2</v>
      </c>
      <c r="KT38">
        <v>766.298</v>
      </c>
      <c r="KU38">
        <v>2.5000000000000001E-2</v>
      </c>
      <c r="KV38">
        <v>170.3706566882</v>
      </c>
      <c r="KW38">
        <v>162.5871534488</v>
      </c>
      <c r="KX38">
        <v>134.21486255849999</v>
      </c>
      <c r="KY38">
        <v>124.06598745000001</v>
      </c>
      <c r="KZ38">
        <v>123.244854733</v>
      </c>
      <c r="LA38">
        <v>145.09104502999998</v>
      </c>
      <c r="LB38">
        <v>132.04493295029999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-28.142387200000002</v>
      </c>
      <c r="LI38">
        <v>-6.8648325999999988</v>
      </c>
      <c r="LJ38">
        <v>-40.201997534</v>
      </c>
      <c r="LK38">
        <v>-27.105024634999996</v>
      </c>
      <c r="LL38">
        <v>-17.621023770000001</v>
      </c>
      <c r="LM38">
        <v>-2.417825466</v>
      </c>
      <c r="LN38">
        <v>-3.906001668</v>
      </c>
      <c r="LO38">
        <v>-11.750763307999998</v>
      </c>
      <c r="LP38">
        <v>-10.227187947000001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-17.823540000000001</v>
      </c>
      <c r="LY38">
        <v>-26.376614999999997</v>
      </c>
      <c r="LZ38">
        <v>-26.143350000000002</v>
      </c>
      <c r="MA38">
        <v>-26.09442</v>
      </c>
      <c r="MB38">
        <v>0</v>
      </c>
      <c r="MC38">
        <v>0</v>
      </c>
      <c r="MD38">
        <v>0</v>
      </c>
      <c r="ME38">
        <v>-43.207577087400004</v>
      </c>
      <c r="MF38">
        <v>-41.067330774999995</v>
      </c>
      <c r="MG38">
        <v>-37.567701849999999</v>
      </c>
      <c r="MH38">
        <v>-36.737908861500003</v>
      </c>
      <c r="MI38">
        <v>-39.516129229999997</v>
      </c>
      <c r="MJ38">
        <v>-35.371547847999999</v>
      </c>
      <c r="MK38">
        <v>-58.229054150000003</v>
      </c>
      <c r="ML38">
        <v>69.137542066799966</v>
      </c>
      <c r="MM38">
        <v>68.038183038799986</v>
      </c>
      <c r="MN38">
        <v>52.882786938499997</v>
      </c>
      <c r="MO38">
        <v>58.81583312250001</v>
      </c>
      <c r="MP38">
        <v>79.822723835000005</v>
      </c>
      <c r="MQ38">
        <v>69.826346673999979</v>
      </c>
      <c r="MR38">
        <v>56.723858253299987</v>
      </c>
    </row>
    <row r="39" spans="1:356" x14ac:dyDescent="0.35">
      <c r="A39">
        <v>232</v>
      </c>
      <c r="B39" t="s">
        <v>420</v>
      </c>
      <c r="C39" s="3">
        <v>42850.74690972222</v>
      </c>
      <c r="D39">
        <v>62.003900000000002</v>
      </c>
      <c r="E39">
        <v>63.136700000000005</v>
      </c>
      <c r="F39">
        <v>16</v>
      </c>
      <c r="G39">
        <v>73</v>
      </c>
      <c r="H39">
        <v>1.1618999999999999</v>
      </c>
      <c r="I39">
        <v>1016.6768</v>
      </c>
      <c r="J39">
        <v>18745</v>
      </c>
      <c r="K39">
        <v>29</v>
      </c>
      <c r="L39">
        <v>239715</v>
      </c>
      <c r="M39">
        <v>239897</v>
      </c>
      <c r="N39">
        <v>139147</v>
      </c>
      <c r="O39">
        <v>139154</v>
      </c>
      <c r="P39">
        <v>139279</v>
      </c>
      <c r="Q39">
        <v>139329</v>
      </c>
      <c r="R39">
        <v>221085</v>
      </c>
      <c r="S39">
        <v>221093</v>
      </c>
      <c r="T39">
        <v>220905</v>
      </c>
      <c r="U39">
        <v>220590</v>
      </c>
      <c r="V39">
        <v>215335</v>
      </c>
      <c r="W39">
        <v>215350</v>
      </c>
      <c r="X39">
        <v>215954</v>
      </c>
      <c r="Y39">
        <v>215863</v>
      </c>
      <c r="Z39">
        <v>294140</v>
      </c>
      <c r="AA39">
        <v>294132</v>
      </c>
      <c r="AB39">
        <v>1384.25</v>
      </c>
      <c r="AC39">
        <v>32129.353500000001</v>
      </c>
      <c r="AD39">
        <v>6</v>
      </c>
      <c r="AE39">
        <v>27.321300000000001</v>
      </c>
      <c r="AF39">
        <v>27.321300000000001</v>
      </c>
      <c r="AG39">
        <v>27.321300000000001</v>
      </c>
      <c r="AH39">
        <v>27.321300000000001</v>
      </c>
      <c r="AI39">
        <v>27.321300000000001</v>
      </c>
      <c r="AJ39">
        <v>27.321300000000001</v>
      </c>
      <c r="AK39">
        <v>27.321300000000001</v>
      </c>
      <c r="AL39">
        <v>1217.3828000000001</v>
      </c>
      <c r="AM39">
        <v>1130.8142</v>
      </c>
      <c r="AN39">
        <v>1074.5</v>
      </c>
      <c r="AO39">
        <v>850.22829999999999</v>
      </c>
      <c r="AP39">
        <v>1083.0719999999999</v>
      </c>
      <c r="AQ39">
        <v>997.46770000000004</v>
      </c>
      <c r="AR39">
        <v>974.08180000000004</v>
      </c>
      <c r="AS39">
        <v>949.0204</v>
      </c>
      <c r="AT39">
        <v>924.40359999999998</v>
      </c>
      <c r="AU39">
        <v>909.53319999999997</v>
      </c>
      <c r="AV39">
        <v>895.0557</v>
      </c>
      <c r="AW39">
        <v>873.97270000000003</v>
      </c>
      <c r="AX39">
        <v>15.8</v>
      </c>
      <c r="AY39">
        <v>17.8</v>
      </c>
      <c r="AZ39">
        <v>30.799499999999998</v>
      </c>
      <c r="BA39">
        <v>16.846800000000002</v>
      </c>
      <c r="BB39">
        <v>9.4266000000000005</v>
      </c>
      <c r="BC39">
        <v>6.4001999999999999</v>
      </c>
      <c r="BD39">
        <v>4.5037000000000003</v>
      </c>
      <c r="BE39">
        <v>3.3025000000000002</v>
      </c>
      <c r="BF39">
        <v>2.4744000000000002</v>
      </c>
      <c r="BG39">
        <v>2.0613000000000001</v>
      </c>
      <c r="BH39">
        <v>2.1135999999999999</v>
      </c>
      <c r="BI39">
        <v>76.459999999999994</v>
      </c>
      <c r="BJ39">
        <v>119.55</v>
      </c>
      <c r="BK39">
        <v>138.82</v>
      </c>
      <c r="BL39">
        <v>216.75</v>
      </c>
      <c r="BM39">
        <v>209.5</v>
      </c>
      <c r="BN39">
        <v>322.57</v>
      </c>
      <c r="BO39">
        <v>294.06</v>
      </c>
      <c r="BP39">
        <v>457.82</v>
      </c>
      <c r="BQ39">
        <v>405.34</v>
      </c>
      <c r="BR39">
        <v>630.92999999999995</v>
      </c>
      <c r="BS39">
        <v>542.35</v>
      </c>
      <c r="BT39">
        <v>851.14</v>
      </c>
      <c r="BU39">
        <v>659.8</v>
      </c>
      <c r="BV39">
        <v>1023.95</v>
      </c>
      <c r="BW39">
        <v>49.4</v>
      </c>
      <c r="BX39">
        <v>46.7</v>
      </c>
      <c r="BY39">
        <v>41.214799999999997</v>
      </c>
      <c r="BZ39">
        <v>2.2454550000000002</v>
      </c>
      <c r="CA39">
        <v>2.1764999999999999</v>
      </c>
      <c r="CB39">
        <v>5.5940000000000003</v>
      </c>
      <c r="CC39">
        <v>14.810700000000001</v>
      </c>
      <c r="CD39">
        <v>2.1764999999999999</v>
      </c>
      <c r="CE39">
        <v>1107146</v>
      </c>
      <c r="CF39">
        <v>2</v>
      </c>
      <c r="CI39">
        <v>3.9493</v>
      </c>
      <c r="CJ39">
        <v>7.6520999999999999</v>
      </c>
      <c r="CK39">
        <v>9.5892999999999997</v>
      </c>
      <c r="CL39">
        <v>11.7943</v>
      </c>
      <c r="CM39">
        <v>12.948600000000001</v>
      </c>
      <c r="CN39">
        <v>16.3186</v>
      </c>
      <c r="CO39">
        <v>4.4218000000000002</v>
      </c>
      <c r="CP39">
        <v>7.7641</v>
      </c>
      <c r="CQ39">
        <v>9.4255999999999993</v>
      </c>
      <c r="CR39">
        <v>12.5526</v>
      </c>
      <c r="CS39">
        <v>13.9038</v>
      </c>
      <c r="CT39">
        <v>16.551300000000001</v>
      </c>
      <c r="CU39">
        <v>24.951499999999999</v>
      </c>
      <c r="CV39">
        <v>24.967300000000002</v>
      </c>
      <c r="CW39">
        <v>24.9177</v>
      </c>
      <c r="CX39">
        <v>25.1648</v>
      </c>
      <c r="CY39">
        <v>25.105599999999999</v>
      </c>
      <c r="CZ39">
        <v>24.8704</v>
      </c>
      <c r="DB39">
        <v>17584</v>
      </c>
      <c r="DC39">
        <v>875</v>
      </c>
      <c r="DD39">
        <v>5</v>
      </c>
      <c r="DF39" t="s">
        <v>469</v>
      </c>
      <c r="DG39">
        <v>203</v>
      </c>
      <c r="DH39">
        <v>1142</v>
      </c>
      <c r="DI39">
        <v>5</v>
      </c>
      <c r="DJ39">
        <v>1</v>
      </c>
      <c r="DK39">
        <v>35</v>
      </c>
      <c r="DL39">
        <v>40.833336000000003</v>
      </c>
      <c r="DM39">
        <v>2.2454550000000002</v>
      </c>
      <c r="DN39">
        <v>2044.7</v>
      </c>
      <c r="DO39">
        <v>1960.5929000000001</v>
      </c>
      <c r="DP39">
        <v>1632.7284999999999</v>
      </c>
      <c r="DQ39">
        <v>1609.8286000000001</v>
      </c>
      <c r="DR39">
        <v>1450.1570999999999</v>
      </c>
      <c r="DS39">
        <v>1352.25</v>
      </c>
      <c r="DT39">
        <v>1288.6143</v>
      </c>
      <c r="DU39">
        <v>92.368600000000001</v>
      </c>
      <c r="DV39">
        <v>113.85209999999999</v>
      </c>
      <c r="DW39">
        <v>104.875</v>
      </c>
      <c r="DX39">
        <v>99.631399999999999</v>
      </c>
      <c r="DY39">
        <v>74.893600000000006</v>
      </c>
      <c r="DZ39">
        <v>58.659300000000002</v>
      </c>
      <c r="EA39">
        <v>119.64790000000001</v>
      </c>
      <c r="EB39">
        <v>30.799499999999998</v>
      </c>
      <c r="EC39">
        <v>16.846800000000002</v>
      </c>
      <c r="ED39">
        <v>9.4266000000000005</v>
      </c>
      <c r="EE39">
        <v>6.4001999999999999</v>
      </c>
      <c r="EF39">
        <v>4.5037000000000003</v>
      </c>
      <c r="EG39">
        <v>3.3025000000000002</v>
      </c>
      <c r="EH39">
        <v>2.4744000000000002</v>
      </c>
      <c r="EI39">
        <v>2.0613000000000001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2.0378E-2</v>
      </c>
      <c r="EY39">
        <v>1.2559000000000001E-2</v>
      </c>
      <c r="EZ39">
        <v>6.8279999999999999E-3</v>
      </c>
      <c r="FA39">
        <v>-3.1500000000000001E-4</v>
      </c>
      <c r="FB39">
        <v>6.5700000000000003E-4</v>
      </c>
      <c r="FC39">
        <v>4.9839999999999997E-3</v>
      </c>
      <c r="FD39">
        <v>4.0070000000000001E-3</v>
      </c>
      <c r="FE39">
        <v>1.9999999999999999E-6</v>
      </c>
      <c r="FF39">
        <v>1.0000000000000001E-5</v>
      </c>
      <c r="FG39">
        <v>2.3E-5</v>
      </c>
      <c r="FH39">
        <v>2.4000000000000001E-5</v>
      </c>
      <c r="FI39">
        <v>-2.6999999999999999E-5</v>
      </c>
      <c r="FJ39">
        <v>1.3999999999999999E-4</v>
      </c>
      <c r="FK39">
        <v>4.73E-4</v>
      </c>
      <c r="FL39">
        <v>8.3405999999999994E-2</v>
      </c>
      <c r="FM39">
        <v>8.0615000000000006E-2</v>
      </c>
      <c r="FN39">
        <v>7.8367000000000006E-2</v>
      </c>
      <c r="FO39">
        <v>7.5661000000000006E-2</v>
      </c>
      <c r="FP39">
        <v>8.0080999999999999E-2</v>
      </c>
      <c r="FQ39">
        <v>0.10835</v>
      </c>
      <c r="FR39">
        <v>0.101648</v>
      </c>
      <c r="FS39">
        <v>-0.23452000000000001</v>
      </c>
      <c r="FT39">
        <v>-0.23092799999999999</v>
      </c>
      <c r="FU39">
        <v>-0.22859199999999999</v>
      </c>
      <c r="FV39">
        <v>-0.22820799999999999</v>
      </c>
      <c r="FW39">
        <v>-0.231652</v>
      </c>
      <c r="FX39">
        <v>-0.24060200000000001</v>
      </c>
      <c r="FY39">
        <v>-0.23452600000000001</v>
      </c>
      <c r="FZ39">
        <v>-1.403251</v>
      </c>
      <c r="GA39">
        <v>-1.3708979999999999</v>
      </c>
      <c r="GB39">
        <v>-1.3510819999999999</v>
      </c>
      <c r="GC39">
        <v>-1.3476779999999999</v>
      </c>
      <c r="GD39">
        <v>-1.3788290000000001</v>
      </c>
      <c r="GE39">
        <v>-1.445066</v>
      </c>
      <c r="GF39">
        <v>-1.393324</v>
      </c>
      <c r="GG39">
        <v>-0.36164000000000002</v>
      </c>
      <c r="GH39">
        <v>-0.330785</v>
      </c>
      <c r="GI39">
        <v>-0.31551099999999999</v>
      </c>
      <c r="GJ39">
        <v>-0.31383299999999997</v>
      </c>
      <c r="GK39">
        <v>-0.34704699999999999</v>
      </c>
      <c r="GL39">
        <v>-0.48870799999999998</v>
      </c>
      <c r="GM39">
        <v>-0.42803200000000002</v>
      </c>
      <c r="GN39">
        <v>-0.40418300000000001</v>
      </c>
      <c r="GO39">
        <v>-0.37235099999999999</v>
      </c>
      <c r="GP39">
        <v>-0.35147299999999998</v>
      </c>
      <c r="GQ39">
        <v>-0.34813699999999997</v>
      </c>
      <c r="GR39">
        <v>-0.37830000000000003</v>
      </c>
      <c r="GS39">
        <v>-0.46157500000000001</v>
      </c>
      <c r="GT39">
        <v>-0.40751199999999999</v>
      </c>
      <c r="GU39">
        <v>0.39933000000000002</v>
      </c>
      <c r="GV39">
        <v>0.35291099999999997</v>
      </c>
      <c r="GW39">
        <v>0.27575499999999997</v>
      </c>
      <c r="GX39">
        <v>0.21634800000000001</v>
      </c>
      <c r="GY39">
        <v>0.33812999999999999</v>
      </c>
      <c r="GZ39">
        <v>0.26407199999999997</v>
      </c>
      <c r="HA39">
        <v>0.22975899999999999</v>
      </c>
      <c r="HB39">
        <v>5</v>
      </c>
      <c r="HC39">
        <v>15</v>
      </c>
      <c r="HD39">
        <v>15</v>
      </c>
      <c r="HE39">
        <v>15</v>
      </c>
      <c r="HF39">
        <v>0</v>
      </c>
      <c r="HG39">
        <v>-40</v>
      </c>
      <c r="HH39">
        <v>40</v>
      </c>
      <c r="HI39">
        <v>-1.5130920000000001</v>
      </c>
      <c r="HJ39">
        <v>-1.4927539999999999</v>
      </c>
      <c r="HK39">
        <v>-1.480019</v>
      </c>
      <c r="HL39">
        <v>-1.4772559999999999</v>
      </c>
      <c r="HM39">
        <v>-1.4984649999999999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739.96799999999996</v>
      </c>
      <c r="HX39">
        <v>0</v>
      </c>
      <c r="HZ39">
        <v>740.23199999999997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762.44799999999998</v>
      </c>
      <c r="IJ39">
        <v>0</v>
      </c>
      <c r="IL39">
        <v>762.43499999999995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775.822</v>
      </c>
      <c r="IV39">
        <v>0</v>
      </c>
      <c r="IX39">
        <v>775.92200000000003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779.53800000000001</v>
      </c>
      <c r="JH39">
        <v>0</v>
      </c>
      <c r="JJ39">
        <v>779.62099999999998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753.68399999999997</v>
      </c>
      <c r="JT39">
        <v>0</v>
      </c>
      <c r="JV39">
        <v>753.73400000000004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730.61699999999996</v>
      </c>
      <c r="KF39">
        <v>0.10199999999999999</v>
      </c>
      <c r="KH39">
        <v>730.77800000000002</v>
      </c>
      <c r="KI39">
        <v>0.10199999999999999</v>
      </c>
      <c r="KK39">
        <v>1495.8570999999999</v>
      </c>
      <c r="KL39">
        <v>0</v>
      </c>
      <c r="KN39">
        <v>1496.3389999999999</v>
      </c>
      <c r="KO39">
        <v>0</v>
      </c>
      <c r="KQ39">
        <v>766.16600000000005</v>
      </c>
      <c r="KR39">
        <v>2.5000000000000001E-2</v>
      </c>
      <c r="KT39">
        <v>766.298</v>
      </c>
      <c r="KU39">
        <v>2.5000000000000001E-2</v>
      </c>
      <c r="KV39">
        <v>170.54024819999998</v>
      </c>
      <c r="KW39">
        <v>158.05319663350002</v>
      </c>
      <c r="KX39">
        <v>127.9520343595</v>
      </c>
      <c r="KY39">
        <v>121.80124170460002</v>
      </c>
      <c r="KZ39">
        <v>116.13003072509999</v>
      </c>
      <c r="LA39">
        <v>146.5162875</v>
      </c>
      <c r="LB39">
        <v>130.98506636639999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-24.445163200000003</v>
      </c>
      <c r="LI39">
        <v>-5.9569603999999998</v>
      </c>
      <c r="LJ39">
        <v>-28.598255379999998</v>
      </c>
      <c r="LK39">
        <v>-17.230816962000002</v>
      </c>
      <c r="LL39">
        <v>-9.2562627819999985</v>
      </c>
      <c r="LM39">
        <v>0.39217429800000003</v>
      </c>
      <c r="LN39">
        <v>-0.86866227000000007</v>
      </c>
      <c r="LO39">
        <v>-7.4045181839999996</v>
      </c>
      <c r="LP39">
        <v>-6.2420915200000007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-7.5654600000000007</v>
      </c>
      <c r="LY39">
        <v>-22.391309999999997</v>
      </c>
      <c r="LZ39">
        <v>-22.200285000000001</v>
      </c>
      <c r="MA39">
        <v>-22.158839999999998</v>
      </c>
      <c r="MB39">
        <v>0</v>
      </c>
      <c r="MC39">
        <v>0</v>
      </c>
      <c r="MD39">
        <v>0</v>
      </c>
      <c r="ME39">
        <v>-33.404180504000003</v>
      </c>
      <c r="MF39">
        <v>-37.660566898499994</v>
      </c>
      <c r="MG39">
        <v>-33.089216125</v>
      </c>
      <c r="MH39">
        <v>-31.267621156199997</v>
      </c>
      <c r="MI39">
        <v>-25.991599199200003</v>
      </c>
      <c r="MJ39">
        <v>-28.667269184399998</v>
      </c>
      <c r="MK39">
        <v>-51.213129932800008</v>
      </c>
      <c r="ML39">
        <v>100.97235231599998</v>
      </c>
      <c r="MM39">
        <v>80.770502773000018</v>
      </c>
      <c r="MN39">
        <v>63.406270452500003</v>
      </c>
      <c r="MO39">
        <v>68.766954846400026</v>
      </c>
      <c r="MP39">
        <v>89.269769255899973</v>
      </c>
      <c r="MQ39">
        <v>85.999336931600013</v>
      </c>
      <c r="MR39">
        <v>67.572884513599973</v>
      </c>
    </row>
    <row r="40" spans="1:356" x14ac:dyDescent="0.35">
      <c r="A40">
        <v>232</v>
      </c>
      <c r="B40" t="s">
        <v>421</v>
      </c>
      <c r="C40" s="3">
        <v>42850.748043981483</v>
      </c>
      <c r="D40">
        <v>63.218899999999998</v>
      </c>
      <c r="E40">
        <v>64.037700000000001</v>
      </c>
      <c r="F40">
        <v>25</v>
      </c>
      <c r="G40">
        <v>74</v>
      </c>
      <c r="H40">
        <v>1.1618999999999999</v>
      </c>
      <c r="I40">
        <v>1005.698</v>
      </c>
      <c r="J40">
        <v>18556</v>
      </c>
      <c r="K40">
        <v>29</v>
      </c>
      <c r="L40">
        <v>239715</v>
      </c>
      <c r="M40">
        <v>239897</v>
      </c>
      <c r="N40">
        <v>139147</v>
      </c>
      <c r="O40">
        <v>139154</v>
      </c>
      <c r="P40">
        <v>139279</v>
      </c>
      <c r="Q40">
        <v>139329</v>
      </c>
      <c r="R40">
        <v>221085</v>
      </c>
      <c r="S40">
        <v>221093</v>
      </c>
      <c r="T40">
        <v>220905</v>
      </c>
      <c r="U40">
        <v>220590</v>
      </c>
      <c r="V40">
        <v>215335</v>
      </c>
      <c r="W40">
        <v>215350</v>
      </c>
      <c r="X40">
        <v>215954</v>
      </c>
      <c r="Y40">
        <v>215863</v>
      </c>
      <c r="Z40">
        <v>294140</v>
      </c>
      <c r="AA40">
        <v>294132</v>
      </c>
      <c r="AB40">
        <v>1384.25</v>
      </c>
      <c r="AC40">
        <v>32148.5645</v>
      </c>
      <c r="AD40">
        <v>6</v>
      </c>
      <c r="AE40">
        <v>28.633900000000001</v>
      </c>
      <c r="AF40">
        <v>28.633900000000001</v>
      </c>
      <c r="AG40">
        <v>28.633900000000001</v>
      </c>
      <c r="AH40">
        <v>28.633900000000001</v>
      </c>
      <c r="AI40">
        <v>28.633900000000001</v>
      </c>
      <c r="AJ40">
        <v>28.633900000000001</v>
      </c>
      <c r="AK40">
        <v>28.633900000000001</v>
      </c>
      <c r="AL40">
        <v>1250.1953000000001</v>
      </c>
      <c r="AM40">
        <v>1154.5038</v>
      </c>
      <c r="AN40">
        <v>1105.3334</v>
      </c>
      <c r="AO40">
        <v>861.92989999999998</v>
      </c>
      <c r="AP40">
        <v>1102.066</v>
      </c>
      <c r="AQ40">
        <v>1013.7991</v>
      </c>
      <c r="AR40">
        <v>989.63959999999997</v>
      </c>
      <c r="AS40">
        <v>963.64779999999996</v>
      </c>
      <c r="AT40">
        <v>937.43960000000004</v>
      </c>
      <c r="AU40">
        <v>922.39520000000005</v>
      </c>
      <c r="AV40">
        <v>907.53909999999996</v>
      </c>
      <c r="AW40">
        <v>886.36210000000005</v>
      </c>
      <c r="AX40">
        <v>15.6</v>
      </c>
      <c r="AY40">
        <v>17.8</v>
      </c>
      <c r="AZ40">
        <v>30.769100000000002</v>
      </c>
      <c r="BA40">
        <v>16.6553</v>
      </c>
      <c r="BB40">
        <v>9.2293000000000003</v>
      </c>
      <c r="BC40">
        <v>6.2446000000000002</v>
      </c>
      <c r="BD40">
        <v>4.4608999999999996</v>
      </c>
      <c r="BE40">
        <v>3.2923</v>
      </c>
      <c r="BF40">
        <v>2.4664999999999999</v>
      </c>
      <c r="BG40">
        <v>2.0623999999999998</v>
      </c>
      <c r="BH40">
        <v>2.1135000000000002</v>
      </c>
      <c r="BI40">
        <v>77.150000000000006</v>
      </c>
      <c r="BJ40">
        <v>120.54</v>
      </c>
      <c r="BK40">
        <v>141.5</v>
      </c>
      <c r="BL40">
        <v>218.44</v>
      </c>
      <c r="BM40">
        <v>213.81</v>
      </c>
      <c r="BN40">
        <v>327.08999999999997</v>
      </c>
      <c r="BO40">
        <v>298.13</v>
      </c>
      <c r="BP40">
        <v>460.75</v>
      </c>
      <c r="BQ40">
        <v>408.4</v>
      </c>
      <c r="BR40">
        <v>631.05999999999995</v>
      </c>
      <c r="BS40">
        <v>542.87</v>
      </c>
      <c r="BT40">
        <v>852.16</v>
      </c>
      <c r="BU40">
        <v>660.05</v>
      </c>
      <c r="BV40">
        <v>1022.85</v>
      </c>
      <c r="BW40">
        <v>50.6</v>
      </c>
      <c r="BX40">
        <v>46.6</v>
      </c>
      <c r="BY40">
        <v>43.110799999999998</v>
      </c>
      <c r="BZ40">
        <v>-4.8454550000000003</v>
      </c>
      <c r="CA40">
        <v>-3.7664</v>
      </c>
      <c r="CB40">
        <v>14.4512</v>
      </c>
      <c r="CC40">
        <v>30.055199999999999</v>
      </c>
      <c r="CD40">
        <v>-3.7664</v>
      </c>
      <c r="CE40">
        <v>1107146</v>
      </c>
      <c r="CF40">
        <v>1</v>
      </c>
      <c r="CI40">
        <v>3.8921000000000001</v>
      </c>
      <c r="CJ40">
        <v>7.6307</v>
      </c>
      <c r="CK40">
        <v>9.73</v>
      </c>
      <c r="CL40">
        <v>11.9221</v>
      </c>
      <c r="CM40">
        <v>12.995699999999999</v>
      </c>
      <c r="CN40">
        <v>16.179300000000001</v>
      </c>
      <c r="CO40">
        <v>4.0833000000000004</v>
      </c>
      <c r="CP40">
        <v>8.2858999999999998</v>
      </c>
      <c r="CQ40">
        <v>10.114100000000001</v>
      </c>
      <c r="CR40">
        <v>12.6769</v>
      </c>
      <c r="CS40">
        <v>13.6744</v>
      </c>
      <c r="CT40">
        <v>16.9026</v>
      </c>
      <c r="CU40">
        <v>24.8995</v>
      </c>
      <c r="CV40">
        <v>24.869499999999999</v>
      </c>
      <c r="CW40">
        <v>24.846399999999999</v>
      </c>
      <c r="CX40">
        <v>25.123100000000001</v>
      </c>
      <c r="CY40">
        <v>25.091200000000001</v>
      </c>
      <c r="CZ40">
        <v>25.104600000000001</v>
      </c>
      <c r="DB40">
        <v>17584</v>
      </c>
      <c r="DC40">
        <v>875</v>
      </c>
      <c r="DD40">
        <v>6</v>
      </c>
      <c r="DF40" t="s">
        <v>469</v>
      </c>
      <c r="DG40">
        <v>203</v>
      </c>
      <c r="DH40">
        <v>1142</v>
      </c>
      <c r="DI40">
        <v>5</v>
      </c>
      <c r="DJ40">
        <v>1</v>
      </c>
      <c r="DK40">
        <v>35</v>
      </c>
      <c r="DL40">
        <v>33.333336000000003</v>
      </c>
      <c r="DM40">
        <v>-4.8454550000000003</v>
      </c>
      <c r="DN40">
        <v>1884.2927999999999</v>
      </c>
      <c r="DO40">
        <v>1838.6857</v>
      </c>
      <c r="DP40">
        <v>1524.3857</v>
      </c>
      <c r="DQ40">
        <v>1453.4</v>
      </c>
      <c r="DR40">
        <v>1377.8571999999999</v>
      </c>
      <c r="DS40">
        <v>1301.0427999999999</v>
      </c>
      <c r="DT40">
        <v>1193.2141999999999</v>
      </c>
      <c r="DU40">
        <v>111.7257</v>
      </c>
      <c r="DV40">
        <v>114.1771</v>
      </c>
      <c r="DW40">
        <v>106.8386</v>
      </c>
      <c r="DX40">
        <v>108.8914</v>
      </c>
      <c r="DY40">
        <v>90.379300000000001</v>
      </c>
      <c r="DZ40">
        <v>64.341399999999993</v>
      </c>
      <c r="EA40">
        <v>115.97790000000001</v>
      </c>
      <c r="EB40">
        <v>30.769100000000002</v>
      </c>
      <c r="EC40">
        <v>16.6553</v>
      </c>
      <c r="ED40">
        <v>9.2293000000000003</v>
      </c>
      <c r="EE40">
        <v>6.2446000000000002</v>
      </c>
      <c r="EF40">
        <v>4.4608999999999996</v>
      </c>
      <c r="EG40">
        <v>3.2923</v>
      </c>
      <c r="EH40">
        <v>2.4664999999999999</v>
      </c>
      <c r="EI40">
        <v>2.0623999999999998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2.6082999999999999E-2</v>
      </c>
      <c r="EY40">
        <v>1.7129999999999999E-2</v>
      </c>
      <c r="EZ40">
        <v>9.2820000000000003E-3</v>
      </c>
      <c r="FA40">
        <v>3.79E-4</v>
      </c>
      <c r="FB40">
        <v>1.328E-3</v>
      </c>
      <c r="FC40">
        <v>6.5389999999999997E-3</v>
      </c>
      <c r="FD40">
        <v>5.3670000000000002E-3</v>
      </c>
      <c r="FE40">
        <v>1.9999999999999999E-6</v>
      </c>
      <c r="FF40">
        <v>1.1E-5</v>
      </c>
      <c r="FG40">
        <v>2.3E-5</v>
      </c>
      <c r="FH40">
        <v>2.5999999999999998E-5</v>
      </c>
      <c r="FI40">
        <v>-2.5000000000000001E-5</v>
      </c>
      <c r="FJ40">
        <v>2.33E-4</v>
      </c>
      <c r="FK40">
        <v>5.5999999999999995E-4</v>
      </c>
      <c r="FL40">
        <v>8.3442000000000002E-2</v>
      </c>
      <c r="FM40">
        <v>8.0641000000000004E-2</v>
      </c>
      <c r="FN40">
        <v>7.8396999999999994E-2</v>
      </c>
      <c r="FO40">
        <v>7.5703000000000006E-2</v>
      </c>
      <c r="FP40">
        <v>8.0105999999999997E-2</v>
      </c>
      <c r="FQ40">
        <v>0.108401</v>
      </c>
      <c r="FR40">
        <v>0.10173</v>
      </c>
      <c r="FS40">
        <v>-0.23404700000000001</v>
      </c>
      <c r="FT40">
        <v>-0.23052500000000001</v>
      </c>
      <c r="FU40">
        <v>-0.228134</v>
      </c>
      <c r="FV40">
        <v>-0.22761700000000001</v>
      </c>
      <c r="FW40">
        <v>-0.231298</v>
      </c>
      <c r="FX40">
        <v>-0.240504</v>
      </c>
      <c r="FY40">
        <v>-0.23425499999999999</v>
      </c>
      <c r="FZ40">
        <v>-1.400145</v>
      </c>
      <c r="GA40">
        <v>-1.3680270000000001</v>
      </c>
      <c r="GB40">
        <v>-1.3475870000000001</v>
      </c>
      <c r="GC40">
        <v>-1.343245</v>
      </c>
      <c r="GD40">
        <v>-1.3772070000000001</v>
      </c>
      <c r="GE40">
        <v>-1.4510529999999999</v>
      </c>
      <c r="GF40">
        <v>-1.3976280000000001</v>
      </c>
      <c r="GG40">
        <v>-0.36219400000000002</v>
      </c>
      <c r="GH40">
        <v>-0.33107399999999998</v>
      </c>
      <c r="GI40">
        <v>-0.31590200000000002</v>
      </c>
      <c r="GJ40">
        <v>-0.314585</v>
      </c>
      <c r="GK40">
        <v>-0.347333</v>
      </c>
      <c r="GL40">
        <v>-0.489064</v>
      </c>
      <c r="GM40">
        <v>-0.42896200000000001</v>
      </c>
      <c r="GN40">
        <v>-0.401588</v>
      </c>
      <c r="GO40">
        <v>-0.37065999999999999</v>
      </c>
      <c r="GP40">
        <v>-0.34945999999999999</v>
      </c>
      <c r="GQ40">
        <v>-0.34494599999999997</v>
      </c>
      <c r="GR40">
        <v>-0.37658999999999998</v>
      </c>
      <c r="GS40">
        <v>-0.45976400000000001</v>
      </c>
      <c r="GT40">
        <v>-0.40439799999999998</v>
      </c>
      <c r="GU40">
        <v>0.39885500000000002</v>
      </c>
      <c r="GV40">
        <v>0.34895900000000002</v>
      </c>
      <c r="GW40">
        <v>0.27218799999999999</v>
      </c>
      <c r="GX40">
        <v>0.21457100000000001</v>
      </c>
      <c r="GY40">
        <v>0.336312</v>
      </c>
      <c r="GZ40">
        <v>0.26401599999999997</v>
      </c>
      <c r="HA40">
        <v>0.22974700000000001</v>
      </c>
      <c r="HB40">
        <v>10</v>
      </c>
      <c r="HC40">
        <v>20</v>
      </c>
      <c r="HD40">
        <v>20</v>
      </c>
      <c r="HE40">
        <v>20</v>
      </c>
      <c r="HF40">
        <v>0</v>
      </c>
      <c r="HG40">
        <v>-30</v>
      </c>
      <c r="HH40">
        <v>30</v>
      </c>
      <c r="HI40">
        <v>-1.5129079999999999</v>
      </c>
      <c r="HJ40">
        <v>-1.492359</v>
      </c>
      <c r="HK40">
        <v>-1.479627</v>
      </c>
      <c r="HL40">
        <v>-1.4767950000000001</v>
      </c>
      <c r="HM40">
        <v>-1.498373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739.96799999999996</v>
      </c>
      <c r="HX40">
        <v>0</v>
      </c>
      <c r="HZ40">
        <v>740.23199999999997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762.44799999999998</v>
      </c>
      <c r="IJ40">
        <v>0</v>
      </c>
      <c r="IL40">
        <v>762.43499999999995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775.822</v>
      </c>
      <c r="IV40">
        <v>0</v>
      </c>
      <c r="IX40">
        <v>775.92200000000003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779.53800000000001</v>
      </c>
      <c r="JH40">
        <v>0</v>
      </c>
      <c r="JJ40">
        <v>779.62099999999998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753.68399999999997</v>
      </c>
      <c r="JT40">
        <v>0</v>
      </c>
      <c r="JV40">
        <v>753.73400000000004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730.61699999999996</v>
      </c>
      <c r="KF40">
        <v>0.10199999999999999</v>
      </c>
      <c r="KH40">
        <v>730.77800000000002</v>
      </c>
      <c r="KI40">
        <v>0.10199999999999999</v>
      </c>
      <c r="KK40">
        <v>1495.8570999999999</v>
      </c>
      <c r="KL40">
        <v>0</v>
      </c>
      <c r="KN40">
        <v>1496.3389999999999</v>
      </c>
      <c r="KO40">
        <v>0</v>
      </c>
      <c r="KQ40">
        <v>766.16600000000005</v>
      </c>
      <c r="KR40">
        <v>2.5000000000000001E-2</v>
      </c>
      <c r="KT40">
        <v>766.298</v>
      </c>
      <c r="KU40">
        <v>2.5000000000000001E-2</v>
      </c>
      <c r="KV40">
        <v>157.22915981759999</v>
      </c>
      <c r="KW40">
        <v>148.27345353370001</v>
      </c>
      <c r="KX40">
        <v>119.5072657229</v>
      </c>
      <c r="KY40">
        <v>110.02674020000002</v>
      </c>
      <c r="KZ40">
        <v>110.37462886319999</v>
      </c>
      <c r="LA40">
        <v>141.0343405628</v>
      </c>
      <c r="LB40">
        <v>121.38568056599999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-24.435206399999998</v>
      </c>
      <c r="LI40">
        <v>-5.9500769999999994</v>
      </c>
      <c r="LJ40">
        <v>-36.522782324999994</v>
      </c>
      <c r="LK40">
        <v>-23.449350806999998</v>
      </c>
      <c r="LL40">
        <v>-12.539297035000002</v>
      </c>
      <c r="LM40">
        <v>-0.54401422499999996</v>
      </c>
      <c r="LN40">
        <v>-1.7945007209999999</v>
      </c>
      <c r="LO40">
        <v>-9.8265309159999994</v>
      </c>
      <c r="LP40">
        <v>-8.2837411559999996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-15.129079999999998</v>
      </c>
      <c r="LY40">
        <v>-29.847180000000002</v>
      </c>
      <c r="LZ40">
        <v>-29.59254</v>
      </c>
      <c r="MA40">
        <v>-29.535900000000002</v>
      </c>
      <c r="MB40">
        <v>0</v>
      </c>
      <c r="MC40">
        <v>0</v>
      </c>
      <c r="MD40">
        <v>0</v>
      </c>
      <c r="ME40">
        <v>-40.466378185800004</v>
      </c>
      <c r="MF40">
        <v>-37.801069205399997</v>
      </c>
      <c r="MG40">
        <v>-33.750527417200004</v>
      </c>
      <c r="MH40">
        <v>-34.255601069000001</v>
      </c>
      <c r="MI40">
        <v>-31.391713406899999</v>
      </c>
      <c r="MJ40">
        <v>-31.467062449599997</v>
      </c>
      <c r="MK40">
        <v>-49.7501119398</v>
      </c>
      <c r="ML40">
        <v>65.110919306799985</v>
      </c>
      <c r="MM40">
        <v>57.175853521299999</v>
      </c>
      <c r="MN40">
        <v>43.624901270699993</v>
      </c>
      <c r="MO40">
        <v>45.691224906000024</v>
      </c>
      <c r="MP40">
        <v>77.188414735299986</v>
      </c>
      <c r="MQ40">
        <v>75.30554079720001</v>
      </c>
      <c r="MR40">
        <v>57.401750470199993</v>
      </c>
    </row>
    <row r="41" spans="1:356" x14ac:dyDescent="0.35">
      <c r="A41">
        <v>232</v>
      </c>
      <c r="B41" t="s">
        <v>422</v>
      </c>
      <c r="C41" s="3">
        <v>42850.749074074076</v>
      </c>
      <c r="D41">
        <v>64.582800000000006</v>
      </c>
      <c r="E41">
        <v>64.9666</v>
      </c>
      <c r="F41">
        <v>14</v>
      </c>
      <c r="G41">
        <v>73</v>
      </c>
      <c r="H41">
        <v>1.1618999999999999</v>
      </c>
      <c r="I41">
        <v>1017.0905</v>
      </c>
      <c r="J41">
        <v>18646</v>
      </c>
      <c r="K41">
        <v>29</v>
      </c>
      <c r="L41">
        <v>239715</v>
      </c>
      <c r="M41">
        <v>239897</v>
      </c>
      <c r="N41">
        <v>139147</v>
      </c>
      <c r="O41">
        <v>139154</v>
      </c>
      <c r="P41">
        <v>139279</v>
      </c>
      <c r="Q41">
        <v>139329</v>
      </c>
      <c r="R41">
        <v>221085</v>
      </c>
      <c r="S41">
        <v>221093</v>
      </c>
      <c r="T41">
        <v>220905</v>
      </c>
      <c r="U41">
        <v>220590</v>
      </c>
      <c r="V41">
        <v>215335</v>
      </c>
      <c r="W41">
        <v>215350</v>
      </c>
      <c r="X41">
        <v>215954</v>
      </c>
      <c r="Y41">
        <v>215863</v>
      </c>
      <c r="Z41">
        <v>294140</v>
      </c>
      <c r="AA41">
        <v>294132</v>
      </c>
      <c r="AB41">
        <v>1384.25</v>
      </c>
      <c r="AC41">
        <v>32167.777300000002</v>
      </c>
      <c r="AD41">
        <v>6</v>
      </c>
      <c r="AE41">
        <v>29.966899999999999</v>
      </c>
      <c r="AF41">
        <v>29.966899999999999</v>
      </c>
      <c r="AG41">
        <v>29.966899999999999</v>
      </c>
      <c r="AH41">
        <v>29.966899999999999</v>
      </c>
      <c r="AI41">
        <v>29.966899999999999</v>
      </c>
      <c r="AJ41">
        <v>29.966899999999999</v>
      </c>
      <c r="AK41">
        <v>29.966899999999999</v>
      </c>
      <c r="AL41">
        <v>1226.7578000000001</v>
      </c>
      <c r="AM41">
        <v>1135.0753999999999</v>
      </c>
      <c r="AN41">
        <v>1082.3334</v>
      </c>
      <c r="AO41">
        <v>850.36080000000004</v>
      </c>
      <c r="AP41">
        <v>1084.5172</v>
      </c>
      <c r="AQ41">
        <v>997.44740000000002</v>
      </c>
      <c r="AR41">
        <v>974.10850000000005</v>
      </c>
      <c r="AS41">
        <v>949.25009999999997</v>
      </c>
      <c r="AT41">
        <v>923.64449999999999</v>
      </c>
      <c r="AU41">
        <v>908.57159999999999</v>
      </c>
      <c r="AV41">
        <v>893.7328</v>
      </c>
      <c r="AW41">
        <v>872.81399999999996</v>
      </c>
      <c r="AX41">
        <v>15.8</v>
      </c>
      <c r="AY41">
        <v>18.399999999999999</v>
      </c>
      <c r="AZ41">
        <v>30.8992</v>
      </c>
      <c r="BA41">
        <v>16.720400000000001</v>
      </c>
      <c r="BB41">
        <v>9.2756000000000007</v>
      </c>
      <c r="BC41">
        <v>6.2298999999999998</v>
      </c>
      <c r="BD41">
        <v>4.4725000000000001</v>
      </c>
      <c r="BE41">
        <v>3.2894999999999999</v>
      </c>
      <c r="BF41">
        <v>2.4567000000000001</v>
      </c>
      <c r="BG41">
        <v>2.0480999999999998</v>
      </c>
      <c r="BH41">
        <v>2.1076000000000001</v>
      </c>
      <c r="BI41">
        <v>75.44</v>
      </c>
      <c r="BJ41">
        <v>121.03</v>
      </c>
      <c r="BK41">
        <v>139.4</v>
      </c>
      <c r="BL41">
        <v>222.69</v>
      </c>
      <c r="BM41">
        <v>211.28</v>
      </c>
      <c r="BN41">
        <v>332.65</v>
      </c>
      <c r="BO41">
        <v>296.44</v>
      </c>
      <c r="BP41">
        <v>462.85</v>
      </c>
      <c r="BQ41">
        <v>406.81</v>
      </c>
      <c r="BR41">
        <v>631.09</v>
      </c>
      <c r="BS41">
        <v>540.97</v>
      </c>
      <c r="BT41">
        <v>853.06</v>
      </c>
      <c r="BU41">
        <v>660.05</v>
      </c>
      <c r="BV41">
        <v>1025.96</v>
      </c>
      <c r="BW41">
        <v>49.9</v>
      </c>
      <c r="BX41">
        <v>46.5</v>
      </c>
      <c r="BY41">
        <v>40.6205</v>
      </c>
      <c r="BZ41">
        <v>4.9909090000000003</v>
      </c>
      <c r="CA41">
        <v>3.3073999999999999</v>
      </c>
      <c r="CB41">
        <v>5.609</v>
      </c>
      <c r="CC41">
        <v>0.94750000000000001</v>
      </c>
      <c r="CD41">
        <v>3.3073999999999999</v>
      </c>
      <c r="CE41">
        <v>1107145</v>
      </c>
      <c r="CF41">
        <v>2</v>
      </c>
      <c r="CI41">
        <v>3.835</v>
      </c>
      <c r="CJ41">
        <v>7.6207000000000003</v>
      </c>
      <c r="CK41">
        <v>9.6478999999999999</v>
      </c>
      <c r="CL41">
        <v>12.06</v>
      </c>
      <c r="CM41">
        <v>12.8864</v>
      </c>
      <c r="CN41">
        <v>16.397099999999998</v>
      </c>
      <c r="CO41">
        <v>3.8885999999999998</v>
      </c>
      <c r="CP41">
        <v>7.7619999999999996</v>
      </c>
      <c r="CQ41">
        <v>10.0101</v>
      </c>
      <c r="CR41">
        <v>13.0405</v>
      </c>
      <c r="CS41">
        <v>13.4848</v>
      </c>
      <c r="CT41">
        <v>16.681000000000001</v>
      </c>
      <c r="CU41">
        <v>25.026700000000002</v>
      </c>
      <c r="CV41">
        <v>24.828399999999998</v>
      </c>
      <c r="CW41">
        <v>24.900700000000001</v>
      </c>
      <c r="CX41">
        <v>25.087199999999999</v>
      </c>
      <c r="CY41">
        <v>25.042300000000001</v>
      </c>
      <c r="CZ41">
        <v>24.806799999999999</v>
      </c>
      <c r="DB41">
        <v>17584</v>
      </c>
      <c r="DC41">
        <v>875</v>
      </c>
      <c r="DD41">
        <v>7</v>
      </c>
      <c r="DF41" t="s">
        <v>469</v>
      </c>
      <c r="DG41">
        <v>203</v>
      </c>
      <c r="DH41">
        <v>1142</v>
      </c>
      <c r="DI41">
        <v>5</v>
      </c>
      <c r="DJ41">
        <v>1</v>
      </c>
      <c r="DK41">
        <v>35</v>
      </c>
      <c r="DL41">
        <v>30.833334000000001</v>
      </c>
      <c r="DM41">
        <v>4.9909090000000003</v>
      </c>
      <c r="DN41">
        <v>1981.7428</v>
      </c>
      <c r="DO41">
        <v>1949.55</v>
      </c>
      <c r="DP41">
        <v>1650.0786000000001</v>
      </c>
      <c r="DQ41">
        <v>1497.8928000000001</v>
      </c>
      <c r="DR41">
        <v>1443.2643</v>
      </c>
      <c r="DS41">
        <v>1328.0286000000001</v>
      </c>
      <c r="DT41">
        <v>1286.9572000000001</v>
      </c>
      <c r="DU41">
        <v>108.07859999999999</v>
      </c>
      <c r="DV41">
        <v>120.0879</v>
      </c>
      <c r="DW41">
        <v>116.4464</v>
      </c>
      <c r="DX41">
        <v>103.6221</v>
      </c>
      <c r="DY41">
        <v>94.913600000000002</v>
      </c>
      <c r="DZ41">
        <v>64.557900000000004</v>
      </c>
      <c r="EA41">
        <v>120.3579</v>
      </c>
      <c r="EB41">
        <v>30.8992</v>
      </c>
      <c r="EC41">
        <v>16.720400000000001</v>
      </c>
      <c r="ED41">
        <v>9.2756000000000007</v>
      </c>
      <c r="EE41">
        <v>6.2298999999999998</v>
      </c>
      <c r="EF41">
        <v>4.4725000000000001</v>
      </c>
      <c r="EG41">
        <v>3.2894999999999999</v>
      </c>
      <c r="EH41">
        <v>2.4567000000000001</v>
      </c>
      <c r="EI41">
        <v>2.0480999999999998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3.1279000000000001E-2</v>
      </c>
      <c r="EY41">
        <v>2.1092E-2</v>
      </c>
      <c r="EZ41">
        <v>1.2907E-2</v>
      </c>
      <c r="FA41">
        <v>1.165E-3</v>
      </c>
      <c r="FB41">
        <v>2.15E-3</v>
      </c>
      <c r="FC41">
        <v>8.2579999999999997E-3</v>
      </c>
      <c r="FD41">
        <v>6.9179999999999997E-3</v>
      </c>
      <c r="FE41">
        <v>1.9999999999999999E-6</v>
      </c>
      <c r="FF41">
        <v>1.0000000000000001E-5</v>
      </c>
      <c r="FG41">
        <v>2.3E-5</v>
      </c>
      <c r="FH41">
        <v>2.6999999999999999E-5</v>
      </c>
      <c r="FI41">
        <v>-2.3E-5</v>
      </c>
      <c r="FJ41">
        <v>3.1E-4</v>
      </c>
      <c r="FK41">
        <v>6.3599999999999996E-4</v>
      </c>
      <c r="FL41">
        <v>8.3428000000000002E-2</v>
      </c>
      <c r="FM41">
        <v>8.0625000000000002E-2</v>
      </c>
      <c r="FN41">
        <v>7.8370999999999996E-2</v>
      </c>
      <c r="FO41">
        <v>7.5683E-2</v>
      </c>
      <c r="FP41">
        <v>8.0090999999999996E-2</v>
      </c>
      <c r="FQ41">
        <v>0.108373</v>
      </c>
      <c r="FR41">
        <v>0.10165100000000001</v>
      </c>
      <c r="FS41">
        <v>-0.23421</v>
      </c>
      <c r="FT41">
        <v>-0.230628</v>
      </c>
      <c r="FU41">
        <v>-0.22836100000000001</v>
      </c>
      <c r="FV41">
        <v>-0.22778799999999999</v>
      </c>
      <c r="FW41">
        <v>-0.23147899999999999</v>
      </c>
      <c r="FX41">
        <v>-0.240842</v>
      </c>
      <c r="FY41">
        <v>-0.234849</v>
      </c>
      <c r="FZ41">
        <v>-1.4010940000000001</v>
      </c>
      <c r="GA41">
        <v>-1.3668689999999999</v>
      </c>
      <c r="GB41">
        <v>-1.347782</v>
      </c>
      <c r="GC41">
        <v>-1.342973</v>
      </c>
      <c r="GD41">
        <v>-1.3781760000000001</v>
      </c>
      <c r="GE41">
        <v>-1.4568719999999999</v>
      </c>
      <c r="GF41">
        <v>-1.405456</v>
      </c>
      <c r="GG41">
        <v>-0.36194999999999999</v>
      </c>
      <c r="GH41">
        <v>-0.33076</v>
      </c>
      <c r="GI41">
        <v>-0.315334</v>
      </c>
      <c r="GJ41">
        <v>-0.31415999999999999</v>
      </c>
      <c r="GK41">
        <v>-0.34702499999999997</v>
      </c>
      <c r="GL41">
        <v>-0.48873</v>
      </c>
      <c r="GM41">
        <v>-0.427761</v>
      </c>
      <c r="GN41">
        <v>-0.40262799999999999</v>
      </c>
      <c r="GO41">
        <v>-0.371919</v>
      </c>
      <c r="GP41">
        <v>-0.35156199999999999</v>
      </c>
      <c r="GQ41">
        <v>-0.34656700000000001</v>
      </c>
      <c r="GR41">
        <v>-0.377834</v>
      </c>
      <c r="GS41">
        <v>-0.46090399999999998</v>
      </c>
      <c r="GT41">
        <v>-0.40769</v>
      </c>
      <c r="GU41">
        <v>0.39980900000000003</v>
      </c>
      <c r="GV41">
        <v>0.351215</v>
      </c>
      <c r="GW41">
        <v>0.27316099999999999</v>
      </c>
      <c r="GX41">
        <v>0.214619</v>
      </c>
      <c r="GY41">
        <v>0.33659899999999998</v>
      </c>
      <c r="GZ41">
        <v>0.26401400000000003</v>
      </c>
      <c r="HA41">
        <v>0.229208</v>
      </c>
      <c r="HB41">
        <v>10</v>
      </c>
      <c r="HC41">
        <v>25</v>
      </c>
      <c r="HD41">
        <v>25</v>
      </c>
      <c r="HE41">
        <v>25</v>
      </c>
      <c r="HF41">
        <v>5</v>
      </c>
      <c r="HG41">
        <v>-20</v>
      </c>
      <c r="HH41">
        <v>20</v>
      </c>
      <c r="HI41">
        <v>-1.5128980000000001</v>
      </c>
      <c r="HJ41">
        <v>-1.4918670000000001</v>
      </c>
      <c r="HK41">
        <v>-1.479142</v>
      </c>
      <c r="HL41">
        <v>-1.4763809999999999</v>
      </c>
      <c r="HM41">
        <v>-1.498383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739.96799999999996</v>
      </c>
      <c r="HX41">
        <v>0</v>
      </c>
      <c r="HZ41">
        <v>740.23199999999997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762.44799999999998</v>
      </c>
      <c r="IJ41">
        <v>0</v>
      </c>
      <c r="IL41">
        <v>762.43499999999995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775.822</v>
      </c>
      <c r="IV41">
        <v>0</v>
      </c>
      <c r="IX41">
        <v>775.92200000000003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779.53800000000001</v>
      </c>
      <c r="JH41">
        <v>0</v>
      </c>
      <c r="JJ41">
        <v>779.62099999999998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753.68399999999997</v>
      </c>
      <c r="JT41">
        <v>0</v>
      </c>
      <c r="JV41">
        <v>753.73400000000004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730.61699999999996</v>
      </c>
      <c r="KF41">
        <v>0.10199999999999999</v>
      </c>
      <c r="KH41">
        <v>730.77800000000002</v>
      </c>
      <c r="KI41">
        <v>0.10199999999999999</v>
      </c>
      <c r="KK41">
        <v>1495.8570999999999</v>
      </c>
      <c r="KL41">
        <v>0</v>
      </c>
      <c r="KN41">
        <v>1496.3389999999999</v>
      </c>
      <c r="KO41">
        <v>0</v>
      </c>
      <c r="KQ41">
        <v>766.16600000000005</v>
      </c>
      <c r="KR41">
        <v>2.5000000000000001E-2</v>
      </c>
      <c r="KT41">
        <v>766.298</v>
      </c>
      <c r="KU41">
        <v>2.5000000000000001E-2</v>
      </c>
      <c r="KV41">
        <v>165.33283831840001</v>
      </c>
      <c r="KW41">
        <v>157.18246875</v>
      </c>
      <c r="KX41">
        <v>129.3183099606</v>
      </c>
      <c r="KY41">
        <v>113.36502078240001</v>
      </c>
      <c r="KZ41">
        <v>115.5924810513</v>
      </c>
      <c r="LA41">
        <v>143.92244346780001</v>
      </c>
      <c r="LB41">
        <v>130.82048633720001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-24.469547200000001</v>
      </c>
      <c r="LI41">
        <v>-5.9651645999999996</v>
      </c>
      <c r="LJ41">
        <v>-43.827621414000006</v>
      </c>
      <c r="LK41">
        <v>-28.843669637999998</v>
      </c>
      <c r="LL41">
        <v>-17.426821260000001</v>
      </c>
      <c r="LM41">
        <v>-1.6008238159999999</v>
      </c>
      <c r="LN41">
        <v>-2.9313803519999997</v>
      </c>
      <c r="LO41">
        <v>-12.482479295999999</v>
      </c>
      <c r="LP41">
        <v>-10.616814624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-15.12898</v>
      </c>
      <c r="LY41">
        <v>-37.296675</v>
      </c>
      <c r="LZ41">
        <v>-36.978549999999998</v>
      </c>
      <c r="MA41">
        <v>-36.909525000000002</v>
      </c>
      <c r="MB41">
        <v>-7.4919150000000005</v>
      </c>
      <c r="MC41">
        <v>0</v>
      </c>
      <c r="MD41">
        <v>0</v>
      </c>
      <c r="ME41">
        <v>-39.119049269999998</v>
      </c>
      <c r="MF41">
        <v>-39.720273804000001</v>
      </c>
      <c r="MG41">
        <v>-36.719509097599996</v>
      </c>
      <c r="MH41">
        <v>-32.553918936000002</v>
      </c>
      <c r="MI41">
        <v>-32.937392039999999</v>
      </c>
      <c r="MJ41">
        <v>-31.551382467000003</v>
      </c>
      <c r="MK41">
        <v>-51.484415661900002</v>
      </c>
      <c r="ML41">
        <v>67.257187634399997</v>
      </c>
      <c r="MM41">
        <v>51.321850308000009</v>
      </c>
      <c r="MN41">
        <v>38.193429603000013</v>
      </c>
      <c r="MO41">
        <v>42.300753030400003</v>
      </c>
      <c r="MP41">
        <v>72.231793659299996</v>
      </c>
      <c r="MQ41">
        <v>75.41903450480001</v>
      </c>
      <c r="MR41">
        <v>62.754091451300013</v>
      </c>
    </row>
    <row r="42" spans="1:356" x14ac:dyDescent="0.35">
      <c r="A42">
        <v>232</v>
      </c>
      <c r="B42" t="s">
        <v>423</v>
      </c>
      <c r="C42" s="3">
        <v>42850.750127314815</v>
      </c>
      <c r="D42">
        <v>65.848299999999995</v>
      </c>
      <c r="E42">
        <v>65.861400000000003</v>
      </c>
      <c r="F42">
        <v>18</v>
      </c>
      <c r="G42">
        <v>75</v>
      </c>
      <c r="H42">
        <v>1.1618999999999999</v>
      </c>
      <c r="I42">
        <v>1015.3961</v>
      </c>
      <c r="J42">
        <v>18288</v>
      </c>
      <c r="K42">
        <v>29</v>
      </c>
      <c r="L42">
        <v>239715</v>
      </c>
      <c r="M42">
        <v>239897</v>
      </c>
      <c r="N42">
        <v>139147</v>
      </c>
      <c r="O42">
        <v>139154</v>
      </c>
      <c r="P42">
        <v>139279</v>
      </c>
      <c r="Q42">
        <v>139329</v>
      </c>
      <c r="R42">
        <v>221085</v>
      </c>
      <c r="S42">
        <v>221093</v>
      </c>
      <c r="T42">
        <v>220905</v>
      </c>
      <c r="U42">
        <v>220590</v>
      </c>
      <c r="V42">
        <v>215335</v>
      </c>
      <c r="W42">
        <v>215350</v>
      </c>
      <c r="X42">
        <v>215954</v>
      </c>
      <c r="Y42">
        <v>215863</v>
      </c>
      <c r="Z42">
        <v>294140</v>
      </c>
      <c r="AA42">
        <v>294132</v>
      </c>
      <c r="AB42">
        <v>1384.25</v>
      </c>
      <c r="AC42">
        <v>32186.992200000001</v>
      </c>
      <c r="AD42">
        <v>6</v>
      </c>
      <c r="AE42">
        <v>31.290299999999998</v>
      </c>
      <c r="AF42">
        <v>31.290299999999998</v>
      </c>
      <c r="AG42">
        <v>31.290299999999998</v>
      </c>
      <c r="AH42">
        <v>31.290299999999998</v>
      </c>
      <c r="AI42">
        <v>31.290299999999998</v>
      </c>
      <c r="AJ42">
        <v>31.290299999999998</v>
      </c>
      <c r="AK42">
        <v>31.290299999999998</v>
      </c>
      <c r="AL42">
        <v>1253.7109</v>
      </c>
      <c r="AM42">
        <v>1157.3101999999999</v>
      </c>
      <c r="AN42">
        <v>1108.8334</v>
      </c>
      <c r="AO42">
        <v>862.89919999999995</v>
      </c>
      <c r="AP42">
        <v>1101.4492</v>
      </c>
      <c r="AQ42">
        <v>1013.7966</v>
      </c>
      <c r="AR42">
        <v>989.9991</v>
      </c>
      <c r="AS42">
        <v>964.51760000000002</v>
      </c>
      <c r="AT42">
        <v>938.80439999999999</v>
      </c>
      <c r="AU42">
        <v>923.52200000000005</v>
      </c>
      <c r="AV42">
        <v>908.66240000000005</v>
      </c>
      <c r="AW42">
        <v>888.15449999999998</v>
      </c>
      <c r="AX42">
        <v>15.8</v>
      </c>
      <c r="AY42">
        <v>18.600000000000001</v>
      </c>
      <c r="AZ42">
        <v>30.693000000000001</v>
      </c>
      <c r="BA42">
        <v>16.337700000000002</v>
      </c>
      <c r="BB42">
        <v>9.0490999999999993</v>
      </c>
      <c r="BC42">
        <v>6.1185</v>
      </c>
      <c r="BD42">
        <v>4.3746</v>
      </c>
      <c r="BE42">
        <v>3.2576999999999998</v>
      </c>
      <c r="BF42">
        <v>2.4581</v>
      </c>
      <c r="BG42">
        <v>2.0579000000000001</v>
      </c>
      <c r="BH42">
        <v>2.1139999999999999</v>
      </c>
      <c r="BI42">
        <v>77.849999999999994</v>
      </c>
      <c r="BJ42">
        <v>121.44</v>
      </c>
      <c r="BK42">
        <v>143.87</v>
      </c>
      <c r="BL42">
        <v>222.53</v>
      </c>
      <c r="BM42">
        <v>216.82</v>
      </c>
      <c r="BN42">
        <v>332.42</v>
      </c>
      <c r="BO42">
        <v>301.70999999999998</v>
      </c>
      <c r="BP42">
        <v>465.62</v>
      </c>
      <c r="BQ42">
        <v>410.68</v>
      </c>
      <c r="BR42">
        <v>630.74</v>
      </c>
      <c r="BS42">
        <v>544.29999999999995</v>
      </c>
      <c r="BT42">
        <v>845.64</v>
      </c>
      <c r="BU42">
        <v>659.74</v>
      </c>
      <c r="BV42">
        <v>1016.43</v>
      </c>
      <c r="BW42">
        <v>50.7</v>
      </c>
      <c r="BX42">
        <v>46.7</v>
      </c>
      <c r="BY42">
        <v>44.055900000000001</v>
      </c>
      <c r="BZ42">
        <v>-10.454545</v>
      </c>
      <c r="CA42">
        <v>-7.4569000000000001</v>
      </c>
      <c r="CB42">
        <v>10.9308</v>
      </c>
      <c r="CC42">
        <v>7.4038000000000004</v>
      </c>
      <c r="CD42">
        <v>-7.4569000000000001</v>
      </c>
      <c r="CE42">
        <v>1107145</v>
      </c>
      <c r="CF42">
        <v>1</v>
      </c>
      <c r="CI42">
        <v>3.8113999999999999</v>
      </c>
      <c r="CJ42">
        <v>7.5121000000000002</v>
      </c>
      <c r="CK42">
        <v>9.5814000000000004</v>
      </c>
      <c r="CL42">
        <v>12.119300000000001</v>
      </c>
      <c r="CM42">
        <v>13.598599999999999</v>
      </c>
      <c r="CN42">
        <v>16.261399999999998</v>
      </c>
      <c r="CO42">
        <v>4.0244</v>
      </c>
      <c r="CP42">
        <v>8.1782000000000004</v>
      </c>
      <c r="CQ42">
        <v>10.0641</v>
      </c>
      <c r="CR42">
        <v>13.111499999999999</v>
      </c>
      <c r="CS42">
        <v>15.0449</v>
      </c>
      <c r="CT42">
        <v>16.666699999999999</v>
      </c>
      <c r="CU42">
        <v>24.862400000000001</v>
      </c>
      <c r="CV42">
        <v>24.812100000000001</v>
      </c>
      <c r="CW42">
        <v>24.912700000000001</v>
      </c>
      <c r="CX42">
        <v>24.993600000000001</v>
      </c>
      <c r="CY42">
        <v>25.7788</v>
      </c>
      <c r="CZ42">
        <v>25.1068</v>
      </c>
      <c r="DB42">
        <v>17584</v>
      </c>
      <c r="DC42">
        <v>875</v>
      </c>
      <c r="DD42">
        <v>8</v>
      </c>
      <c r="DF42" t="s">
        <v>469</v>
      </c>
      <c r="DG42">
        <v>203</v>
      </c>
      <c r="DH42">
        <v>1142</v>
      </c>
      <c r="DI42">
        <v>5</v>
      </c>
      <c r="DJ42">
        <v>1</v>
      </c>
      <c r="DK42">
        <v>35</v>
      </c>
      <c r="DL42">
        <v>23.833331999999999</v>
      </c>
      <c r="DM42">
        <v>-10.454545</v>
      </c>
      <c r="DN42">
        <v>1891.7572</v>
      </c>
      <c r="DO42">
        <v>1826.0215000000001</v>
      </c>
      <c r="DP42">
        <v>1527.5358000000001</v>
      </c>
      <c r="DQ42">
        <v>1456.5786000000001</v>
      </c>
      <c r="DR42">
        <v>1338.1357</v>
      </c>
      <c r="DS42">
        <v>1263.8643</v>
      </c>
      <c r="DT42">
        <v>1224.5072</v>
      </c>
      <c r="DU42">
        <v>81.980699999999999</v>
      </c>
      <c r="DV42">
        <v>116.6229</v>
      </c>
      <c r="DW42">
        <v>109.28570000000001</v>
      </c>
      <c r="DX42">
        <v>107.1721</v>
      </c>
      <c r="DY42">
        <v>87.855000000000004</v>
      </c>
      <c r="DZ42">
        <v>63.111400000000003</v>
      </c>
      <c r="EA42">
        <v>116.2471</v>
      </c>
      <c r="EB42">
        <v>30.693000000000001</v>
      </c>
      <c r="EC42">
        <v>16.337700000000002</v>
      </c>
      <c r="ED42">
        <v>9.0490999999999993</v>
      </c>
      <c r="EE42">
        <v>6.1185</v>
      </c>
      <c r="EF42">
        <v>4.3746</v>
      </c>
      <c r="EG42">
        <v>3.2576999999999998</v>
      </c>
      <c r="EH42">
        <v>2.4581</v>
      </c>
      <c r="EI42">
        <v>2.0579000000000001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3.5928000000000002E-2</v>
      </c>
      <c r="EY42">
        <v>2.4782999999999999E-2</v>
      </c>
      <c r="EZ42">
        <v>1.6154999999999999E-2</v>
      </c>
      <c r="FA42">
        <v>2.0170000000000001E-3</v>
      </c>
      <c r="FB42">
        <v>3.039E-3</v>
      </c>
      <c r="FC42">
        <v>1.0203E-2</v>
      </c>
      <c r="FD42">
        <v>8.6809999999999995E-3</v>
      </c>
      <c r="FE42">
        <v>1.9999999999999999E-6</v>
      </c>
      <c r="FF42">
        <v>1.0000000000000001E-5</v>
      </c>
      <c r="FG42">
        <v>2.4000000000000001E-5</v>
      </c>
      <c r="FH42">
        <v>3.0000000000000001E-5</v>
      </c>
      <c r="FI42">
        <v>-2.0000000000000002E-5</v>
      </c>
      <c r="FJ42">
        <v>3.7100000000000002E-4</v>
      </c>
      <c r="FK42">
        <v>7.0200000000000004E-4</v>
      </c>
      <c r="FL42">
        <v>8.3452999999999999E-2</v>
      </c>
      <c r="FM42">
        <v>8.0655000000000004E-2</v>
      </c>
      <c r="FN42">
        <v>7.8409000000000006E-2</v>
      </c>
      <c r="FO42">
        <v>7.5711000000000001E-2</v>
      </c>
      <c r="FP42">
        <v>8.0128000000000005E-2</v>
      </c>
      <c r="FQ42">
        <v>0.108443</v>
      </c>
      <c r="FR42">
        <v>0.101728</v>
      </c>
      <c r="FS42">
        <v>-0.233736</v>
      </c>
      <c r="FT42">
        <v>-0.230098</v>
      </c>
      <c r="FU42">
        <v>-0.22773599999999999</v>
      </c>
      <c r="FV42">
        <v>-0.227245</v>
      </c>
      <c r="FW42">
        <v>-0.23087199999999999</v>
      </c>
      <c r="FX42">
        <v>-0.24031</v>
      </c>
      <c r="FY42">
        <v>-0.23427799999999999</v>
      </c>
      <c r="FZ42">
        <v>-1.4004669999999999</v>
      </c>
      <c r="GA42">
        <v>-1.365718</v>
      </c>
      <c r="GB42">
        <v>-1.3458129999999999</v>
      </c>
      <c r="GC42">
        <v>-1.3413930000000001</v>
      </c>
      <c r="GD42">
        <v>-1.376387</v>
      </c>
      <c r="GE42">
        <v>-1.457711</v>
      </c>
      <c r="GF42">
        <v>-1.4059470000000001</v>
      </c>
      <c r="GG42">
        <v>-0.36156100000000002</v>
      </c>
      <c r="GH42">
        <v>-0.33057399999999998</v>
      </c>
      <c r="GI42">
        <v>-0.31540400000000002</v>
      </c>
      <c r="GJ42">
        <v>-0.31398399999999999</v>
      </c>
      <c r="GK42">
        <v>-0.347028</v>
      </c>
      <c r="GL42">
        <v>-0.48868</v>
      </c>
      <c r="GM42">
        <v>-0.42793300000000001</v>
      </c>
      <c r="GN42">
        <v>-0.40193000000000001</v>
      </c>
      <c r="GO42">
        <v>-0.37071599999999999</v>
      </c>
      <c r="GP42">
        <v>-0.34958</v>
      </c>
      <c r="GQ42">
        <v>-0.345412</v>
      </c>
      <c r="GR42">
        <v>-0.37592900000000001</v>
      </c>
      <c r="GS42">
        <v>-0.45890900000000001</v>
      </c>
      <c r="GT42">
        <v>-0.40540900000000002</v>
      </c>
      <c r="GU42">
        <v>0.39779100000000001</v>
      </c>
      <c r="GV42">
        <v>0.34550999999999998</v>
      </c>
      <c r="GW42">
        <v>0.26947300000000002</v>
      </c>
      <c r="GX42">
        <v>0.212619</v>
      </c>
      <c r="GY42">
        <v>0.33506200000000003</v>
      </c>
      <c r="GZ42">
        <v>0.26353799999999999</v>
      </c>
      <c r="HA42">
        <v>0.229795</v>
      </c>
      <c r="HB42">
        <v>10</v>
      </c>
      <c r="HC42">
        <v>25</v>
      </c>
      <c r="HD42">
        <v>25</v>
      </c>
      <c r="HE42">
        <v>25</v>
      </c>
      <c r="HF42">
        <v>5</v>
      </c>
      <c r="HG42">
        <v>-10</v>
      </c>
      <c r="HH42">
        <v>10</v>
      </c>
      <c r="HI42">
        <v>-1.5126459999999999</v>
      </c>
      <c r="HJ42">
        <v>-1.491625</v>
      </c>
      <c r="HK42">
        <v>-1.4788790000000001</v>
      </c>
      <c r="HL42">
        <v>-1.4760150000000001</v>
      </c>
      <c r="HM42">
        <v>-1.497984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739.96799999999996</v>
      </c>
      <c r="HX42">
        <v>0</v>
      </c>
      <c r="HZ42">
        <v>740.23199999999997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762.44799999999998</v>
      </c>
      <c r="IJ42">
        <v>0</v>
      </c>
      <c r="IL42">
        <v>762.43499999999995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775.822</v>
      </c>
      <c r="IV42">
        <v>0</v>
      </c>
      <c r="IX42">
        <v>775.92200000000003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779.53800000000001</v>
      </c>
      <c r="JH42">
        <v>0</v>
      </c>
      <c r="JJ42">
        <v>779.62099999999998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753.68399999999997</v>
      </c>
      <c r="JT42">
        <v>0</v>
      </c>
      <c r="JV42">
        <v>753.73400000000004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730.61699999999996</v>
      </c>
      <c r="KF42">
        <v>0.10199999999999999</v>
      </c>
      <c r="KH42">
        <v>730.77800000000002</v>
      </c>
      <c r="KI42">
        <v>0.10199999999999999</v>
      </c>
      <c r="KK42">
        <v>1495.8570999999999</v>
      </c>
      <c r="KL42">
        <v>0</v>
      </c>
      <c r="KN42">
        <v>1496.3389999999999</v>
      </c>
      <c r="KO42">
        <v>0</v>
      </c>
      <c r="KQ42">
        <v>766.16600000000005</v>
      </c>
      <c r="KR42">
        <v>2.5000000000000001E-2</v>
      </c>
      <c r="KT42">
        <v>766.298</v>
      </c>
      <c r="KU42">
        <v>2.5000000000000001E-2</v>
      </c>
      <c r="KV42">
        <v>157.87281361160001</v>
      </c>
      <c r="KW42">
        <v>147.2777640825</v>
      </c>
      <c r="KX42">
        <v>119.77255454220001</v>
      </c>
      <c r="KY42">
        <v>110.27902238460001</v>
      </c>
      <c r="KZ42">
        <v>107.22213736960001</v>
      </c>
      <c r="LA42">
        <v>137.0572362849</v>
      </c>
      <c r="LB42">
        <v>124.5666684416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-24.415495999999997</v>
      </c>
      <c r="LI42">
        <v>-5.9506611999999999</v>
      </c>
      <c r="LJ42">
        <v>-50.318779310000004</v>
      </c>
      <c r="LK42">
        <v>-33.860246373999999</v>
      </c>
      <c r="LL42">
        <v>-21.773908526999996</v>
      </c>
      <c r="LM42">
        <v>-2.7458314710000002</v>
      </c>
      <c r="LN42">
        <v>-4.1553123530000002</v>
      </c>
      <c r="LO42">
        <v>-15.413836114</v>
      </c>
      <c r="LP42">
        <v>-13.192000701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-15.12646</v>
      </c>
      <c r="LY42">
        <v>-37.290624999999999</v>
      </c>
      <c r="LZ42">
        <v>-36.971975</v>
      </c>
      <c r="MA42">
        <v>-36.900375000000004</v>
      </c>
      <c r="MB42">
        <v>-7.4899199999999997</v>
      </c>
      <c r="MC42">
        <v>0</v>
      </c>
      <c r="MD42">
        <v>0</v>
      </c>
      <c r="ME42">
        <v>-29.6410238727</v>
      </c>
      <c r="MF42">
        <v>-38.552498544599999</v>
      </c>
      <c r="MG42">
        <v>-34.4691469228</v>
      </c>
      <c r="MH42">
        <v>-33.650324646400001</v>
      </c>
      <c r="MI42">
        <v>-30.488144940000002</v>
      </c>
      <c r="MJ42">
        <v>-30.841278952000003</v>
      </c>
      <c r="MK42">
        <v>-49.745970244300004</v>
      </c>
      <c r="ML42">
        <v>62.786550428900014</v>
      </c>
      <c r="MM42">
        <v>37.57439416390001</v>
      </c>
      <c r="MN42">
        <v>26.557524092400023</v>
      </c>
      <c r="MO42">
        <v>36.982491267200011</v>
      </c>
      <c r="MP42">
        <v>65.088760076600011</v>
      </c>
      <c r="MQ42">
        <v>66.386625218900008</v>
      </c>
      <c r="MR42">
        <v>55.6780362963</v>
      </c>
    </row>
    <row r="43" spans="1:356" x14ac:dyDescent="0.35">
      <c r="A43">
        <v>232</v>
      </c>
      <c r="B43" t="s">
        <v>424</v>
      </c>
      <c r="C43" s="3">
        <v>42850.751134259262</v>
      </c>
      <c r="D43">
        <v>67.112200000000001</v>
      </c>
      <c r="E43">
        <v>66.725700000000003</v>
      </c>
      <c r="F43">
        <v>10</v>
      </c>
      <c r="G43">
        <v>73</v>
      </c>
      <c r="H43">
        <v>1.1618999999999999</v>
      </c>
      <c r="I43">
        <v>1006.963</v>
      </c>
      <c r="J43">
        <v>18555</v>
      </c>
      <c r="K43">
        <v>29</v>
      </c>
      <c r="L43">
        <v>239715</v>
      </c>
      <c r="M43">
        <v>239897</v>
      </c>
      <c r="N43">
        <v>139147</v>
      </c>
      <c r="O43">
        <v>139154</v>
      </c>
      <c r="P43">
        <v>139279</v>
      </c>
      <c r="Q43">
        <v>139329</v>
      </c>
      <c r="R43">
        <v>221085</v>
      </c>
      <c r="S43">
        <v>221093</v>
      </c>
      <c r="T43">
        <v>220905</v>
      </c>
      <c r="U43">
        <v>220590</v>
      </c>
      <c r="V43">
        <v>215335</v>
      </c>
      <c r="W43">
        <v>215350</v>
      </c>
      <c r="X43">
        <v>215954</v>
      </c>
      <c r="Y43">
        <v>215863</v>
      </c>
      <c r="Z43">
        <v>294140</v>
      </c>
      <c r="AA43">
        <v>294132</v>
      </c>
      <c r="AB43">
        <v>1384.25</v>
      </c>
      <c r="AC43">
        <v>32206.206999999999</v>
      </c>
      <c r="AD43">
        <v>6</v>
      </c>
      <c r="AE43">
        <v>32.602800000000002</v>
      </c>
      <c r="AF43">
        <v>32.602800000000002</v>
      </c>
      <c r="AG43">
        <v>32.602800000000002</v>
      </c>
      <c r="AH43">
        <v>32.602800000000002</v>
      </c>
      <c r="AI43">
        <v>32.602800000000002</v>
      </c>
      <c r="AJ43">
        <v>32.602800000000002</v>
      </c>
      <c r="AK43">
        <v>32.602800000000002</v>
      </c>
      <c r="AL43">
        <v>1225.5859</v>
      </c>
      <c r="AM43">
        <v>1133.991</v>
      </c>
      <c r="AN43">
        <v>1076.3334</v>
      </c>
      <c r="AO43">
        <v>850.88229999999999</v>
      </c>
      <c r="AP43">
        <v>1085.1704</v>
      </c>
      <c r="AQ43">
        <v>998.58789999999999</v>
      </c>
      <c r="AR43">
        <v>975.18740000000003</v>
      </c>
      <c r="AS43">
        <v>949.59690000000001</v>
      </c>
      <c r="AT43">
        <v>923.21199999999999</v>
      </c>
      <c r="AU43">
        <v>906.91849999999999</v>
      </c>
      <c r="AV43">
        <v>891.17399999999998</v>
      </c>
      <c r="AW43">
        <v>869.15700000000004</v>
      </c>
      <c r="AX43">
        <v>15.8</v>
      </c>
      <c r="AY43">
        <v>17.8</v>
      </c>
      <c r="AZ43">
        <v>30.915900000000001</v>
      </c>
      <c r="BA43">
        <v>16.557300000000001</v>
      </c>
      <c r="BB43">
        <v>9.1857000000000006</v>
      </c>
      <c r="BC43">
        <v>6.1761999999999997</v>
      </c>
      <c r="BD43">
        <v>4.3986000000000001</v>
      </c>
      <c r="BE43">
        <v>3.2707999999999999</v>
      </c>
      <c r="BF43">
        <v>2.4523999999999999</v>
      </c>
      <c r="BG43">
        <v>2.0587</v>
      </c>
      <c r="BH43">
        <v>2.1133000000000002</v>
      </c>
      <c r="BI43">
        <v>76.55</v>
      </c>
      <c r="BJ43">
        <v>122.29</v>
      </c>
      <c r="BK43">
        <v>141.49</v>
      </c>
      <c r="BL43">
        <v>224.4</v>
      </c>
      <c r="BM43">
        <v>214.6</v>
      </c>
      <c r="BN43">
        <v>335.18</v>
      </c>
      <c r="BO43">
        <v>299.56</v>
      </c>
      <c r="BP43">
        <v>468.72</v>
      </c>
      <c r="BQ43">
        <v>409.37</v>
      </c>
      <c r="BR43">
        <v>637.19000000000005</v>
      </c>
      <c r="BS43">
        <v>543.76</v>
      </c>
      <c r="BT43">
        <v>855.71</v>
      </c>
      <c r="BU43">
        <v>660.03</v>
      </c>
      <c r="BV43">
        <v>1021.93</v>
      </c>
      <c r="BW43">
        <v>50.8</v>
      </c>
      <c r="BX43">
        <v>46.5</v>
      </c>
      <c r="BY43">
        <v>41.167999999999999</v>
      </c>
      <c r="BZ43">
        <v>12.490909</v>
      </c>
      <c r="CA43">
        <v>10.6744</v>
      </c>
      <c r="CB43">
        <v>10.6744</v>
      </c>
      <c r="CC43">
        <v>-2.3279000000000001</v>
      </c>
      <c r="CD43">
        <v>10.6744</v>
      </c>
      <c r="CE43">
        <v>1107146</v>
      </c>
      <c r="CF43">
        <v>2</v>
      </c>
      <c r="CI43">
        <v>3.8429000000000002</v>
      </c>
      <c r="CJ43">
        <v>7.5621</v>
      </c>
      <c r="CK43">
        <v>9.6386000000000003</v>
      </c>
      <c r="CL43">
        <v>12.187900000000001</v>
      </c>
      <c r="CM43">
        <v>14.2814</v>
      </c>
      <c r="CN43">
        <v>18.0121</v>
      </c>
      <c r="CO43">
        <v>4.0772000000000004</v>
      </c>
      <c r="CP43">
        <v>7.8975</v>
      </c>
      <c r="CQ43">
        <v>9.657</v>
      </c>
      <c r="CR43">
        <v>13.441800000000001</v>
      </c>
      <c r="CS43">
        <v>16.012699999999999</v>
      </c>
      <c r="CT43">
        <v>20.131599999999999</v>
      </c>
      <c r="CU43">
        <v>24.931799999999999</v>
      </c>
      <c r="CV43">
        <v>24.9194</v>
      </c>
      <c r="CW43">
        <v>24.9846</v>
      </c>
      <c r="CX43">
        <v>25.106999999999999</v>
      </c>
      <c r="CY43">
        <v>25.547899999999998</v>
      </c>
      <c r="CZ43">
        <v>24.7529</v>
      </c>
      <c r="DB43">
        <v>17584</v>
      </c>
      <c r="DC43">
        <v>875</v>
      </c>
      <c r="DD43">
        <v>9</v>
      </c>
      <c r="DF43" t="s">
        <v>469</v>
      </c>
      <c r="DG43">
        <v>203</v>
      </c>
      <c r="DH43">
        <v>1142</v>
      </c>
      <c r="DI43">
        <v>5</v>
      </c>
      <c r="DJ43">
        <v>1</v>
      </c>
      <c r="DK43">
        <v>35</v>
      </c>
      <c r="DL43">
        <v>30</v>
      </c>
      <c r="DM43">
        <v>12.490909</v>
      </c>
      <c r="DN43">
        <v>2024.2213999999999</v>
      </c>
      <c r="DO43">
        <v>1978.5286000000001</v>
      </c>
      <c r="DP43">
        <v>1659.9784999999999</v>
      </c>
      <c r="DQ43">
        <v>1546.6215</v>
      </c>
      <c r="DR43">
        <v>1403.3785</v>
      </c>
      <c r="DS43">
        <v>1327.0714</v>
      </c>
      <c r="DT43">
        <v>1264.8715</v>
      </c>
      <c r="DU43">
        <v>82.225700000000003</v>
      </c>
      <c r="DV43">
        <v>88.264300000000006</v>
      </c>
      <c r="DW43">
        <v>87.2714</v>
      </c>
      <c r="DX43">
        <v>76.747100000000003</v>
      </c>
      <c r="DY43">
        <v>73.767099999999999</v>
      </c>
      <c r="DZ43">
        <v>57.072899999999997</v>
      </c>
      <c r="EA43">
        <v>108.7214</v>
      </c>
      <c r="EB43">
        <v>30.915900000000001</v>
      </c>
      <c r="EC43">
        <v>16.557300000000001</v>
      </c>
      <c r="ED43">
        <v>9.1857000000000006</v>
      </c>
      <c r="EE43">
        <v>6.1761999999999997</v>
      </c>
      <c r="EF43">
        <v>4.3986000000000001</v>
      </c>
      <c r="EG43">
        <v>3.2707999999999999</v>
      </c>
      <c r="EH43">
        <v>2.4523999999999999</v>
      </c>
      <c r="EI43">
        <v>2.0587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3.9953000000000002E-2</v>
      </c>
      <c r="EY43">
        <v>2.7796999999999999E-2</v>
      </c>
      <c r="EZ43">
        <v>1.8759999999999999E-2</v>
      </c>
      <c r="FA43">
        <v>2.8570000000000002E-3</v>
      </c>
      <c r="FB43">
        <v>4.1349999999999998E-3</v>
      </c>
      <c r="FC43">
        <v>1.1448E-2</v>
      </c>
      <c r="FD43">
        <v>9.8370000000000003E-3</v>
      </c>
      <c r="FE43">
        <v>9.9999999999999995E-7</v>
      </c>
      <c r="FF43">
        <v>1.1E-5</v>
      </c>
      <c r="FG43">
        <v>2.5000000000000001E-5</v>
      </c>
      <c r="FH43">
        <v>3.1999999999999999E-5</v>
      </c>
      <c r="FI43">
        <v>-1.7E-5</v>
      </c>
      <c r="FJ43">
        <v>3.6999999999999999E-4</v>
      </c>
      <c r="FK43">
        <v>7.2599999999999997E-4</v>
      </c>
      <c r="FL43">
        <v>8.3412E-2</v>
      </c>
      <c r="FM43">
        <v>8.0614000000000005E-2</v>
      </c>
      <c r="FN43">
        <v>7.8367999999999993E-2</v>
      </c>
      <c r="FO43">
        <v>7.5673000000000004E-2</v>
      </c>
      <c r="FP43">
        <v>8.0095E-2</v>
      </c>
      <c r="FQ43">
        <v>0.108373</v>
      </c>
      <c r="FR43">
        <v>0.10166500000000001</v>
      </c>
      <c r="FS43">
        <v>-0.23436399999999999</v>
      </c>
      <c r="FT43">
        <v>-0.23072999999999999</v>
      </c>
      <c r="FU43">
        <v>-0.22836300000000001</v>
      </c>
      <c r="FV43">
        <v>-0.22786799999999999</v>
      </c>
      <c r="FW43">
        <v>-0.231406</v>
      </c>
      <c r="FX43">
        <v>-0.240952</v>
      </c>
      <c r="FY43">
        <v>-0.23488400000000001</v>
      </c>
      <c r="FZ43">
        <v>-1.402549</v>
      </c>
      <c r="GA43">
        <v>-1.3678699999999999</v>
      </c>
      <c r="GB43">
        <v>-1.3476509999999999</v>
      </c>
      <c r="GC43">
        <v>-1.343494</v>
      </c>
      <c r="GD43">
        <v>-1.37738</v>
      </c>
      <c r="GE43">
        <v>-1.460529</v>
      </c>
      <c r="GF43">
        <v>-1.408371</v>
      </c>
      <c r="GG43">
        <v>-0.361431</v>
      </c>
      <c r="GH43">
        <v>-0.33041799999999999</v>
      </c>
      <c r="GI43">
        <v>-0.31521900000000003</v>
      </c>
      <c r="GJ43">
        <v>-0.31385000000000002</v>
      </c>
      <c r="GK43">
        <v>-0.34709899999999999</v>
      </c>
      <c r="GL43">
        <v>-0.488674</v>
      </c>
      <c r="GM43">
        <v>-0.42795100000000003</v>
      </c>
      <c r="GN43">
        <v>-0.40421800000000002</v>
      </c>
      <c r="GO43">
        <v>-0.37295600000000001</v>
      </c>
      <c r="GP43">
        <v>-0.35186299999999998</v>
      </c>
      <c r="GQ43">
        <v>-0.34751199999999999</v>
      </c>
      <c r="GR43">
        <v>-0.37750499999999998</v>
      </c>
      <c r="GS43">
        <v>-0.46095199999999997</v>
      </c>
      <c r="GT43">
        <v>-0.40710800000000003</v>
      </c>
      <c r="GU43">
        <v>0.39890700000000001</v>
      </c>
      <c r="GV43">
        <v>0.34843299999999999</v>
      </c>
      <c r="GW43">
        <v>0.27072499999999999</v>
      </c>
      <c r="GX43">
        <v>0.21333199999999999</v>
      </c>
      <c r="GY43">
        <v>0.33548699999999998</v>
      </c>
      <c r="GZ43">
        <v>0.26339600000000002</v>
      </c>
      <c r="HA43">
        <v>0.22972799999999999</v>
      </c>
      <c r="HB43">
        <v>10</v>
      </c>
      <c r="HC43">
        <v>25</v>
      </c>
      <c r="HD43">
        <v>25</v>
      </c>
      <c r="HE43">
        <v>25</v>
      </c>
      <c r="HF43">
        <v>10</v>
      </c>
      <c r="HG43">
        <v>0</v>
      </c>
      <c r="HH43">
        <v>0</v>
      </c>
      <c r="HI43">
        <v>-1.5128379999999999</v>
      </c>
      <c r="HJ43">
        <v>-1.4918089999999999</v>
      </c>
      <c r="HK43">
        <v>-1.4790779999999999</v>
      </c>
      <c r="HL43">
        <v>-1.4762360000000001</v>
      </c>
      <c r="HM43">
        <v>-1.4980690000000001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739.96799999999996</v>
      </c>
      <c r="HX43">
        <v>0</v>
      </c>
      <c r="HZ43">
        <v>740.23199999999997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762.44799999999998</v>
      </c>
      <c r="IJ43">
        <v>0</v>
      </c>
      <c r="IL43">
        <v>762.43499999999995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775.822</v>
      </c>
      <c r="IV43">
        <v>0</v>
      </c>
      <c r="IX43">
        <v>775.92200000000003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779.53800000000001</v>
      </c>
      <c r="JH43">
        <v>0</v>
      </c>
      <c r="JJ43">
        <v>779.62099999999998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753.68399999999997</v>
      </c>
      <c r="JT43">
        <v>0</v>
      </c>
      <c r="JV43">
        <v>753.73400000000004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730.61699999999996</v>
      </c>
      <c r="KF43">
        <v>0.10199999999999999</v>
      </c>
      <c r="KH43">
        <v>730.77800000000002</v>
      </c>
      <c r="KI43">
        <v>0.10199999999999999</v>
      </c>
      <c r="KK43">
        <v>1495.8570999999999</v>
      </c>
      <c r="KL43">
        <v>0</v>
      </c>
      <c r="KN43">
        <v>1496.3389999999999</v>
      </c>
      <c r="KO43">
        <v>0</v>
      </c>
      <c r="KQ43">
        <v>766.16600000000005</v>
      </c>
      <c r="KR43">
        <v>2.5000000000000001E-2</v>
      </c>
      <c r="KT43">
        <v>766.298</v>
      </c>
      <c r="KU43">
        <v>2.5000000000000001E-2</v>
      </c>
      <c r="KV43">
        <v>168.8443554168</v>
      </c>
      <c r="KW43">
        <v>159.4971045604</v>
      </c>
      <c r="KX43">
        <v>130.089195088</v>
      </c>
      <c r="KY43">
        <v>117.0374887695</v>
      </c>
      <c r="KZ43">
        <v>112.4036009575</v>
      </c>
      <c r="LA43">
        <v>143.8187088322</v>
      </c>
      <c r="LB43">
        <v>128.59316104749999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-24.4807232</v>
      </c>
      <c r="LI43">
        <v>-5.9660536000000004</v>
      </c>
      <c r="LJ43">
        <v>-56.037442746000004</v>
      </c>
      <c r="LK43">
        <v>-38.037728959999995</v>
      </c>
      <c r="LL43">
        <v>-25.315624034999999</v>
      </c>
      <c r="LM43">
        <v>-3.8813541660000004</v>
      </c>
      <c r="LN43">
        <v>-5.6720508400000007</v>
      </c>
      <c r="LO43">
        <v>-17.260531722</v>
      </c>
      <c r="LP43">
        <v>-14.876622872999999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-15.12838</v>
      </c>
      <c r="LY43">
        <v>-37.295225000000002</v>
      </c>
      <c r="LZ43">
        <v>-36.976949999999995</v>
      </c>
      <c r="MA43">
        <v>-36.905900000000003</v>
      </c>
      <c r="MB43">
        <v>-14.980690000000001</v>
      </c>
      <c r="MC43">
        <v>0</v>
      </c>
      <c r="MD43">
        <v>0</v>
      </c>
      <c r="ME43">
        <v>-29.718916976700001</v>
      </c>
      <c r="MF43">
        <v>-29.164113477400001</v>
      </c>
      <c r="MG43">
        <v>-27.509603436600003</v>
      </c>
      <c r="MH43">
        <v>-24.087077335000004</v>
      </c>
      <c r="MI43">
        <v>-25.6044866429</v>
      </c>
      <c r="MJ43">
        <v>-27.890042334599997</v>
      </c>
      <c r="MK43">
        <v>-46.527431851400003</v>
      </c>
      <c r="ML43">
        <v>67.959615694099995</v>
      </c>
      <c r="MM43">
        <v>55.000037123000006</v>
      </c>
      <c r="MN43">
        <v>40.287017616399993</v>
      </c>
      <c r="MO43">
        <v>52.163157268500001</v>
      </c>
      <c r="MP43">
        <v>66.146373474600011</v>
      </c>
      <c r="MQ43">
        <v>74.187411575600009</v>
      </c>
      <c r="MR43">
        <v>61.22305272309999</v>
      </c>
    </row>
    <row r="44" spans="1:356" x14ac:dyDescent="0.35">
      <c r="A44">
        <v>232</v>
      </c>
      <c r="B44" t="s">
        <v>425</v>
      </c>
      <c r="C44" s="3">
        <v>42850.752141203702</v>
      </c>
      <c r="D44">
        <v>68.238900000000001</v>
      </c>
      <c r="E44">
        <v>67.549800000000005</v>
      </c>
      <c r="F44">
        <v>14</v>
      </c>
      <c r="G44">
        <v>75</v>
      </c>
      <c r="H44">
        <v>1.1618999999999999</v>
      </c>
      <c r="I44">
        <v>1022.9772</v>
      </c>
      <c r="J44">
        <v>18748</v>
      </c>
      <c r="K44">
        <v>29</v>
      </c>
      <c r="L44">
        <v>239715</v>
      </c>
      <c r="M44">
        <v>239897</v>
      </c>
      <c r="N44">
        <v>139147</v>
      </c>
      <c r="O44">
        <v>139154</v>
      </c>
      <c r="P44">
        <v>139279</v>
      </c>
      <c r="Q44">
        <v>139329</v>
      </c>
      <c r="R44">
        <v>221085</v>
      </c>
      <c r="S44">
        <v>221093</v>
      </c>
      <c r="T44">
        <v>220905</v>
      </c>
      <c r="U44">
        <v>220590</v>
      </c>
      <c r="V44">
        <v>215335</v>
      </c>
      <c r="W44">
        <v>215350</v>
      </c>
      <c r="X44">
        <v>215954</v>
      </c>
      <c r="Y44">
        <v>215863</v>
      </c>
      <c r="Z44">
        <v>294140</v>
      </c>
      <c r="AA44">
        <v>294132</v>
      </c>
      <c r="AB44">
        <v>1384.25</v>
      </c>
      <c r="AC44">
        <v>32225.419900000001</v>
      </c>
      <c r="AD44">
        <v>6</v>
      </c>
      <c r="AE44">
        <v>33.948999999999998</v>
      </c>
      <c r="AF44">
        <v>33.948999999999998</v>
      </c>
      <c r="AG44">
        <v>33.948999999999998</v>
      </c>
      <c r="AH44">
        <v>33.948999999999998</v>
      </c>
      <c r="AI44">
        <v>33.948999999999998</v>
      </c>
      <c r="AJ44">
        <v>33.948999999999998</v>
      </c>
      <c r="AK44">
        <v>33.948999999999998</v>
      </c>
      <c r="AL44">
        <v>1250.1953000000001</v>
      </c>
      <c r="AM44">
        <v>1153.4147</v>
      </c>
      <c r="AN44">
        <v>1104.8334</v>
      </c>
      <c r="AO44">
        <v>863.15390000000002</v>
      </c>
      <c r="AP44">
        <v>1102.4166</v>
      </c>
      <c r="AQ44">
        <v>1014.0212</v>
      </c>
      <c r="AR44">
        <v>990.06730000000005</v>
      </c>
      <c r="AS44">
        <v>964.39769999999999</v>
      </c>
      <c r="AT44">
        <v>937.84529999999995</v>
      </c>
      <c r="AU44">
        <v>922.02850000000001</v>
      </c>
      <c r="AV44">
        <v>906.98199999999997</v>
      </c>
      <c r="AW44">
        <v>886.84939999999995</v>
      </c>
      <c r="AX44">
        <v>15.6</v>
      </c>
      <c r="AY44">
        <v>17.600000000000001</v>
      </c>
      <c r="AZ44">
        <v>30.699000000000002</v>
      </c>
      <c r="BA44">
        <v>16.3689</v>
      </c>
      <c r="BB44">
        <v>9.1305999999999994</v>
      </c>
      <c r="BC44">
        <v>6.1464999999999996</v>
      </c>
      <c r="BD44">
        <v>4.4034000000000004</v>
      </c>
      <c r="BE44">
        <v>3.2795999999999998</v>
      </c>
      <c r="BF44">
        <v>2.4617</v>
      </c>
      <c r="BG44">
        <v>2.0470999999999999</v>
      </c>
      <c r="BH44">
        <v>2.0972</v>
      </c>
      <c r="BI44">
        <v>76.930000000000007</v>
      </c>
      <c r="BJ44">
        <v>122.6</v>
      </c>
      <c r="BK44">
        <v>141.78</v>
      </c>
      <c r="BL44">
        <v>222.55</v>
      </c>
      <c r="BM44">
        <v>215.26</v>
      </c>
      <c r="BN44">
        <v>331.55</v>
      </c>
      <c r="BO44">
        <v>299.63</v>
      </c>
      <c r="BP44">
        <v>463.15</v>
      </c>
      <c r="BQ44">
        <v>408.9</v>
      </c>
      <c r="BR44">
        <v>629.54999999999995</v>
      </c>
      <c r="BS44">
        <v>543.80999999999995</v>
      </c>
      <c r="BT44">
        <v>853.96</v>
      </c>
      <c r="BU44">
        <v>659.54</v>
      </c>
      <c r="BV44">
        <v>1029.73</v>
      </c>
      <c r="BW44">
        <v>50.4</v>
      </c>
      <c r="BX44">
        <v>46.5</v>
      </c>
      <c r="BY44">
        <v>43.137300000000003</v>
      </c>
      <c r="BZ44">
        <v>4.7909090000000001</v>
      </c>
      <c r="CA44">
        <v>4.8045</v>
      </c>
      <c r="CB44">
        <v>4.8552</v>
      </c>
      <c r="CC44">
        <v>3.0089999999999999</v>
      </c>
      <c r="CD44">
        <v>4.8045</v>
      </c>
      <c r="CE44">
        <v>1107146</v>
      </c>
      <c r="CF44">
        <v>1</v>
      </c>
      <c r="CI44">
        <v>3.8664000000000001</v>
      </c>
      <c r="CJ44">
        <v>7.5842999999999998</v>
      </c>
      <c r="CK44">
        <v>9.7456999999999994</v>
      </c>
      <c r="CL44">
        <v>12.029299999999999</v>
      </c>
      <c r="CM44">
        <v>12.6807</v>
      </c>
      <c r="CN44">
        <v>16.5579</v>
      </c>
      <c r="CO44">
        <v>3.8563999999999998</v>
      </c>
      <c r="CP44">
        <v>8.8808000000000007</v>
      </c>
      <c r="CQ44">
        <v>10.170500000000001</v>
      </c>
      <c r="CR44">
        <v>13.2256</v>
      </c>
      <c r="CS44">
        <v>13.109</v>
      </c>
      <c r="CT44">
        <v>16.033300000000001</v>
      </c>
      <c r="CU44">
        <v>24.977799999999998</v>
      </c>
      <c r="CV44">
        <v>24.960100000000001</v>
      </c>
      <c r="CW44">
        <v>24.824300000000001</v>
      </c>
      <c r="CX44">
        <v>25.2788</v>
      </c>
      <c r="CY44">
        <v>25.113499999999998</v>
      </c>
      <c r="CZ44">
        <v>24.809799999999999</v>
      </c>
      <c r="DB44">
        <v>17584</v>
      </c>
      <c r="DC44">
        <v>875</v>
      </c>
      <c r="DD44">
        <v>10</v>
      </c>
      <c r="DF44" t="s">
        <v>469</v>
      </c>
      <c r="DG44">
        <v>203</v>
      </c>
      <c r="DH44">
        <v>1142</v>
      </c>
      <c r="DI44">
        <v>5</v>
      </c>
      <c r="DJ44">
        <v>1</v>
      </c>
      <c r="DK44">
        <v>35</v>
      </c>
      <c r="DL44">
        <v>25.333331999999999</v>
      </c>
      <c r="DM44">
        <v>4.7909090000000001</v>
      </c>
      <c r="DN44">
        <v>1927.2643</v>
      </c>
      <c r="DO44">
        <v>1886.1</v>
      </c>
      <c r="DP44">
        <v>1568.6285</v>
      </c>
      <c r="DQ44">
        <v>1464.7428</v>
      </c>
      <c r="DR44">
        <v>1364.5072</v>
      </c>
      <c r="DS44">
        <v>1322.8071</v>
      </c>
      <c r="DT44">
        <v>1356.0929000000001</v>
      </c>
      <c r="DU44">
        <v>78.526399999999995</v>
      </c>
      <c r="DV44">
        <v>86.2179</v>
      </c>
      <c r="DW44">
        <v>82.047899999999998</v>
      </c>
      <c r="DX44">
        <v>81.377099999999999</v>
      </c>
      <c r="DY44">
        <v>73.027100000000004</v>
      </c>
      <c r="DZ44">
        <v>60.59</v>
      </c>
      <c r="EA44">
        <v>117.46210000000001</v>
      </c>
      <c r="EB44">
        <v>30.699000000000002</v>
      </c>
      <c r="EC44">
        <v>16.3689</v>
      </c>
      <c r="ED44">
        <v>9.1305999999999994</v>
      </c>
      <c r="EE44">
        <v>6.1464999999999996</v>
      </c>
      <c r="EF44">
        <v>4.4034000000000004</v>
      </c>
      <c r="EG44">
        <v>3.2795999999999998</v>
      </c>
      <c r="EH44">
        <v>2.4617</v>
      </c>
      <c r="EI44">
        <v>2.0470999999999999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4.3721000000000003E-2</v>
      </c>
      <c r="EY44">
        <v>3.0696999999999999E-2</v>
      </c>
      <c r="EZ44">
        <v>2.1232999999999998E-2</v>
      </c>
      <c r="FA44">
        <v>3.7090000000000001E-3</v>
      </c>
      <c r="FB44">
        <v>5.0379999999999999E-3</v>
      </c>
      <c r="FC44">
        <v>1.2773E-2</v>
      </c>
      <c r="FD44">
        <v>1.1044999999999999E-2</v>
      </c>
      <c r="FE44">
        <v>9.9999999999999995E-7</v>
      </c>
      <c r="FF44">
        <v>1.1E-5</v>
      </c>
      <c r="FG44">
        <v>2.5000000000000001E-5</v>
      </c>
      <c r="FH44">
        <v>3.4E-5</v>
      </c>
      <c r="FI44">
        <v>-1.5E-5</v>
      </c>
      <c r="FJ44">
        <v>2.5700000000000001E-4</v>
      </c>
      <c r="FK44">
        <v>6.7599999999999995E-4</v>
      </c>
      <c r="FL44">
        <v>8.3419999999999994E-2</v>
      </c>
      <c r="FM44">
        <v>8.0625000000000002E-2</v>
      </c>
      <c r="FN44">
        <v>7.8382999999999994E-2</v>
      </c>
      <c r="FO44">
        <v>7.5692999999999996E-2</v>
      </c>
      <c r="FP44">
        <v>8.0104999999999996E-2</v>
      </c>
      <c r="FQ44">
        <v>0.10838299999999999</v>
      </c>
      <c r="FR44">
        <v>0.10159700000000001</v>
      </c>
      <c r="FS44">
        <v>-0.23433200000000001</v>
      </c>
      <c r="FT44">
        <v>-0.23066999999999999</v>
      </c>
      <c r="FU44">
        <v>-0.22826199999999999</v>
      </c>
      <c r="FV44">
        <v>-0.22770399999999999</v>
      </c>
      <c r="FW44">
        <v>-0.231347</v>
      </c>
      <c r="FX44">
        <v>-0.24093600000000001</v>
      </c>
      <c r="FY44">
        <v>-0.235261</v>
      </c>
      <c r="FZ44">
        <v>-1.40147</v>
      </c>
      <c r="GA44">
        <v>-1.366576</v>
      </c>
      <c r="GB44">
        <v>-1.3460259999999999</v>
      </c>
      <c r="GC44">
        <v>-1.341351</v>
      </c>
      <c r="GD44">
        <v>-1.3759790000000001</v>
      </c>
      <c r="GE44">
        <v>-1.458844</v>
      </c>
      <c r="GF44">
        <v>-1.410031</v>
      </c>
      <c r="GG44">
        <v>-0.36193999999999998</v>
      </c>
      <c r="GH44">
        <v>-0.330959</v>
      </c>
      <c r="GI44">
        <v>-0.31583499999999998</v>
      </c>
      <c r="GJ44">
        <v>-0.31462000000000001</v>
      </c>
      <c r="GK44">
        <v>-0.34763899999999998</v>
      </c>
      <c r="GL44">
        <v>-0.48916100000000001</v>
      </c>
      <c r="GM44">
        <v>-0.42710599999999999</v>
      </c>
      <c r="GN44">
        <v>-0.40304200000000001</v>
      </c>
      <c r="GO44">
        <v>-0.371618</v>
      </c>
      <c r="GP44">
        <v>-0.35024</v>
      </c>
      <c r="GQ44">
        <v>-0.345387</v>
      </c>
      <c r="GR44">
        <v>-0.37620100000000001</v>
      </c>
      <c r="GS44">
        <v>-0.46019300000000002</v>
      </c>
      <c r="GT44">
        <v>-0.4098</v>
      </c>
      <c r="GU44">
        <v>0.39814899999999998</v>
      </c>
      <c r="GV44">
        <v>0.34673599999999999</v>
      </c>
      <c r="GW44">
        <v>0.26921600000000001</v>
      </c>
      <c r="GX44">
        <v>0.21251300000000001</v>
      </c>
      <c r="GY44">
        <v>0.33417799999999998</v>
      </c>
      <c r="GZ44">
        <v>0.26184400000000002</v>
      </c>
      <c r="HA44">
        <v>0.228246</v>
      </c>
      <c r="HB44">
        <v>10</v>
      </c>
      <c r="HC44">
        <v>25</v>
      </c>
      <c r="HD44">
        <v>25</v>
      </c>
      <c r="HE44">
        <v>25</v>
      </c>
      <c r="HF44">
        <v>10</v>
      </c>
      <c r="HG44">
        <v>10</v>
      </c>
      <c r="HH44">
        <v>-10</v>
      </c>
      <c r="HI44">
        <v>-1.5129159999999999</v>
      </c>
      <c r="HJ44">
        <v>-1.4918849999999999</v>
      </c>
      <c r="HK44">
        <v>-1.479163</v>
      </c>
      <c r="HL44">
        <v>-1.476221</v>
      </c>
      <c r="HM44">
        <v>-1.4980640000000001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739.96799999999996</v>
      </c>
      <c r="HX44">
        <v>0</v>
      </c>
      <c r="HZ44">
        <v>740.23199999999997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762.44799999999998</v>
      </c>
      <c r="IJ44">
        <v>0</v>
      </c>
      <c r="IL44">
        <v>762.43499999999995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775.822</v>
      </c>
      <c r="IV44">
        <v>0</v>
      </c>
      <c r="IX44">
        <v>775.92200000000003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779.53800000000001</v>
      </c>
      <c r="JH44">
        <v>0</v>
      </c>
      <c r="JJ44">
        <v>779.62099999999998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753.68399999999997</v>
      </c>
      <c r="JT44">
        <v>0</v>
      </c>
      <c r="JV44">
        <v>753.73400000000004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730.61699999999996</v>
      </c>
      <c r="KF44">
        <v>0.10199999999999999</v>
      </c>
      <c r="KH44">
        <v>730.77800000000002</v>
      </c>
      <c r="KI44">
        <v>0.10199999999999999</v>
      </c>
      <c r="KK44">
        <v>1495.8570999999999</v>
      </c>
      <c r="KL44">
        <v>0</v>
      </c>
      <c r="KN44">
        <v>1496.3389999999999</v>
      </c>
      <c r="KO44">
        <v>0</v>
      </c>
      <c r="KQ44">
        <v>766.16600000000005</v>
      </c>
      <c r="KR44">
        <v>2.5000000000000001E-2</v>
      </c>
      <c r="KT44">
        <v>766.298</v>
      </c>
      <c r="KU44">
        <v>2.5000000000000001E-2</v>
      </c>
      <c r="KV44">
        <v>160.77238790600001</v>
      </c>
      <c r="KW44">
        <v>152.0668125</v>
      </c>
      <c r="KX44">
        <v>122.95380771549999</v>
      </c>
      <c r="KY44">
        <v>110.87077676039999</v>
      </c>
      <c r="KZ44">
        <v>109.30384925599999</v>
      </c>
      <c r="LA44">
        <v>143.36980191929999</v>
      </c>
      <c r="LB44">
        <v>137.77497036130001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-24.479097599999999</v>
      </c>
      <c r="LI44">
        <v>-5.9756293999999999</v>
      </c>
      <c r="LJ44">
        <v>-61.275071340000004</v>
      </c>
      <c r="LK44">
        <v>-41.964815807999997</v>
      </c>
      <c r="LL44">
        <v>-28.613820707999999</v>
      </c>
      <c r="LM44">
        <v>-5.0206767930000007</v>
      </c>
      <c r="LN44">
        <v>-6.911542517</v>
      </c>
      <c r="LO44">
        <v>-19.008737319999998</v>
      </c>
      <c r="LP44">
        <v>-16.526973350999999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-15.129159999999999</v>
      </c>
      <c r="LY44">
        <v>-37.297124999999994</v>
      </c>
      <c r="LZ44">
        <v>-36.979075000000002</v>
      </c>
      <c r="MA44">
        <v>-36.905524999999997</v>
      </c>
      <c r="MB44">
        <v>-14.980640000000001</v>
      </c>
      <c r="MC44">
        <v>0</v>
      </c>
      <c r="MD44">
        <v>0</v>
      </c>
      <c r="ME44">
        <v>-28.421845215999998</v>
      </c>
      <c r="MF44">
        <v>-28.5345899661</v>
      </c>
      <c r="MG44">
        <v>-25.913598496499997</v>
      </c>
      <c r="MH44">
        <v>-25.602863202000002</v>
      </c>
      <c r="MI44">
        <v>-25.387068016899999</v>
      </c>
      <c r="MJ44">
        <v>-29.638264990000003</v>
      </c>
      <c r="MK44">
        <v>-50.168767682599999</v>
      </c>
      <c r="ML44">
        <v>55.946311350000002</v>
      </c>
      <c r="MM44">
        <v>44.270281725900006</v>
      </c>
      <c r="MN44">
        <v>31.447313510999987</v>
      </c>
      <c r="MO44">
        <v>43.341711765399985</v>
      </c>
      <c r="MP44">
        <v>62.024598722099995</v>
      </c>
      <c r="MQ44">
        <v>70.243702009299994</v>
      </c>
      <c r="MR44">
        <v>65.103599927700003</v>
      </c>
    </row>
    <row r="45" spans="1:356" x14ac:dyDescent="0.35">
      <c r="A45">
        <v>232</v>
      </c>
      <c r="B45" t="s">
        <v>426</v>
      </c>
      <c r="C45" s="3">
        <v>42850.753182870372</v>
      </c>
      <c r="D45">
        <v>69.213700000000003</v>
      </c>
      <c r="E45">
        <v>68.273200000000003</v>
      </c>
      <c r="F45">
        <v>13</v>
      </c>
      <c r="G45">
        <v>74</v>
      </c>
      <c r="H45">
        <v>1.1618999999999999</v>
      </c>
      <c r="I45">
        <v>1023.8644</v>
      </c>
      <c r="J45">
        <v>18817</v>
      </c>
      <c r="K45">
        <v>29</v>
      </c>
      <c r="L45">
        <v>239715</v>
      </c>
      <c r="M45">
        <v>239897</v>
      </c>
      <c r="N45">
        <v>139147</v>
      </c>
      <c r="O45">
        <v>139154</v>
      </c>
      <c r="P45">
        <v>139279</v>
      </c>
      <c r="Q45">
        <v>139329</v>
      </c>
      <c r="R45">
        <v>221085</v>
      </c>
      <c r="S45">
        <v>221093</v>
      </c>
      <c r="T45">
        <v>220905</v>
      </c>
      <c r="U45">
        <v>220590</v>
      </c>
      <c r="V45">
        <v>215335</v>
      </c>
      <c r="W45">
        <v>215350</v>
      </c>
      <c r="X45">
        <v>215954</v>
      </c>
      <c r="Y45">
        <v>215863</v>
      </c>
      <c r="Z45">
        <v>294140</v>
      </c>
      <c r="AA45">
        <v>294132</v>
      </c>
      <c r="AB45">
        <v>1384.25</v>
      </c>
      <c r="AC45">
        <v>32244.632799999999</v>
      </c>
      <c r="AD45">
        <v>6</v>
      </c>
      <c r="AE45">
        <v>35.299100000000003</v>
      </c>
      <c r="AF45">
        <v>35.299100000000003</v>
      </c>
      <c r="AG45">
        <v>35.299100000000003</v>
      </c>
      <c r="AH45">
        <v>35.299100000000003</v>
      </c>
      <c r="AI45">
        <v>35.299100000000003</v>
      </c>
      <c r="AJ45">
        <v>35.299100000000003</v>
      </c>
      <c r="AK45">
        <v>35.299100000000003</v>
      </c>
      <c r="AL45">
        <v>1224.4141</v>
      </c>
      <c r="AM45">
        <v>1132.8314</v>
      </c>
      <c r="AN45">
        <v>1078.3334</v>
      </c>
      <c r="AO45">
        <v>851.15560000000005</v>
      </c>
      <c r="AP45">
        <v>1084.1376</v>
      </c>
      <c r="AQ45">
        <v>996.26300000000003</v>
      </c>
      <c r="AR45">
        <v>972.84199999999998</v>
      </c>
      <c r="AS45">
        <v>947.85680000000002</v>
      </c>
      <c r="AT45">
        <v>922.04409999999996</v>
      </c>
      <c r="AU45">
        <v>906.87249999999995</v>
      </c>
      <c r="AV45">
        <v>891.79669999999999</v>
      </c>
      <c r="AW45">
        <v>869.62570000000005</v>
      </c>
      <c r="AX45">
        <v>15.6</v>
      </c>
      <c r="AY45">
        <v>18.2</v>
      </c>
      <c r="AZ45">
        <v>30.743300000000001</v>
      </c>
      <c r="BA45">
        <v>16.618099999999998</v>
      </c>
      <c r="BB45">
        <v>9.2949999999999999</v>
      </c>
      <c r="BC45">
        <v>6.2404999999999999</v>
      </c>
      <c r="BD45">
        <v>4.4242999999999997</v>
      </c>
      <c r="BE45">
        <v>3.2557999999999998</v>
      </c>
      <c r="BF45">
        <v>2.4306999999999999</v>
      </c>
      <c r="BG45">
        <v>2.0531000000000001</v>
      </c>
      <c r="BH45">
        <v>2.0952999999999999</v>
      </c>
      <c r="BI45">
        <v>74.86</v>
      </c>
      <c r="BJ45">
        <v>120.68</v>
      </c>
      <c r="BK45">
        <v>138.87</v>
      </c>
      <c r="BL45">
        <v>220.28</v>
      </c>
      <c r="BM45">
        <v>212.62</v>
      </c>
      <c r="BN45">
        <v>330.31</v>
      </c>
      <c r="BO45">
        <v>298.85000000000002</v>
      </c>
      <c r="BP45">
        <v>465.01</v>
      </c>
      <c r="BQ45">
        <v>410.56</v>
      </c>
      <c r="BR45">
        <v>635.11</v>
      </c>
      <c r="BS45">
        <v>547.79</v>
      </c>
      <c r="BT45">
        <v>857.35</v>
      </c>
      <c r="BU45">
        <v>659.79</v>
      </c>
      <c r="BV45">
        <v>1030.8900000000001</v>
      </c>
      <c r="BW45">
        <v>49.3</v>
      </c>
      <c r="BX45">
        <v>46.6</v>
      </c>
      <c r="BY45">
        <v>40.6586</v>
      </c>
      <c r="BZ45">
        <v>-7.9272720000000003</v>
      </c>
      <c r="CA45">
        <v>-4.1759000000000004</v>
      </c>
      <c r="CB45">
        <v>8.4496000000000002</v>
      </c>
      <c r="CC45">
        <v>2.3856999999999999</v>
      </c>
      <c r="CD45">
        <v>-4.1759000000000004</v>
      </c>
      <c r="CE45">
        <v>1107146</v>
      </c>
      <c r="CF45">
        <v>2</v>
      </c>
      <c r="CI45">
        <v>3.9550000000000001</v>
      </c>
      <c r="CJ45">
        <v>7.6563999999999997</v>
      </c>
      <c r="CK45">
        <v>9.8336000000000006</v>
      </c>
      <c r="CL45">
        <v>12.178599999999999</v>
      </c>
      <c r="CM45">
        <v>13.0814</v>
      </c>
      <c r="CN45">
        <v>17.277899999999999</v>
      </c>
      <c r="CO45">
        <v>4.2899000000000003</v>
      </c>
      <c r="CP45">
        <v>8.1013000000000002</v>
      </c>
      <c r="CQ45">
        <v>10.098699999999999</v>
      </c>
      <c r="CR45">
        <v>12.819000000000001</v>
      </c>
      <c r="CS45">
        <v>13.5114</v>
      </c>
      <c r="CT45">
        <v>18.2608</v>
      </c>
      <c r="CU45">
        <v>24.986599999999999</v>
      </c>
      <c r="CV45">
        <v>24.979700000000001</v>
      </c>
      <c r="CW45">
        <v>24.9087</v>
      </c>
      <c r="CX45">
        <v>25.089400000000001</v>
      </c>
      <c r="CY45">
        <v>25.075700000000001</v>
      </c>
      <c r="CZ45">
        <v>24.9619</v>
      </c>
      <c r="DB45">
        <v>17584</v>
      </c>
      <c r="DC45">
        <v>875</v>
      </c>
      <c r="DD45">
        <v>11</v>
      </c>
      <c r="DF45" t="s">
        <v>469</v>
      </c>
      <c r="DG45">
        <v>203</v>
      </c>
      <c r="DH45">
        <v>1142</v>
      </c>
      <c r="DI45">
        <v>5</v>
      </c>
      <c r="DJ45">
        <v>1</v>
      </c>
      <c r="DK45">
        <v>35</v>
      </c>
      <c r="DL45">
        <v>28.333334000000001</v>
      </c>
      <c r="DM45">
        <v>-7.9272720000000003</v>
      </c>
      <c r="DN45">
        <v>2012.0786000000001</v>
      </c>
      <c r="DO45">
        <v>1956.3571999999999</v>
      </c>
      <c r="DP45">
        <v>1672.85</v>
      </c>
      <c r="DQ45">
        <v>1559.0857000000001</v>
      </c>
      <c r="DR45">
        <v>1451.4142999999999</v>
      </c>
      <c r="DS45">
        <v>1335.3357000000001</v>
      </c>
      <c r="DT45">
        <v>1193.0072</v>
      </c>
      <c r="DU45">
        <v>84.320700000000002</v>
      </c>
      <c r="DV45">
        <v>82.891400000000004</v>
      </c>
      <c r="DW45">
        <v>83.336399999999998</v>
      </c>
      <c r="DX45">
        <v>78.608599999999996</v>
      </c>
      <c r="DY45">
        <v>71.354299999999995</v>
      </c>
      <c r="DZ45">
        <v>57.1571</v>
      </c>
      <c r="EA45">
        <v>114.91500000000001</v>
      </c>
      <c r="EB45">
        <v>30.743300000000001</v>
      </c>
      <c r="EC45">
        <v>16.618099999999998</v>
      </c>
      <c r="ED45">
        <v>9.2949999999999999</v>
      </c>
      <c r="EE45">
        <v>6.2404999999999999</v>
      </c>
      <c r="EF45">
        <v>4.4242999999999997</v>
      </c>
      <c r="EG45">
        <v>3.2557999999999998</v>
      </c>
      <c r="EH45">
        <v>2.4306999999999999</v>
      </c>
      <c r="EI45">
        <v>2.0531000000000001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4.7123999999999999E-2</v>
      </c>
      <c r="EY45">
        <v>3.388E-2</v>
      </c>
      <c r="EZ45">
        <v>2.3873999999999999E-2</v>
      </c>
      <c r="FA45">
        <v>4.8240000000000002E-3</v>
      </c>
      <c r="FB45">
        <v>5.8999999999999999E-3</v>
      </c>
      <c r="FC45">
        <v>1.4286E-2</v>
      </c>
      <c r="FD45">
        <v>1.2421E-2</v>
      </c>
      <c r="FE45">
        <v>9.9999999999999995E-7</v>
      </c>
      <c r="FF45">
        <v>1.1E-5</v>
      </c>
      <c r="FG45">
        <v>2.6999999999999999E-5</v>
      </c>
      <c r="FH45">
        <v>3.6999999999999998E-5</v>
      </c>
      <c r="FI45">
        <v>-1.2999999999999999E-5</v>
      </c>
      <c r="FJ45">
        <v>-4.4200000000000001E-4</v>
      </c>
      <c r="FK45">
        <v>2.1900000000000001E-4</v>
      </c>
      <c r="FL45">
        <v>8.3413000000000001E-2</v>
      </c>
      <c r="FM45">
        <v>8.0614000000000005E-2</v>
      </c>
      <c r="FN45">
        <v>7.8362000000000001E-2</v>
      </c>
      <c r="FO45">
        <v>7.5671000000000002E-2</v>
      </c>
      <c r="FP45">
        <v>8.0084000000000002E-2</v>
      </c>
      <c r="FQ45">
        <v>0.10836899999999999</v>
      </c>
      <c r="FR45">
        <v>0.10170999999999999</v>
      </c>
      <c r="FS45">
        <v>-0.23440900000000001</v>
      </c>
      <c r="FT45">
        <v>-0.23094300000000001</v>
      </c>
      <c r="FU45">
        <v>-0.228634</v>
      </c>
      <c r="FV45">
        <v>-0.22809499999999999</v>
      </c>
      <c r="FW45">
        <v>-0.231567</v>
      </c>
      <c r="FX45">
        <v>-0.24091899999999999</v>
      </c>
      <c r="FY45">
        <v>-0.2346</v>
      </c>
      <c r="FZ45">
        <v>-1.402058</v>
      </c>
      <c r="GA45">
        <v>-1.371607</v>
      </c>
      <c r="GB45">
        <v>-1.3516710000000001</v>
      </c>
      <c r="GC45">
        <v>-1.34714</v>
      </c>
      <c r="GD45">
        <v>-1.3776409999999999</v>
      </c>
      <c r="GE45">
        <v>-1.456788</v>
      </c>
      <c r="GF45">
        <v>-1.4023859999999999</v>
      </c>
      <c r="GG45">
        <v>-0.36175200000000002</v>
      </c>
      <c r="GH45">
        <v>-0.33068500000000001</v>
      </c>
      <c r="GI45">
        <v>-0.31529600000000002</v>
      </c>
      <c r="GJ45">
        <v>-0.31403700000000001</v>
      </c>
      <c r="GK45">
        <v>-0.34705200000000003</v>
      </c>
      <c r="GL45">
        <v>-0.48893999999999999</v>
      </c>
      <c r="GM45">
        <v>-0.42898999999999998</v>
      </c>
      <c r="GN45">
        <v>-0.40368500000000002</v>
      </c>
      <c r="GO45">
        <v>-0.37254999999999999</v>
      </c>
      <c r="GP45">
        <v>-0.35205999999999998</v>
      </c>
      <c r="GQ45">
        <v>-0.34734199999999998</v>
      </c>
      <c r="GR45">
        <v>-0.37814999999999999</v>
      </c>
      <c r="GS45">
        <v>-0.46081100000000003</v>
      </c>
      <c r="GT45">
        <v>-0.40493200000000001</v>
      </c>
      <c r="GU45">
        <v>0.39950400000000003</v>
      </c>
      <c r="GV45">
        <v>0.350385</v>
      </c>
      <c r="GW45">
        <v>0.270542</v>
      </c>
      <c r="GX45">
        <v>0.21201100000000001</v>
      </c>
      <c r="GY45">
        <v>0.33172400000000002</v>
      </c>
      <c r="GZ45">
        <v>0.25948900000000003</v>
      </c>
      <c r="HA45">
        <v>0.228075</v>
      </c>
      <c r="HB45">
        <v>10</v>
      </c>
      <c r="HC45">
        <v>15</v>
      </c>
      <c r="HD45">
        <v>15</v>
      </c>
      <c r="HE45">
        <v>15</v>
      </c>
      <c r="HF45">
        <v>10</v>
      </c>
      <c r="HG45">
        <v>20</v>
      </c>
      <c r="HH45">
        <v>-20</v>
      </c>
      <c r="HI45">
        <v>-1.513366</v>
      </c>
      <c r="HJ45">
        <v>-1.493174</v>
      </c>
      <c r="HK45">
        <v>-1.480399</v>
      </c>
      <c r="HL45">
        <v>-1.4775700000000001</v>
      </c>
      <c r="HM45">
        <v>-1.49861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739.96799999999996</v>
      </c>
      <c r="HX45">
        <v>0</v>
      </c>
      <c r="HZ45">
        <v>740.23199999999997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762.44799999999998</v>
      </c>
      <c r="IJ45">
        <v>0</v>
      </c>
      <c r="IL45">
        <v>762.43499999999995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775.822</v>
      </c>
      <c r="IV45">
        <v>0</v>
      </c>
      <c r="IX45">
        <v>775.92200000000003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779.53800000000001</v>
      </c>
      <c r="JH45">
        <v>0</v>
      </c>
      <c r="JJ45">
        <v>779.62099999999998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753.68399999999997</v>
      </c>
      <c r="JT45">
        <v>0</v>
      </c>
      <c r="JV45">
        <v>753.73400000000004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730.61699999999996</v>
      </c>
      <c r="KF45">
        <v>0.10199999999999999</v>
      </c>
      <c r="KH45">
        <v>730.77800000000002</v>
      </c>
      <c r="KI45">
        <v>0.10199999999999999</v>
      </c>
      <c r="KK45">
        <v>1495.8570999999999</v>
      </c>
      <c r="KL45">
        <v>0</v>
      </c>
      <c r="KN45">
        <v>1496.3389999999999</v>
      </c>
      <c r="KO45">
        <v>0</v>
      </c>
      <c r="KQ45">
        <v>766.16600000000005</v>
      </c>
      <c r="KR45">
        <v>2.5000000000000001E-2</v>
      </c>
      <c r="KT45">
        <v>766.298</v>
      </c>
      <c r="KU45">
        <v>2.5000000000000001E-2</v>
      </c>
      <c r="KV45">
        <v>167.8335122618</v>
      </c>
      <c r="KW45">
        <v>157.70977932080001</v>
      </c>
      <c r="KX45">
        <v>131.08787169999999</v>
      </c>
      <c r="KY45">
        <v>117.97757400470002</v>
      </c>
      <c r="KZ45">
        <v>116.2350628012</v>
      </c>
      <c r="LA45">
        <v>144.70899447330001</v>
      </c>
      <c r="LB45">
        <v>121.340762312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-24.477370399999998</v>
      </c>
      <c r="LI45">
        <v>-5.9588400000000004</v>
      </c>
      <c r="LJ45">
        <v>-66.071983250000002</v>
      </c>
      <c r="LK45">
        <v>-46.485132836999995</v>
      </c>
      <c r="LL45">
        <v>-32.306288571000003</v>
      </c>
      <c r="LM45">
        <v>-6.5484475399999997</v>
      </c>
      <c r="LN45">
        <v>-8.1101725669999993</v>
      </c>
      <c r="LO45">
        <v>-20.167773072000003</v>
      </c>
      <c r="LP45">
        <v>-17.726159039999999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-15.133659999999999</v>
      </c>
      <c r="LY45">
        <v>-22.39761</v>
      </c>
      <c r="LZ45">
        <v>-22.205985000000002</v>
      </c>
      <c r="MA45">
        <v>-22.163550000000001</v>
      </c>
      <c r="MB45">
        <v>-14.9861</v>
      </c>
      <c r="MC45">
        <v>0</v>
      </c>
      <c r="MD45">
        <v>0</v>
      </c>
      <c r="ME45">
        <v>-30.503181866400002</v>
      </c>
      <c r="MF45">
        <v>-27.410942609000003</v>
      </c>
      <c r="MG45">
        <v>-26.2756335744</v>
      </c>
      <c r="MH45">
        <v>-24.686008918199999</v>
      </c>
      <c r="MI45">
        <v>-24.763652523600001</v>
      </c>
      <c r="MJ45">
        <v>-27.946392474</v>
      </c>
      <c r="MK45">
        <v>-49.297385849999998</v>
      </c>
      <c r="ML45">
        <v>56.124687145399989</v>
      </c>
      <c r="MM45">
        <v>61.416093874800012</v>
      </c>
      <c r="MN45">
        <v>50.299964554599981</v>
      </c>
      <c r="MO45">
        <v>64.579567546500016</v>
      </c>
      <c r="MP45">
        <v>68.375137710600001</v>
      </c>
      <c r="MQ45">
        <v>72.117458527300016</v>
      </c>
      <c r="MR45">
        <v>48.358377422000004</v>
      </c>
    </row>
    <row r="46" spans="1:356" x14ac:dyDescent="0.35">
      <c r="A46">
        <v>232</v>
      </c>
      <c r="B46" t="s">
        <v>427</v>
      </c>
      <c r="C46" s="3">
        <v>42850.754282407404</v>
      </c>
      <c r="D46">
        <v>69.987700000000004</v>
      </c>
      <c r="E46">
        <v>68.958300000000008</v>
      </c>
      <c r="F46">
        <v>20</v>
      </c>
      <c r="G46">
        <v>76</v>
      </c>
      <c r="H46">
        <v>1.1618999999999999</v>
      </c>
      <c r="I46">
        <v>1023.3517000000001</v>
      </c>
      <c r="J46">
        <v>18769</v>
      </c>
      <c r="K46">
        <v>29</v>
      </c>
      <c r="L46">
        <v>239715</v>
      </c>
      <c r="M46">
        <v>239897</v>
      </c>
      <c r="N46">
        <v>139147</v>
      </c>
      <c r="O46">
        <v>139154</v>
      </c>
      <c r="P46">
        <v>139279</v>
      </c>
      <c r="Q46">
        <v>139329</v>
      </c>
      <c r="R46">
        <v>221085</v>
      </c>
      <c r="S46">
        <v>221093</v>
      </c>
      <c r="T46">
        <v>220905</v>
      </c>
      <c r="U46">
        <v>220590</v>
      </c>
      <c r="V46">
        <v>215335</v>
      </c>
      <c r="W46">
        <v>215350</v>
      </c>
      <c r="X46">
        <v>215954</v>
      </c>
      <c r="Y46">
        <v>215863</v>
      </c>
      <c r="Z46">
        <v>294140</v>
      </c>
      <c r="AA46">
        <v>294132</v>
      </c>
      <c r="AB46">
        <v>1384.25</v>
      </c>
      <c r="AC46">
        <v>32263.916000000001</v>
      </c>
      <c r="AD46">
        <v>6</v>
      </c>
      <c r="AE46">
        <v>36.648600000000002</v>
      </c>
      <c r="AF46">
        <v>36.648600000000002</v>
      </c>
      <c r="AG46">
        <v>36.648600000000002</v>
      </c>
      <c r="AH46">
        <v>36.648600000000002</v>
      </c>
      <c r="AI46">
        <v>36.648600000000002</v>
      </c>
      <c r="AJ46">
        <v>36.648600000000002</v>
      </c>
      <c r="AK46">
        <v>36.648600000000002</v>
      </c>
      <c r="AL46">
        <v>1245.5078000000001</v>
      </c>
      <c r="AM46">
        <v>1151.8774000000001</v>
      </c>
      <c r="AN46">
        <v>1104</v>
      </c>
      <c r="AO46">
        <v>861.90800000000002</v>
      </c>
      <c r="AP46">
        <v>1100.4398000000001</v>
      </c>
      <c r="AQ46">
        <v>1012.9308</v>
      </c>
      <c r="AR46">
        <v>989.07979999999998</v>
      </c>
      <c r="AS46">
        <v>963.43970000000002</v>
      </c>
      <c r="AT46">
        <v>936.62760000000003</v>
      </c>
      <c r="AU46">
        <v>920.87869999999998</v>
      </c>
      <c r="AV46">
        <v>905.99680000000001</v>
      </c>
      <c r="AW46">
        <v>884.86940000000004</v>
      </c>
      <c r="AX46">
        <v>15.6</v>
      </c>
      <c r="AY46">
        <v>17.8</v>
      </c>
      <c r="AZ46">
        <v>30.928999999999998</v>
      </c>
      <c r="BA46">
        <v>16.450900000000001</v>
      </c>
      <c r="BB46">
        <v>9.1103000000000005</v>
      </c>
      <c r="BC46">
        <v>6.1262999999999996</v>
      </c>
      <c r="BD46">
        <v>4.4272</v>
      </c>
      <c r="BE46">
        <v>3.2892000000000001</v>
      </c>
      <c r="BF46">
        <v>2.4567999999999999</v>
      </c>
      <c r="BG46">
        <v>2.0507</v>
      </c>
      <c r="BH46">
        <v>2.0985</v>
      </c>
      <c r="BI46">
        <v>77.180000000000007</v>
      </c>
      <c r="BJ46">
        <v>120.38</v>
      </c>
      <c r="BK46">
        <v>142.25</v>
      </c>
      <c r="BL46">
        <v>221.22</v>
      </c>
      <c r="BM46">
        <v>214.91</v>
      </c>
      <c r="BN46">
        <v>331.95</v>
      </c>
      <c r="BO46">
        <v>299.97000000000003</v>
      </c>
      <c r="BP46">
        <v>462.35</v>
      </c>
      <c r="BQ46">
        <v>408.91</v>
      </c>
      <c r="BR46">
        <v>627.92999999999995</v>
      </c>
      <c r="BS46">
        <v>544.24</v>
      </c>
      <c r="BT46">
        <v>846.26</v>
      </c>
      <c r="BU46">
        <v>659.65</v>
      </c>
      <c r="BV46">
        <v>1016.18</v>
      </c>
      <c r="BW46">
        <v>50.5</v>
      </c>
      <c r="BX46">
        <v>46.5</v>
      </c>
      <c r="BY46">
        <v>43.589700000000001</v>
      </c>
      <c r="BZ46">
        <v>-1.7272730000000001</v>
      </c>
      <c r="CA46">
        <v>-0.89600000000000002</v>
      </c>
      <c r="CB46">
        <v>4.3776000000000002</v>
      </c>
      <c r="CC46">
        <v>-7.9912000000000001</v>
      </c>
      <c r="CD46">
        <v>-0.89600000000000002</v>
      </c>
      <c r="CE46">
        <v>1107146</v>
      </c>
      <c r="CF46">
        <v>1</v>
      </c>
      <c r="CI46">
        <v>3.8906999999999998</v>
      </c>
      <c r="CJ46">
        <v>7.6614000000000004</v>
      </c>
      <c r="CK46">
        <v>9.7429000000000006</v>
      </c>
      <c r="CL46">
        <v>12.1707</v>
      </c>
      <c r="CM46">
        <v>12.891400000000001</v>
      </c>
      <c r="CN46">
        <v>16.418600000000001</v>
      </c>
      <c r="CO46">
        <v>4.0823</v>
      </c>
      <c r="CP46">
        <v>8.1062999999999992</v>
      </c>
      <c r="CQ46">
        <v>10.2051</v>
      </c>
      <c r="CR46">
        <v>13.0722</v>
      </c>
      <c r="CS46">
        <v>13.546799999999999</v>
      </c>
      <c r="CT46">
        <v>16.389900000000001</v>
      </c>
      <c r="CU46">
        <v>24.860900000000001</v>
      </c>
      <c r="CV46">
        <v>24.872499999999999</v>
      </c>
      <c r="CW46">
        <v>24.933599999999998</v>
      </c>
      <c r="CX46">
        <v>25.029599999999999</v>
      </c>
      <c r="CY46">
        <v>25.0076</v>
      </c>
      <c r="CZ46">
        <v>24.8673</v>
      </c>
      <c r="DB46">
        <v>17584</v>
      </c>
      <c r="DC46">
        <v>875</v>
      </c>
      <c r="DD46">
        <v>12</v>
      </c>
      <c r="DF46" t="s">
        <v>469</v>
      </c>
      <c r="DG46">
        <v>203</v>
      </c>
      <c r="DH46">
        <v>1142</v>
      </c>
      <c r="DI46">
        <v>5</v>
      </c>
      <c r="DJ46">
        <v>1</v>
      </c>
      <c r="DK46">
        <v>35</v>
      </c>
      <c r="DL46">
        <v>23.666668000000001</v>
      </c>
      <c r="DM46">
        <v>-1.7272730000000001</v>
      </c>
      <c r="DN46">
        <v>1946.1285</v>
      </c>
      <c r="DO46">
        <v>1906.1713999999999</v>
      </c>
      <c r="DP46">
        <v>1572.3571999999999</v>
      </c>
      <c r="DQ46">
        <v>1421.8286000000001</v>
      </c>
      <c r="DR46">
        <v>1375.7</v>
      </c>
      <c r="DS46">
        <v>1329.4357</v>
      </c>
      <c r="DT46">
        <v>1263.0999999999999</v>
      </c>
      <c r="DU46">
        <v>80.020700000000005</v>
      </c>
      <c r="DV46">
        <v>88.284300000000002</v>
      </c>
      <c r="DW46">
        <v>81.325699999999998</v>
      </c>
      <c r="DX46">
        <v>76.134299999999996</v>
      </c>
      <c r="DY46">
        <v>66.008600000000001</v>
      </c>
      <c r="DZ46">
        <v>53.839300000000001</v>
      </c>
      <c r="EA46">
        <v>113.5343</v>
      </c>
      <c r="EB46">
        <v>30.928999999999998</v>
      </c>
      <c r="EC46">
        <v>16.450900000000001</v>
      </c>
      <c r="ED46">
        <v>9.1103000000000005</v>
      </c>
      <c r="EE46">
        <v>6.1262999999999996</v>
      </c>
      <c r="EF46">
        <v>4.4272</v>
      </c>
      <c r="EG46">
        <v>3.2892000000000001</v>
      </c>
      <c r="EH46">
        <v>2.4567999999999999</v>
      </c>
      <c r="EI46">
        <v>2.0507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5.0125000000000003E-2</v>
      </c>
      <c r="EY46">
        <v>3.4488999999999999E-2</v>
      </c>
      <c r="EZ46">
        <v>2.4473999999999999E-2</v>
      </c>
      <c r="FA46">
        <v>5.385E-3</v>
      </c>
      <c r="FB46">
        <v>6.8040000000000002E-3</v>
      </c>
      <c r="FC46">
        <v>1.5325999999999999E-2</v>
      </c>
      <c r="FD46">
        <v>1.3372999999999999E-2</v>
      </c>
      <c r="FE46">
        <v>9.9999999999999995E-7</v>
      </c>
      <c r="FF46">
        <v>1.2E-5</v>
      </c>
      <c r="FG46">
        <v>2.6999999999999999E-5</v>
      </c>
      <c r="FH46">
        <v>3.8999999999999999E-5</v>
      </c>
      <c r="FI46">
        <v>-1.1E-5</v>
      </c>
      <c r="FJ46">
        <v>-1.487E-3</v>
      </c>
      <c r="FK46">
        <v>-4.5100000000000001E-4</v>
      </c>
      <c r="FL46">
        <v>8.3422999999999997E-2</v>
      </c>
      <c r="FM46">
        <v>8.0629000000000006E-2</v>
      </c>
      <c r="FN46">
        <v>7.8385999999999997E-2</v>
      </c>
      <c r="FO46">
        <v>7.5703999999999994E-2</v>
      </c>
      <c r="FP46">
        <v>8.0103999999999995E-2</v>
      </c>
      <c r="FQ46">
        <v>0.108377</v>
      </c>
      <c r="FR46">
        <v>0.101678</v>
      </c>
      <c r="FS46">
        <v>-0.23423099999999999</v>
      </c>
      <c r="FT46">
        <v>-0.230709</v>
      </c>
      <c r="FU46">
        <v>-0.22831199999999999</v>
      </c>
      <c r="FV46">
        <v>-0.22766700000000001</v>
      </c>
      <c r="FW46">
        <v>-0.23128399999999999</v>
      </c>
      <c r="FX46">
        <v>-0.240622</v>
      </c>
      <c r="FY46">
        <v>-0.23450199999999999</v>
      </c>
      <c r="FZ46">
        <v>-1.401654</v>
      </c>
      <c r="GA46">
        <v>-1.3705529999999999</v>
      </c>
      <c r="GB46">
        <v>-1.3500460000000001</v>
      </c>
      <c r="GC46">
        <v>-1.3446290000000001</v>
      </c>
      <c r="GD46">
        <v>-1.37635</v>
      </c>
      <c r="GE46">
        <v>-1.4520139999999999</v>
      </c>
      <c r="GF46">
        <v>-1.3992450000000001</v>
      </c>
      <c r="GG46">
        <v>-0.36169299999999999</v>
      </c>
      <c r="GH46">
        <v>-0.33075900000000003</v>
      </c>
      <c r="GI46">
        <v>-0.31561400000000001</v>
      </c>
      <c r="GJ46">
        <v>-0.31462000000000001</v>
      </c>
      <c r="GK46">
        <v>-0.34728100000000001</v>
      </c>
      <c r="GL46">
        <v>-0.48866199999999999</v>
      </c>
      <c r="GM46">
        <v>-0.42807800000000001</v>
      </c>
      <c r="GN46">
        <v>-0.40323900000000001</v>
      </c>
      <c r="GO46">
        <v>-0.37171500000000002</v>
      </c>
      <c r="GP46">
        <v>-0.35043400000000002</v>
      </c>
      <c r="GQ46">
        <v>-0.34485199999999999</v>
      </c>
      <c r="GR46">
        <v>-0.37678</v>
      </c>
      <c r="GS46">
        <v>-0.46083499999999999</v>
      </c>
      <c r="GT46">
        <v>-0.40665400000000002</v>
      </c>
      <c r="GU46">
        <v>0.39811800000000003</v>
      </c>
      <c r="GV46">
        <v>0.346576</v>
      </c>
      <c r="GW46">
        <v>0.26937</v>
      </c>
      <c r="GX46">
        <v>0.21252399999999999</v>
      </c>
      <c r="GY46">
        <v>0.33432200000000001</v>
      </c>
      <c r="GZ46">
        <v>0.26172600000000001</v>
      </c>
      <c r="HA46">
        <v>0.22836999999999999</v>
      </c>
      <c r="HB46">
        <v>10</v>
      </c>
      <c r="HC46">
        <v>15</v>
      </c>
      <c r="HD46">
        <v>15</v>
      </c>
      <c r="HE46">
        <v>15</v>
      </c>
      <c r="HF46">
        <v>10</v>
      </c>
      <c r="HG46">
        <v>30</v>
      </c>
      <c r="HH46">
        <v>-30</v>
      </c>
      <c r="HI46">
        <v>-1.512929</v>
      </c>
      <c r="HJ46">
        <v>-1.4927569999999999</v>
      </c>
      <c r="HK46">
        <v>-1.480029</v>
      </c>
      <c r="HL46">
        <v>-1.4770859999999999</v>
      </c>
      <c r="HM46">
        <v>-1.498081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739.96799999999996</v>
      </c>
      <c r="HX46">
        <v>0</v>
      </c>
      <c r="HZ46">
        <v>740.23199999999997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762.44799999999998</v>
      </c>
      <c r="IJ46">
        <v>0</v>
      </c>
      <c r="IL46">
        <v>762.43499999999995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775.822</v>
      </c>
      <c r="IV46">
        <v>0</v>
      </c>
      <c r="IX46">
        <v>775.92200000000003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779.53800000000001</v>
      </c>
      <c r="JH46">
        <v>0</v>
      </c>
      <c r="JJ46">
        <v>779.62099999999998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753.68399999999997</v>
      </c>
      <c r="JT46">
        <v>0</v>
      </c>
      <c r="JV46">
        <v>753.73400000000004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730.61699999999996</v>
      </c>
      <c r="KF46">
        <v>0.10199999999999999</v>
      </c>
      <c r="KH46">
        <v>730.77800000000002</v>
      </c>
      <c r="KI46">
        <v>0.10199999999999999</v>
      </c>
      <c r="KK46">
        <v>1495.8570999999999</v>
      </c>
      <c r="KL46">
        <v>0</v>
      </c>
      <c r="KN46">
        <v>1496.3389999999999</v>
      </c>
      <c r="KO46">
        <v>0</v>
      </c>
      <c r="KQ46">
        <v>766.16600000000005</v>
      </c>
      <c r="KR46">
        <v>2.5000000000000001E-2</v>
      </c>
      <c r="KT46">
        <v>766.298</v>
      </c>
      <c r="KU46">
        <v>2.5000000000000001E-2</v>
      </c>
      <c r="KV46">
        <v>162.35187785549999</v>
      </c>
      <c r="KW46">
        <v>153.69269381060002</v>
      </c>
      <c r="KX46">
        <v>123.25079147919999</v>
      </c>
      <c r="KY46">
        <v>107.63811233439999</v>
      </c>
      <c r="KZ46">
        <v>110.1990728</v>
      </c>
      <c r="LA46">
        <v>144.0802528589</v>
      </c>
      <c r="LB46">
        <v>128.42948179999999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-24.447195199999999</v>
      </c>
      <c r="LI46">
        <v>-5.9563507999999992</v>
      </c>
      <c r="LJ46">
        <v>-70.259308404000009</v>
      </c>
      <c r="LK46">
        <v>-47.285449052999994</v>
      </c>
      <c r="LL46">
        <v>-33.077477045999998</v>
      </c>
      <c r="LM46">
        <v>-7.2932676960000009</v>
      </c>
      <c r="LN46">
        <v>-9.3495455500000002</v>
      </c>
      <c r="LO46">
        <v>-20.094421745999998</v>
      </c>
      <c r="LP46">
        <v>-18.08104389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-15.129289999999999</v>
      </c>
      <c r="LY46">
        <v>-22.391354999999997</v>
      </c>
      <c r="LZ46">
        <v>-22.200434999999999</v>
      </c>
      <c r="MA46">
        <v>-22.156289999999998</v>
      </c>
      <c r="MB46">
        <v>-14.98081</v>
      </c>
      <c r="MC46">
        <v>0</v>
      </c>
      <c r="MD46">
        <v>0</v>
      </c>
      <c r="ME46">
        <v>-28.942927045099999</v>
      </c>
      <c r="MF46">
        <v>-29.200826783700002</v>
      </c>
      <c r="MG46">
        <v>-25.667529479799999</v>
      </c>
      <c r="MH46">
        <v>-23.953373465999999</v>
      </c>
      <c r="MI46">
        <v>-22.923532616599999</v>
      </c>
      <c r="MJ46">
        <v>-26.309220016600001</v>
      </c>
      <c r="MK46">
        <v>-48.601536075400006</v>
      </c>
      <c r="ML46">
        <v>48.020352406399986</v>
      </c>
      <c r="MM46">
        <v>54.815062973900034</v>
      </c>
      <c r="MN46">
        <v>42.305349953399997</v>
      </c>
      <c r="MO46">
        <v>54.23518117239999</v>
      </c>
      <c r="MP46">
        <v>62.94518463339999</v>
      </c>
      <c r="MQ46">
        <v>73.229415896299997</v>
      </c>
      <c r="MR46">
        <v>55.790551034599986</v>
      </c>
    </row>
    <row r="47" spans="1:356" x14ac:dyDescent="0.35">
      <c r="A47">
        <v>232</v>
      </c>
      <c r="B47" t="s">
        <v>428</v>
      </c>
      <c r="C47" s="3">
        <v>42850.755312499998</v>
      </c>
      <c r="D47">
        <v>70.798000000000002</v>
      </c>
      <c r="E47">
        <v>69.611400000000003</v>
      </c>
      <c r="F47">
        <v>12</v>
      </c>
      <c r="G47">
        <v>74</v>
      </c>
      <c r="H47">
        <v>1.1618999999999999</v>
      </c>
      <c r="I47">
        <v>1023.2935</v>
      </c>
      <c r="J47">
        <v>18764</v>
      </c>
      <c r="K47">
        <v>29</v>
      </c>
      <c r="L47">
        <v>239715</v>
      </c>
      <c r="M47">
        <v>239897</v>
      </c>
      <c r="N47">
        <v>139147</v>
      </c>
      <c r="O47">
        <v>139154</v>
      </c>
      <c r="P47">
        <v>139279</v>
      </c>
      <c r="Q47">
        <v>139329</v>
      </c>
      <c r="R47">
        <v>221085</v>
      </c>
      <c r="S47">
        <v>221093</v>
      </c>
      <c r="T47">
        <v>220905</v>
      </c>
      <c r="U47">
        <v>220590</v>
      </c>
      <c r="V47">
        <v>215335</v>
      </c>
      <c r="W47">
        <v>215350</v>
      </c>
      <c r="X47">
        <v>215954</v>
      </c>
      <c r="Y47">
        <v>215863</v>
      </c>
      <c r="Z47">
        <v>294140</v>
      </c>
      <c r="AA47">
        <v>294132</v>
      </c>
      <c r="AB47">
        <v>1384.25</v>
      </c>
      <c r="AC47">
        <v>32283.140599999999</v>
      </c>
      <c r="AD47">
        <v>6</v>
      </c>
      <c r="AE47">
        <v>37.997900000000001</v>
      </c>
      <c r="AF47">
        <v>37.997900000000001</v>
      </c>
      <c r="AG47">
        <v>37.997900000000001</v>
      </c>
      <c r="AH47">
        <v>37.997900000000001</v>
      </c>
      <c r="AI47">
        <v>37.997900000000001</v>
      </c>
      <c r="AJ47">
        <v>37.997900000000001</v>
      </c>
      <c r="AK47">
        <v>37.997900000000001</v>
      </c>
      <c r="AL47">
        <v>1222.0703000000001</v>
      </c>
      <c r="AM47">
        <v>1130.3478</v>
      </c>
      <c r="AN47">
        <v>1074.1666</v>
      </c>
      <c r="AO47">
        <v>849.58199999999999</v>
      </c>
      <c r="AP47">
        <v>1081.0182</v>
      </c>
      <c r="AQ47">
        <v>993.25220000000002</v>
      </c>
      <c r="AR47">
        <v>969.67250000000001</v>
      </c>
      <c r="AS47">
        <v>944.33609999999999</v>
      </c>
      <c r="AT47">
        <v>918.27290000000005</v>
      </c>
      <c r="AU47">
        <v>902.14520000000005</v>
      </c>
      <c r="AV47">
        <v>887.29399999999998</v>
      </c>
      <c r="AW47">
        <v>865.90449999999998</v>
      </c>
      <c r="AX47">
        <v>15.8</v>
      </c>
      <c r="AY47">
        <v>17.8</v>
      </c>
      <c r="AZ47">
        <v>30.617100000000001</v>
      </c>
      <c r="BA47">
        <v>16.596499999999999</v>
      </c>
      <c r="BB47">
        <v>9.2982999999999993</v>
      </c>
      <c r="BC47">
        <v>6.2808999999999999</v>
      </c>
      <c r="BD47">
        <v>4.4641999999999999</v>
      </c>
      <c r="BE47">
        <v>3.3300999999999998</v>
      </c>
      <c r="BF47">
        <v>2.4632000000000001</v>
      </c>
      <c r="BG47">
        <v>2.0472000000000001</v>
      </c>
      <c r="BH47">
        <v>2.0968</v>
      </c>
      <c r="BI47">
        <v>75.38</v>
      </c>
      <c r="BJ47">
        <v>120.64</v>
      </c>
      <c r="BK47">
        <v>138.46</v>
      </c>
      <c r="BL47">
        <v>217.6</v>
      </c>
      <c r="BM47">
        <v>210.61</v>
      </c>
      <c r="BN47">
        <v>323.62</v>
      </c>
      <c r="BO47">
        <v>296.36</v>
      </c>
      <c r="BP47">
        <v>455.72</v>
      </c>
      <c r="BQ47">
        <v>407.05</v>
      </c>
      <c r="BR47">
        <v>623.20000000000005</v>
      </c>
      <c r="BS47">
        <v>542.95000000000005</v>
      </c>
      <c r="BT47">
        <v>849.84</v>
      </c>
      <c r="BU47">
        <v>659.62</v>
      </c>
      <c r="BV47">
        <v>1029.7999</v>
      </c>
      <c r="BW47">
        <v>49.2</v>
      </c>
      <c r="BX47">
        <v>46.5</v>
      </c>
      <c r="BY47">
        <v>41.8688</v>
      </c>
      <c r="BZ47">
        <v>4.5545450000000001</v>
      </c>
      <c r="CA47">
        <v>5.8055000000000003</v>
      </c>
      <c r="CB47">
        <v>5.8212999999999999</v>
      </c>
      <c r="CC47">
        <v>-1.752</v>
      </c>
      <c r="CD47">
        <v>5.8055000000000003</v>
      </c>
      <c r="CE47">
        <v>1107146</v>
      </c>
      <c r="CF47">
        <v>2</v>
      </c>
      <c r="CI47">
        <v>3.9613999999999998</v>
      </c>
      <c r="CJ47">
        <v>7.7042999999999999</v>
      </c>
      <c r="CK47">
        <v>9.8236000000000008</v>
      </c>
      <c r="CL47">
        <v>12.278600000000001</v>
      </c>
      <c r="CM47">
        <v>12.962899999999999</v>
      </c>
      <c r="CN47">
        <v>16.7029</v>
      </c>
      <c r="CO47">
        <v>4.2923999999999998</v>
      </c>
      <c r="CP47">
        <v>7.9974999999999996</v>
      </c>
      <c r="CQ47">
        <v>10.035399999999999</v>
      </c>
      <c r="CR47">
        <v>13.8797</v>
      </c>
      <c r="CS47">
        <v>13.748100000000001</v>
      </c>
      <c r="CT47">
        <v>17.038</v>
      </c>
      <c r="CU47">
        <v>24.9666</v>
      </c>
      <c r="CV47">
        <v>24.9572</v>
      </c>
      <c r="CW47">
        <v>24.889399999999998</v>
      </c>
      <c r="CX47">
        <v>25.206</v>
      </c>
      <c r="CY47">
        <v>25.221499999999999</v>
      </c>
      <c r="CZ47">
        <v>24.942499999999999</v>
      </c>
      <c r="DB47">
        <v>17584</v>
      </c>
      <c r="DC47">
        <v>875</v>
      </c>
      <c r="DD47">
        <v>13</v>
      </c>
      <c r="DF47" t="s">
        <v>469</v>
      </c>
      <c r="DG47">
        <v>203</v>
      </c>
      <c r="DH47">
        <v>1142</v>
      </c>
      <c r="DI47">
        <v>5</v>
      </c>
      <c r="DJ47">
        <v>1</v>
      </c>
      <c r="DK47">
        <v>35</v>
      </c>
      <c r="DL47">
        <v>30</v>
      </c>
      <c r="DM47">
        <v>4.5545450000000001</v>
      </c>
      <c r="DN47">
        <v>2018.8643</v>
      </c>
      <c r="DO47">
        <v>1959.3785</v>
      </c>
      <c r="DP47">
        <v>1660.9784999999999</v>
      </c>
      <c r="DQ47">
        <v>1569.9572000000001</v>
      </c>
      <c r="DR47">
        <v>1403.1713999999999</v>
      </c>
      <c r="DS47">
        <v>1411.4357</v>
      </c>
      <c r="DT47">
        <v>1342.2357</v>
      </c>
      <c r="DU47">
        <v>82.648600000000002</v>
      </c>
      <c r="DV47">
        <v>82.132099999999994</v>
      </c>
      <c r="DW47">
        <v>79.649299999999997</v>
      </c>
      <c r="DX47">
        <v>77.329300000000003</v>
      </c>
      <c r="DY47">
        <v>70.540000000000006</v>
      </c>
      <c r="DZ47">
        <v>53.814999999999998</v>
      </c>
      <c r="EA47">
        <v>115.88</v>
      </c>
      <c r="EB47">
        <v>30.617100000000001</v>
      </c>
      <c r="EC47">
        <v>16.596499999999999</v>
      </c>
      <c r="ED47">
        <v>9.2982999999999993</v>
      </c>
      <c r="EE47">
        <v>6.2808999999999999</v>
      </c>
      <c r="EF47">
        <v>4.4641999999999999</v>
      </c>
      <c r="EG47">
        <v>3.3300999999999998</v>
      </c>
      <c r="EH47">
        <v>2.4632000000000001</v>
      </c>
      <c r="EI47">
        <v>2.0472000000000001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5.2380000000000003E-2</v>
      </c>
      <c r="EY47">
        <v>3.5295E-2</v>
      </c>
      <c r="EZ47">
        <v>2.6964999999999999E-2</v>
      </c>
      <c r="FA47">
        <v>5.96E-3</v>
      </c>
      <c r="FB47">
        <v>7.2839999999999997E-3</v>
      </c>
      <c r="FC47">
        <v>1.6275000000000001E-2</v>
      </c>
      <c r="FD47">
        <v>1.4238000000000001E-2</v>
      </c>
      <c r="FE47">
        <v>9.9999999999999995E-7</v>
      </c>
      <c r="FF47">
        <v>1.1E-5</v>
      </c>
      <c r="FG47">
        <v>2.3E-5</v>
      </c>
      <c r="FH47">
        <v>3.8000000000000002E-5</v>
      </c>
      <c r="FI47">
        <v>-7.9999999999999996E-6</v>
      </c>
      <c r="FJ47">
        <v>-2.5739999999999999E-3</v>
      </c>
      <c r="FK47">
        <v>-1.158E-3</v>
      </c>
      <c r="FL47">
        <v>8.3404000000000006E-2</v>
      </c>
      <c r="FM47">
        <v>8.0605999999999997E-2</v>
      </c>
      <c r="FN47">
        <v>7.8355999999999995E-2</v>
      </c>
      <c r="FO47">
        <v>7.5663999999999995E-2</v>
      </c>
      <c r="FP47">
        <v>8.0088999999999994E-2</v>
      </c>
      <c r="FQ47">
        <v>0.108325</v>
      </c>
      <c r="FR47">
        <v>0.101614</v>
      </c>
      <c r="FS47">
        <v>-0.234594</v>
      </c>
      <c r="FT47">
        <v>-0.23111999999999999</v>
      </c>
      <c r="FU47">
        <v>-0.228822</v>
      </c>
      <c r="FV47">
        <v>-0.22830600000000001</v>
      </c>
      <c r="FW47">
        <v>-0.23161300000000001</v>
      </c>
      <c r="FX47">
        <v>-0.240789</v>
      </c>
      <c r="FY47">
        <v>-0.23475799999999999</v>
      </c>
      <c r="FZ47">
        <v>-1.403114</v>
      </c>
      <c r="GA47">
        <v>-1.3726659999999999</v>
      </c>
      <c r="GB47">
        <v>-1.353421</v>
      </c>
      <c r="GC47">
        <v>-1.3491409999999999</v>
      </c>
      <c r="GD47">
        <v>-1.3776060000000001</v>
      </c>
      <c r="GE47">
        <v>-1.4458629999999999</v>
      </c>
      <c r="GF47">
        <v>-1.39449</v>
      </c>
      <c r="GG47">
        <v>-0.36182199999999998</v>
      </c>
      <c r="GH47">
        <v>-0.33077400000000001</v>
      </c>
      <c r="GI47">
        <v>-0.31543500000000002</v>
      </c>
      <c r="GJ47">
        <v>-0.31412200000000001</v>
      </c>
      <c r="GK47">
        <v>-0.34750199999999998</v>
      </c>
      <c r="GL47">
        <v>-0.48855500000000002</v>
      </c>
      <c r="GM47">
        <v>-0.42773099999999997</v>
      </c>
      <c r="GN47">
        <v>-0.40403499999999998</v>
      </c>
      <c r="GO47">
        <v>-0.37279400000000001</v>
      </c>
      <c r="GP47">
        <v>-0.35211700000000001</v>
      </c>
      <c r="GQ47">
        <v>-0.34757399999999999</v>
      </c>
      <c r="GR47">
        <v>-0.37724000000000002</v>
      </c>
      <c r="GS47">
        <v>-0.46246900000000002</v>
      </c>
      <c r="GT47">
        <v>-0.40872999999999998</v>
      </c>
      <c r="GU47">
        <v>0.39989799999999998</v>
      </c>
      <c r="GV47">
        <v>0.351989</v>
      </c>
      <c r="GW47">
        <v>0.27283400000000002</v>
      </c>
      <c r="GX47">
        <v>0.21371100000000001</v>
      </c>
      <c r="GY47">
        <v>0.33476</v>
      </c>
      <c r="GZ47">
        <v>0.261961</v>
      </c>
      <c r="HA47">
        <v>0.228211</v>
      </c>
      <c r="HB47">
        <v>5</v>
      </c>
      <c r="HC47">
        <v>10</v>
      </c>
      <c r="HD47">
        <v>5</v>
      </c>
      <c r="HE47">
        <v>5</v>
      </c>
      <c r="HF47">
        <v>5</v>
      </c>
      <c r="HG47">
        <v>40</v>
      </c>
      <c r="HH47">
        <v>-40</v>
      </c>
      <c r="HI47">
        <v>-1.5134890000000001</v>
      </c>
      <c r="HJ47">
        <v>-1.493404</v>
      </c>
      <c r="HK47">
        <v>-1.4807939999999999</v>
      </c>
      <c r="HL47">
        <v>-1.4780009999999999</v>
      </c>
      <c r="HM47">
        <v>-1.498775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739.96799999999996</v>
      </c>
      <c r="HX47">
        <v>0</v>
      </c>
      <c r="HZ47">
        <v>740.23199999999997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762.44799999999998</v>
      </c>
      <c r="IJ47">
        <v>0</v>
      </c>
      <c r="IL47">
        <v>762.43499999999995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775.822</v>
      </c>
      <c r="IV47">
        <v>0</v>
      </c>
      <c r="IX47">
        <v>775.92200000000003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779.53800000000001</v>
      </c>
      <c r="JH47">
        <v>0</v>
      </c>
      <c r="JJ47">
        <v>779.62099999999998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753.68399999999997</v>
      </c>
      <c r="JT47">
        <v>0</v>
      </c>
      <c r="JV47">
        <v>753.73400000000004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730.61699999999996</v>
      </c>
      <c r="KF47">
        <v>0.10199999999999999</v>
      </c>
      <c r="KH47">
        <v>730.77800000000002</v>
      </c>
      <c r="KI47">
        <v>0.10199999999999999</v>
      </c>
      <c r="KK47">
        <v>1495.8570999999999</v>
      </c>
      <c r="KL47">
        <v>0</v>
      </c>
      <c r="KN47">
        <v>1496.3389999999999</v>
      </c>
      <c r="KO47">
        <v>0</v>
      </c>
      <c r="KQ47">
        <v>766.16600000000005</v>
      </c>
      <c r="KR47">
        <v>2.5000000000000001E-2</v>
      </c>
      <c r="KT47">
        <v>766.298</v>
      </c>
      <c r="KU47">
        <v>2.5000000000000001E-2</v>
      </c>
      <c r="KV47">
        <v>168.38135807720002</v>
      </c>
      <c r="KW47">
        <v>157.93766337099999</v>
      </c>
      <c r="KX47">
        <v>130.147631346</v>
      </c>
      <c r="KY47">
        <v>118.7892415808</v>
      </c>
      <c r="KZ47">
        <v>112.37859425459999</v>
      </c>
      <c r="LA47">
        <v>152.8937722025</v>
      </c>
      <c r="LB47">
        <v>136.38993841979999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-24.464162399999999</v>
      </c>
      <c r="LI47">
        <v>-5.9628531999999996</v>
      </c>
      <c r="LJ47">
        <v>-73.496514434000005</v>
      </c>
      <c r="LK47">
        <v>-48.463345795999992</v>
      </c>
      <c r="LL47">
        <v>-36.526125948000001</v>
      </c>
      <c r="LM47">
        <v>-8.0921477179999997</v>
      </c>
      <c r="LN47">
        <v>-10.023461256000001</v>
      </c>
      <c r="LO47">
        <v>-19.809768963</v>
      </c>
      <c r="LP47">
        <v>-18.239929200000002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-7.5674450000000002</v>
      </c>
      <c r="LY47">
        <v>-14.93404</v>
      </c>
      <c r="LZ47">
        <v>-7.4039699999999993</v>
      </c>
      <c r="MA47">
        <v>-7.3900049999999995</v>
      </c>
      <c r="MB47">
        <v>-7.4938750000000001</v>
      </c>
      <c r="MC47">
        <v>0</v>
      </c>
      <c r="MD47">
        <v>0</v>
      </c>
      <c r="ME47">
        <v>-29.9040817492</v>
      </c>
      <c r="MF47">
        <v>-27.167163245399998</v>
      </c>
      <c r="MG47">
        <v>-25.1241769455</v>
      </c>
      <c r="MH47">
        <v>-24.290834374600003</v>
      </c>
      <c r="MI47">
        <v>-24.51279108</v>
      </c>
      <c r="MJ47">
        <v>-26.291587324999998</v>
      </c>
      <c r="MK47">
        <v>-49.565468279999997</v>
      </c>
      <c r="ML47">
        <v>57.413316894000005</v>
      </c>
      <c r="MM47">
        <v>67.373114329599986</v>
      </c>
      <c r="MN47">
        <v>61.093358452499999</v>
      </c>
      <c r="MO47">
        <v>79.016254488199991</v>
      </c>
      <c r="MP47">
        <v>70.348466918599982</v>
      </c>
      <c r="MQ47">
        <v>82.32825351450002</v>
      </c>
      <c r="MR47">
        <v>62.621687739799974</v>
      </c>
    </row>
    <row r="48" spans="1:356" x14ac:dyDescent="0.35">
      <c r="A48">
        <v>232</v>
      </c>
      <c r="B48" t="s">
        <v>429</v>
      </c>
      <c r="C48" s="3">
        <v>42850.756365740737</v>
      </c>
      <c r="D48">
        <v>71.483999999999995</v>
      </c>
      <c r="E48">
        <v>70.250600000000006</v>
      </c>
      <c r="F48">
        <v>16</v>
      </c>
      <c r="G48">
        <v>75</v>
      </c>
      <c r="H48">
        <v>1.1618999999999999</v>
      </c>
      <c r="I48">
        <v>1016.9412</v>
      </c>
      <c r="J48">
        <v>18647</v>
      </c>
      <c r="K48">
        <v>29</v>
      </c>
      <c r="L48">
        <v>239715</v>
      </c>
      <c r="M48">
        <v>239897</v>
      </c>
      <c r="N48">
        <v>139147</v>
      </c>
      <c r="O48">
        <v>139154</v>
      </c>
      <c r="P48">
        <v>139279</v>
      </c>
      <c r="Q48">
        <v>139329</v>
      </c>
      <c r="R48">
        <v>221085</v>
      </c>
      <c r="S48">
        <v>221093</v>
      </c>
      <c r="T48">
        <v>220905</v>
      </c>
      <c r="U48">
        <v>220590</v>
      </c>
      <c r="V48">
        <v>215335</v>
      </c>
      <c r="W48">
        <v>215350</v>
      </c>
      <c r="X48">
        <v>215954</v>
      </c>
      <c r="Y48">
        <v>215863</v>
      </c>
      <c r="Z48">
        <v>294140</v>
      </c>
      <c r="AA48">
        <v>294132</v>
      </c>
      <c r="AB48">
        <v>1384.25</v>
      </c>
      <c r="AC48">
        <v>32300.8164</v>
      </c>
      <c r="AD48">
        <v>6</v>
      </c>
      <c r="AE48">
        <v>39.338900000000002</v>
      </c>
      <c r="AF48">
        <v>39.338900000000002</v>
      </c>
      <c r="AG48">
        <v>39.338900000000002</v>
      </c>
      <c r="AH48">
        <v>39.338900000000002</v>
      </c>
      <c r="AI48">
        <v>39.338900000000002</v>
      </c>
      <c r="AJ48">
        <v>39.338900000000002</v>
      </c>
      <c r="AK48">
        <v>39.338900000000002</v>
      </c>
      <c r="AL48">
        <v>1238.4766</v>
      </c>
      <c r="AM48">
        <v>1150.7129</v>
      </c>
      <c r="AN48">
        <v>1094.1666</v>
      </c>
      <c r="AO48">
        <v>860.7165</v>
      </c>
      <c r="AP48">
        <v>1100.1196</v>
      </c>
      <c r="AQ48">
        <v>1011.7596</v>
      </c>
      <c r="AR48">
        <v>988.16890000000001</v>
      </c>
      <c r="AS48">
        <v>962.40689999999995</v>
      </c>
      <c r="AT48">
        <v>935.51340000000005</v>
      </c>
      <c r="AU48">
        <v>919.72850000000005</v>
      </c>
      <c r="AV48">
        <v>904.96590000000003</v>
      </c>
      <c r="AW48">
        <v>883.42409999999995</v>
      </c>
      <c r="AX48">
        <v>15.6</v>
      </c>
      <c r="AY48">
        <v>17.8</v>
      </c>
      <c r="AZ48">
        <v>30.786899999999999</v>
      </c>
      <c r="BA48">
        <v>16.441700000000001</v>
      </c>
      <c r="BB48">
        <v>9.0962999999999994</v>
      </c>
      <c r="BC48">
        <v>6.1177999999999999</v>
      </c>
      <c r="BD48">
        <v>4.4160000000000004</v>
      </c>
      <c r="BE48">
        <v>3.2860999999999998</v>
      </c>
      <c r="BF48">
        <v>2.4445000000000001</v>
      </c>
      <c r="BG48">
        <v>2.0516999999999999</v>
      </c>
      <c r="BH48">
        <v>2.0985</v>
      </c>
      <c r="BI48">
        <v>76.61</v>
      </c>
      <c r="BJ48">
        <v>119.32</v>
      </c>
      <c r="BK48">
        <v>141.97999999999999</v>
      </c>
      <c r="BL48">
        <v>221.36</v>
      </c>
      <c r="BM48">
        <v>215.34</v>
      </c>
      <c r="BN48">
        <v>333.37</v>
      </c>
      <c r="BO48">
        <v>300.57</v>
      </c>
      <c r="BP48">
        <v>463.97</v>
      </c>
      <c r="BQ48">
        <v>410.06</v>
      </c>
      <c r="BR48">
        <v>631.04999999999995</v>
      </c>
      <c r="BS48">
        <v>544.96</v>
      </c>
      <c r="BT48">
        <v>852.92</v>
      </c>
      <c r="BU48">
        <v>659.79</v>
      </c>
      <c r="BV48">
        <v>1021.47</v>
      </c>
      <c r="BW48">
        <v>50.8</v>
      </c>
      <c r="BX48">
        <v>46.7</v>
      </c>
      <c r="BY48">
        <v>42.997199999999999</v>
      </c>
      <c r="BZ48">
        <v>1.7090909999999999</v>
      </c>
      <c r="CA48">
        <v>3.5648</v>
      </c>
      <c r="CB48">
        <v>4.7423999999999999</v>
      </c>
      <c r="CC48">
        <v>3.0152000000000001</v>
      </c>
      <c r="CD48">
        <v>3.5648</v>
      </c>
      <c r="CE48">
        <v>1107145</v>
      </c>
      <c r="CF48">
        <v>1</v>
      </c>
      <c r="CI48">
        <v>3.9070999999999998</v>
      </c>
      <c r="CJ48">
        <v>7.7686000000000002</v>
      </c>
      <c r="CK48">
        <v>9.7820999999999998</v>
      </c>
      <c r="CL48">
        <v>12.265700000000001</v>
      </c>
      <c r="CM48">
        <v>13.027100000000001</v>
      </c>
      <c r="CN48">
        <v>16.348600000000001</v>
      </c>
      <c r="CO48">
        <v>3.9531999999999998</v>
      </c>
      <c r="CP48">
        <v>8.3948999999999998</v>
      </c>
      <c r="CQ48">
        <v>9.9532000000000007</v>
      </c>
      <c r="CR48">
        <v>13.382300000000001</v>
      </c>
      <c r="CS48">
        <v>13.2418</v>
      </c>
      <c r="CT48">
        <v>16.849399999999999</v>
      </c>
      <c r="CU48">
        <v>24.901199999999999</v>
      </c>
      <c r="CV48">
        <v>24.873100000000001</v>
      </c>
      <c r="CW48">
        <v>24.865100000000002</v>
      </c>
      <c r="CX48">
        <v>24.974799999999998</v>
      </c>
      <c r="CY48">
        <v>25.153600000000001</v>
      </c>
      <c r="CZ48">
        <v>24.9572</v>
      </c>
      <c r="DB48">
        <v>17584</v>
      </c>
      <c r="DC48">
        <v>875</v>
      </c>
      <c r="DD48">
        <v>14</v>
      </c>
      <c r="DF48" t="s">
        <v>469</v>
      </c>
      <c r="DG48">
        <v>203</v>
      </c>
      <c r="DH48">
        <v>1142</v>
      </c>
      <c r="DI48">
        <v>5</v>
      </c>
      <c r="DJ48">
        <v>1</v>
      </c>
      <c r="DK48">
        <v>35</v>
      </c>
      <c r="DL48">
        <v>23.5</v>
      </c>
      <c r="DM48">
        <v>1.7090909999999999</v>
      </c>
      <c r="DN48">
        <v>1981.5857000000001</v>
      </c>
      <c r="DO48">
        <v>1921.5929000000001</v>
      </c>
      <c r="DP48">
        <v>1590.7786000000001</v>
      </c>
      <c r="DQ48">
        <v>1439.5571</v>
      </c>
      <c r="DR48">
        <v>1381.2</v>
      </c>
      <c r="DS48">
        <v>1353.0427999999999</v>
      </c>
      <c r="DT48">
        <v>1197.4928</v>
      </c>
      <c r="DU48">
        <v>80.812100000000001</v>
      </c>
      <c r="DV48">
        <v>88.05</v>
      </c>
      <c r="DW48">
        <v>80.829300000000003</v>
      </c>
      <c r="DX48">
        <v>81.380700000000004</v>
      </c>
      <c r="DY48">
        <v>69.674999999999997</v>
      </c>
      <c r="DZ48">
        <v>52.390700000000002</v>
      </c>
      <c r="EA48">
        <v>112.72069999999999</v>
      </c>
      <c r="EB48">
        <v>30.786899999999999</v>
      </c>
      <c r="EC48">
        <v>16.441700000000001</v>
      </c>
      <c r="ED48">
        <v>9.0962999999999994</v>
      </c>
      <c r="EE48">
        <v>6.1177999999999999</v>
      </c>
      <c r="EF48">
        <v>4.4160000000000004</v>
      </c>
      <c r="EG48">
        <v>3.2860999999999998</v>
      </c>
      <c r="EH48">
        <v>2.4445000000000001</v>
      </c>
      <c r="EI48">
        <v>2.0516999999999999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5.4990999999999998E-2</v>
      </c>
      <c r="EY48">
        <v>3.8037000000000001E-2</v>
      </c>
      <c r="EZ48">
        <v>2.8403999999999999E-2</v>
      </c>
      <c r="FA48">
        <v>6.4570000000000001E-3</v>
      </c>
      <c r="FB48">
        <v>8.0590000000000002E-3</v>
      </c>
      <c r="FC48">
        <v>1.6678999999999999E-2</v>
      </c>
      <c r="FD48">
        <v>1.4623000000000001E-2</v>
      </c>
      <c r="FE48">
        <v>9.9999999999999995E-7</v>
      </c>
      <c r="FF48">
        <v>1.1E-5</v>
      </c>
      <c r="FG48">
        <v>2.4000000000000001E-5</v>
      </c>
      <c r="FH48">
        <v>4.0000000000000003E-5</v>
      </c>
      <c r="FI48">
        <v>-5.0000000000000004E-6</v>
      </c>
      <c r="FJ48">
        <v>-1.3110000000000001E-3</v>
      </c>
      <c r="FK48">
        <v>-2.7700000000000001E-4</v>
      </c>
      <c r="FL48">
        <v>8.3446999999999993E-2</v>
      </c>
      <c r="FM48">
        <v>8.0649999999999999E-2</v>
      </c>
      <c r="FN48">
        <v>7.8406000000000003E-2</v>
      </c>
      <c r="FO48">
        <v>7.5726000000000002E-2</v>
      </c>
      <c r="FP48">
        <v>8.0128000000000005E-2</v>
      </c>
      <c r="FQ48">
        <v>0.108404</v>
      </c>
      <c r="FR48">
        <v>0.101756</v>
      </c>
      <c r="FS48">
        <v>-0.23360600000000001</v>
      </c>
      <c r="FT48">
        <v>-0.230126</v>
      </c>
      <c r="FU48">
        <v>-0.22775599999999999</v>
      </c>
      <c r="FV48">
        <v>-0.227099</v>
      </c>
      <c r="FW48">
        <v>-0.230657</v>
      </c>
      <c r="FX48">
        <v>-0.239981</v>
      </c>
      <c r="FY48">
        <v>-0.23363200000000001</v>
      </c>
      <c r="FZ48">
        <v>-1.4029510000000001</v>
      </c>
      <c r="GA48">
        <v>-1.3724430000000001</v>
      </c>
      <c r="GB48">
        <v>-1.3523430000000001</v>
      </c>
      <c r="GC48">
        <v>-1.346921</v>
      </c>
      <c r="GD48">
        <v>-1.3776090000000001</v>
      </c>
      <c r="GE48">
        <v>-1.4528589999999999</v>
      </c>
      <c r="GF48">
        <v>-1.3984129999999999</v>
      </c>
      <c r="GG48">
        <v>-0.360427</v>
      </c>
      <c r="GH48">
        <v>-0.32956999999999997</v>
      </c>
      <c r="GI48">
        <v>-0.31446400000000002</v>
      </c>
      <c r="GJ48">
        <v>-0.31352400000000002</v>
      </c>
      <c r="GK48">
        <v>-0.346107</v>
      </c>
      <c r="GL48">
        <v>-0.48684300000000003</v>
      </c>
      <c r="GM48">
        <v>-0.42737199999999997</v>
      </c>
      <c r="GN48">
        <v>-0.40382800000000002</v>
      </c>
      <c r="GO48">
        <v>-0.37236599999999997</v>
      </c>
      <c r="GP48">
        <v>-0.351105</v>
      </c>
      <c r="GQ48">
        <v>-0.34534599999999999</v>
      </c>
      <c r="GR48">
        <v>-0.37720700000000001</v>
      </c>
      <c r="GS48">
        <v>-0.46174900000000002</v>
      </c>
      <c r="GT48">
        <v>-0.40517999999999998</v>
      </c>
      <c r="GU48">
        <v>0.39826400000000001</v>
      </c>
      <c r="GV48">
        <v>0.34647099999999997</v>
      </c>
      <c r="GW48">
        <v>0.269316</v>
      </c>
      <c r="GX48">
        <v>0.21204999999999999</v>
      </c>
      <c r="GY48">
        <v>0.33325300000000002</v>
      </c>
      <c r="GZ48">
        <v>0.26146799999999998</v>
      </c>
      <c r="HA48">
        <v>0.22836999999999999</v>
      </c>
      <c r="HB48">
        <v>5</v>
      </c>
      <c r="HC48">
        <v>10</v>
      </c>
      <c r="HD48">
        <v>5</v>
      </c>
      <c r="HE48">
        <v>5</v>
      </c>
      <c r="HF48">
        <v>5</v>
      </c>
      <c r="HG48">
        <v>30</v>
      </c>
      <c r="HH48">
        <v>-30</v>
      </c>
      <c r="HI48">
        <v>-1.5132019999999999</v>
      </c>
      <c r="HJ48">
        <v>-1.493131</v>
      </c>
      <c r="HK48">
        <v>-1.480556</v>
      </c>
      <c r="HL48">
        <v>-1.4776339999999999</v>
      </c>
      <c r="HM48">
        <v>-1.4983789999999999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739.96799999999996</v>
      </c>
      <c r="HX48">
        <v>0</v>
      </c>
      <c r="HZ48">
        <v>740.23199999999997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762.44799999999998</v>
      </c>
      <c r="IJ48">
        <v>0</v>
      </c>
      <c r="IL48">
        <v>762.43499999999995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775.822</v>
      </c>
      <c r="IV48">
        <v>0</v>
      </c>
      <c r="IX48">
        <v>775.92200000000003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779.53800000000001</v>
      </c>
      <c r="JH48">
        <v>0</v>
      </c>
      <c r="JJ48">
        <v>779.62099999999998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753.68399999999997</v>
      </c>
      <c r="JT48">
        <v>0</v>
      </c>
      <c r="JV48">
        <v>753.73400000000004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730.61699999999996</v>
      </c>
      <c r="KF48">
        <v>0.10199999999999999</v>
      </c>
      <c r="KH48">
        <v>730.77800000000002</v>
      </c>
      <c r="KI48">
        <v>0.10199999999999999</v>
      </c>
      <c r="KK48">
        <v>1495.8570999999999</v>
      </c>
      <c r="KL48">
        <v>0</v>
      </c>
      <c r="KN48">
        <v>1496.3389999999999</v>
      </c>
      <c r="KO48">
        <v>0</v>
      </c>
      <c r="KQ48">
        <v>766.16600000000005</v>
      </c>
      <c r="KR48">
        <v>2.5000000000000001E-2</v>
      </c>
      <c r="KT48">
        <v>766.298</v>
      </c>
      <c r="KU48">
        <v>2.5000000000000001E-2</v>
      </c>
      <c r="KV48">
        <v>165.35738190789999</v>
      </c>
      <c r="KW48">
        <v>154.97646738500001</v>
      </c>
      <c r="KX48">
        <v>124.72658691160001</v>
      </c>
      <c r="KY48">
        <v>109.01190095460001</v>
      </c>
      <c r="KZ48">
        <v>110.67279360000001</v>
      </c>
      <c r="LA48">
        <v>146.6752516912</v>
      </c>
      <c r="LB48">
        <v>121.8520773568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-24.382069600000001</v>
      </c>
      <c r="LI48">
        <v>-5.9342527999999994</v>
      </c>
      <c r="LJ48">
        <v>-77.151081391999995</v>
      </c>
      <c r="LK48">
        <v>-52.218711264000007</v>
      </c>
      <c r="LL48">
        <v>-38.444406803999996</v>
      </c>
      <c r="LM48">
        <v>-8.7509457370000003</v>
      </c>
      <c r="LN48">
        <v>-11.095262886</v>
      </c>
      <c r="LO48">
        <v>-22.327537111999998</v>
      </c>
      <c r="LP48">
        <v>-20.061632898000003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-7.5660099999999995</v>
      </c>
      <c r="LY48">
        <v>-14.93131</v>
      </c>
      <c r="LZ48">
        <v>-7.4027799999999999</v>
      </c>
      <c r="MA48">
        <v>-7.3881699999999997</v>
      </c>
      <c r="MB48">
        <v>-7.4918949999999995</v>
      </c>
      <c r="MC48">
        <v>0</v>
      </c>
      <c r="MD48">
        <v>0</v>
      </c>
      <c r="ME48">
        <v>-29.1268627667</v>
      </c>
      <c r="MF48">
        <v>-29.018638499999998</v>
      </c>
      <c r="MG48">
        <v>-25.417904995200004</v>
      </c>
      <c r="MH48">
        <v>-25.514802586800002</v>
      </c>
      <c r="MI48">
        <v>-24.115005224999997</v>
      </c>
      <c r="MJ48">
        <v>-25.506045560100002</v>
      </c>
      <c r="MK48">
        <v>-48.173671000399992</v>
      </c>
      <c r="ML48">
        <v>51.513427749199991</v>
      </c>
      <c r="MM48">
        <v>58.807807621000009</v>
      </c>
      <c r="MN48">
        <v>53.461495112400016</v>
      </c>
      <c r="MO48">
        <v>67.357982630800009</v>
      </c>
      <c r="MP48">
        <v>67.970630489000001</v>
      </c>
      <c r="MQ48">
        <v>74.459599419100002</v>
      </c>
      <c r="MR48">
        <v>47.682520658400009</v>
      </c>
    </row>
    <row r="49" spans="1:356" x14ac:dyDescent="0.35">
      <c r="A49">
        <v>232</v>
      </c>
      <c r="B49" t="s">
        <v>430</v>
      </c>
      <c r="C49" s="3">
        <v>42850.757361111115</v>
      </c>
      <c r="D49">
        <v>72.025800000000004</v>
      </c>
      <c r="E49">
        <v>70.716400000000007</v>
      </c>
      <c r="F49">
        <v>10</v>
      </c>
      <c r="G49">
        <v>69</v>
      </c>
      <c r="H49">
        <v>1.1618999999999999</v>
      </c>
      <c r="I49">
        <v>946.11369999999999</v>
      </c>
      <c r="J49">
        <v>17354</v>
      </c>
      <c r="K49">
        <v>29</v>
      </c>
      <c r="L49">
        <v>239715</v>
      </c>
      <c r="M49">
        <v>239897</v>
      </c>
      <c r="N49">
        <v>139147</v>
      </c>
      <c r="O49">
        <v>139154</v>
      </c>
      <c r="P49">
        <v>139279</v>
      </c>
      <c r="Q49">
        <v>139329</v>
      </c>
      <c r="R49">
        <v>221085</v>
      </c>
      <c r="S49">
        <v>221093</v>
      </c>
      <c r="T49">
        <v>220905</v>
      </c>
      <c r="U49">
        <v>220590</v>
      </c>
      <c r="V49">
        <v>215335</v>
      </c>
      <c r="W49">
        <v>215350</v>
      </c>
      <c r="X49">
        <v>215954</v>
      </c>
      <c r="Y49">
        <v>215863</v>
      </c>
      <c r="Z49">
        <v>294140</v>
      </c>
      <c r="AA49">
        <v>294132</v>
      </c>
      <c r="AB49">
        <v>1384.25</v>
      </c>
      <c r="AC49">
        <v>32318.5723</v>
      </c>
      <c r="AD49">
        <v>6</v>
      </c>
      <c r="AE49">
        <v>40.586500000000001</v>
      </c>
      <c r="AF49">
        <v>40.586500000000001</v>
      </c>
      <c r="AG49">
        <v>40.586500000000001</v>
      </c>
      <c r="AH49">
        <v>40.586500000000001</v>
      </c>
      <c r="AI49">
        <v>40.586500000000001</v>
      </c>
      <c r="AJ49">
        <v>40.586500000000001</v>
      </c>
      <c r="AK49">
        <v>40.586500000000001</v>
      </c>
      <c r="AL49">
        <v>1205.6641</v>
      </c>
      <c r="AM49">
        <v>1128.8362999999999</v>
      </c>
      <c r="AN49">
        <v>1073.3334</v>
      </c>
      <c r="AO49">
        <v>846.09649999999999</v>
      </c>
      <c r="AP49">
        <v>1080.7206000000001</v>
      </c>
      <c r="AQ49">
        <v>992.60130000000004</v>
      </c>
      <c r="AR49">
        <v>969.03549999999996</v>
      </c>
      <c r="AS49">
        <v>943.49289999999996</v>
      </c>
      <c r="AT49">
        <v>917.73379999999997</v>
      </c>
      <c r="AU49">
        <v>901.45249999999999</v>
      </c>
      <c r="AV49">
        <v>886.56870000000004</v>
      </c>
      <c r="AW49">
        <v>865.33479999999997</v>
      </c>
      <c r="AX49">
        <v>15.8</v>
      </c>
      <c r="AY49">
        <v>17.600000000000001</v>
      </c>
      <c r="AZ49">
        <v>30.818300000000001</v>
      </c>
      <c r="BA49">
        <v>16.846599999999999</v>
      </c>
      <c r="BB49">
        <v>9.4240999999999993</v>
      </c>
      <c r="BC49">
        <v>6.3719999999999999</v>
      </c>
      <c r="BD49">
        <v>4.5034999999999998</v>
      </c>
      <c r="BE49">
        <v>3.3460999999999999</v>
      </c>
      <c r="BF49">
        <v>2.4670000000000001</v>
      </c>
      <c r="BG49">
        <v>2.0457999999999998</v>
      </c>
      <c r="BH49">
        <v>2.0975999999999999</v>
      </c>
      <c r="BI49">
        <v>73.81</v>
      </c>
      <c r="BJ49">
        <v>116.8</v>
      </c>
      <c r="BK49">
        <v>136.47</v>
      </c>
      <c r="BL49">
        <v>209.78</v>
      </c>
      <c r="BM49">
        <v>207.13</v>
      </c>
      <c r="BN49">
        <v>311.31</v>
      </c>
      <c r="BO49">
        <v>292.7</v>
      </c>
      <c r="BP49">
        <v>438.66</v>
      </c>
      <c r="BQ49">
        <v>403.83</v>
      </c>
      <c r="BR49">
        <v>595.98</v>
      </c>
      <c r="BS49">
        <v>539.89</v>
      </c>
      <c r="BT49">
        <v>819.65</v>
      </c>
      <c r="BU49">
        <v>659.59</v>
      </c>
      <c r="BV49">
        <v>1000.96</v>
      </c>
      <c r="BW49">
        <v>48.7</v>
      </c>
      <c r="BX49">
        <v>46.8</v>
      </c>
      <c r="BY49">
        <v>37.701099999999997</v>
      </c>
      <c r="BZ49">
        <v>7.5</v>
      </c>
      <c r="CA49">
        <v>8.6256000000000004</v>
      </c>
      <c r="CB49">
        <v>8.6256000000000004</v>
      </c>
      <c r="CC49">
        <v>-4.5023999999999997</v>
      </c>
      <c r="CD49">
        <v>8.6256000000000004</v>
      </c>
      <c r="CE49">
        <v>1107145</v>
      </c>
      <c r="CF49">
        <v>2</v>
      </c>
      <c r="CI49">
        <v>3.9750000000000001</v>
      </c>
      <c r="CJ49">
        <v>7.8879000000000001</v>
      </c>
      <c r="CK49">
        <v>9.8521000000000001</v>
      </c>
      <c r="CL49">
        <v>12.5871</v>
      </c>
      <c r="CM49">
        <v>12.9636</v>
      </c>
      <c r="CN49">
        <v>17.1614</v>
      </c>
      <c r="CO49">
        <v>4.2850000000000001</v>
      </c>
      <c r="CP49">
        <v>7.9550000000000001</v>
      </c>
      <c r="CQ49">
        <v>10.07</v>
      </c>
      <c r="CR49">
        <v>13.946199999999999</v>
      </c>
      <c r="CS49">
        <v>13.744999999999999</v>
      </c>
      <c r="CT49">
        <v>18.704999999999998</v>
      </c>
      <c r="CU49">
        <v>24.915800000000001</v>
      </c>
      <c r="CV49">
        <v>25.032900000000001</v>
      </c>
      <c r="CW49">
        <v>24.886199999999999</v>
      </c>
      <c r="CX49">
        <v>25.063400000000001</v>
      </c>
      <c r="CY49">
        <v>25.148599999999998</v>
      </c>
      <c r="CZ49">
        <v>24.974399999999999</v>
      </c>
      <c r="DB49">
        <v>17584</v>
      </c>
      <c r="DC49">
        <v>875</v>
      </c>
      <c r="DD49">
        <v>15</v>
      </c>
      <c r="DF49" t="s">
        <v>469</v>
      </c>
      <c r="DG49">
        <v>203</v>
      </c>
      <c r="DH49">
        <v>1142</v>
      </c>
      <c r="DI49">
        <v>5</v>
      </c>
      <c r="DJ49">
        <v>1</v>
      </c>
      <c r="DK49">
        <v>35</v>
      </c>
      <c r="DL49">
        <v>30.166665999999999</v>
      </c>
      <c r="DM49">
        <v>7.5</v>
      </c>
      <c r="DN49">
        <v>2048.4142999999999</v>
      </c>
      <c r="DO49">
        <v>1988.6570999999999</v>
      </c>
      <c r="DP49">
        <v>1684.2786000000001</v>
      </c>
      <c r="DQ49">
        <v>1609.3357000000001</v>
      </c>
      <c r="DR49">
        <v>1419.7141999999999</v>
      </c>
      <c r="DS49">
        <v>1423.2213999999999</v>
      </c>
      <c r="DT49">
        <v>1347.05</v>
      </c>
      <c r="DU49">
        <v>83.527100000000004</v>
      </c>
      <c r="DV49">
        <v>80.513599999999997</v>
      </c>
      <c r="DW49">
        <v>81.512900000000002</v>
      </c>
      <c r="DX49">
        <v>77.220699999999994</v>
      </c>
      <c r="DY49">
        <v>70.594300000000004</v>
      </c>
      <c r="DZ49">
        <v>52.447899999999997</v>
      </c>
      <c r="EA49">
        <v>112.1943</v>
      </c>
      <c r="EB49">
        <v>30.818300000000001</v>
      </c>
      <c r="EC49">
        <v>16.846599999999999</v>
      </c>
      <c r="ED49">
        <v>9.4240999999999993</v>
      </c>
      <c r="EE49">
        <v>6.3719999999999999</v>
      </c>
      <c r="EF49">
        <v>4.5034999999999998</v>
      </c>
      <c r="EG49">
        <v>3.3460999999999999</v>
      </c>
      <c r="EH49">
        <v>2.4670000000000001</v>
      </c>
      <c r="EI49">
        <v>2.0457999999999998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5.7472000000000002E-2</v>
      </c>
      <c r="EY49">
        <v>4.0201000000000001E-2</v>
      </c>
      <c r="EZ49">
        <v>2.9988999999999998E-2</v>
      </c>
      <c r="FA49">
        <v>7.254E-3</v>
      </c>
      <c r="FB49">
        <v>8.7189999999999993E-3</v>
      </c>
      <c r="FC49">
        <v>1.7427000000000002E-2</v>
      </c>
      <c r="FD49">
        <v>1.5322000000000001E-2</v>
      </c>
      <c r="FE49">
        <v>0</v>
      </c>
      <c r="FF49">
        <v>9.0000000000000002E-6</v>
      </c>
      <c r="FG49">
        <v>1.8E-5</v>
      </c>
      <c r="FH49">
        <v>3.8999999999999999E-5</v>
      </c>
      <c r="FI49">
        <v>-3.0000000000000001E-6</v>
      </c>
      <c r="FJ49">
        <v>-1.01E-4</v>
      </c>
      <c r="FK49">
        <v>5.5900000000000004E-4</v>
      </c>
      <c r="FL49">
        <v>8.3401000000000003E-2</v>
      </c>
      <c r="FM49">
        <v>8.0599000000000004E-2</v>
      </c>
      <c r="FN49">
        <v>7.8350000000000003E-2</v>
      </c>
      <c r="FO49">
        <v>7.5651999999999997E-2</v>
      </c>
      <c r="FP49">
        <v>8.0084000000000002E-2</v>
      </c>
      <c r="FQ49">
        <v>0.10831399999999999</v>
      </c>
      <c r="FR49">
        <v>0.101591</v>
      </c>
      <c r="FS49">
        <v>-0.23466300000000001</v>
      </c>
      <c r="FT49">
        <v>-0.23124900000000001</v>
      </c>
      <c r="FU49">
        <v>-0.228933</v>
      </c>
      <c r="FV49">
        <v>-0.228466</v>
      </c>
      <c r="FW49">
        <v>-0.231709</v>
      </c>
      <c r="FX49">
        <v>-0.241311</v>
      </c>
      <c r="FY49">
        <v>-0.235317</v>
      </c>
      <c r="FZ49">
        <v>-1.403311</v>
      </c>
      <c r="GA49">
        <v>-1.3737140000000001</v>
      </c>
      <c r="GB49">
        <v>-1.3540270000000001</v>
      </c>
      <c r="GC49">
        <v>-1.3501050000000001</v>
      </c>
      <c r="GD49">
        <v>-1.3780840000000001</v>
      </c>
      <c r="GE49">
        <v>-1.458561</v>
      </c>
      <c r="GF49">
        <v>-1.4069050000000001</v>
      </c>
      <c r="GG49">
        <v>-0.36188799999999999</v>
      </c>
      <c r="GH49">
        <v>-0.33072400000000002</v>
      </c>
      <c r="GI49">
        <v>-0.31539099999999998</v>
      </c>
      <c r="GJ49">
        <v>-0.31394699999999998</v>
      </c>
      <c r="GK49">
        <v>-0.34749999999999998</v>
      </c>
      <c r="GL49">
        <v>-0.48854799999999998</v>
      </c>
      <c r="GM49">
        <v>-0.42751699999999998</v>
      </c>
      <c r="GN49">
        <v>-0.40409899999999999</v>
      </c>
      <c r="GO49">
        <v>-0.37320999999999999</v>
      </c>
      <c r="GP49">
        <v>-0.35251199999999999</v>
      </c>
      <c r="GQ49">
        <v>-0.34839599999999998</v>
      </c>
      <c r="GR49">
        <v>-0.37751899999999999</v>
      </c>
      <c r="GS49">
        <v>-0.46279799999999999</v>
      </c>
      <c r="GT49">
        <v>-0.409576</v>
      </c>
      <c r="GU49">
        <v>0.40088299999999999</v>
      </c>
      <c r="GV49">
        <v>0.35522500000000001</v>
      </c>
      <c r="GW49">
        <v>0.27598600000000001</v>
      </c>
      <c r="GX49">
        <v>0.21558099999999999</v>
      </c>
      <c r="GY49">
        <v>0.33732899999999999</v>
      </c>
      <c r="GZ49">
        <v>0.263318</v>
      </c>
      <c r="HA49">
        <v>0.22828399999999999</v>
      </c>
      <c r="HB49">
        <v>0</v>
      </c>
      <c r="HC49">
        <v>5</v>
      </c>
      <c r="HD49">
        <v>0</v>
      </c>
      <c r="HE49">
        <v>0</v>
      </c>
      <c r="HF49">
        <v>0</v>
      </c>
      <c r="HG49">
        <v>20</v>
      </c>
      <c r="HH49">
        <v>-20</v>
      </c>
      <c r="HI49">
        <v>-1.5136080000000001</v>
      </c>
      <c r="HJ49">
        <v>-1.4936259999999999</v>
      </c>
      <c r="HK49">
        <v>-1.4808969999999999</v>
      </c>
      <c r="HL49">
        <v>-1.4781569999999999</v>
      </c>
      <c r="HM49">
        <v>-1.498937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739.96799999999996</v>
      </c>
      <c r="HX49">
        <v>0</v>
      </c>
      <c r="HZ49">
        <v>740.23199999999997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762.44799999999998</v>
      </c>
      <c r="IJ49">
        <v>0</v>
      </c>
      <c r="IL49">
        <v>762.43499999999995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775.822</v>
      </c>
      <c r="IV49">
        <v>0</v>
      </c>
      <c r="IX49">
        <v>775.92200000000003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779.53800000000001</v>
      </c>
      <c r="JH49">
        <v>0</v>
      </c>
      <c r="JJ49">
        <v>779.62099999999998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753.68399999999997</v>
      </c>
      <c r="JT49">
        <v>0</v>
      </c>
      <c r="JV49">
        <v>753.73400000000004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730.61699999999996</v>
      </c>
      <c r="KF49">
        <v>0.10199999999999999</v>
      </c>
      <c r="KH49">
        <v>730.77800000000002</v>
      </c>
      <c r="KI49">
        <v>0.10199999999999999</v>
      </c>
      <c r="KK49">
        <v>1495.8570999999999</v>
      </c>
      <c r="KL49">
        <v>0</v>
      </c>
      <c r="KN49">
        <v>1496.3389999999999</v>
      </c>
      <c r="KO49">
        <v>0</v>
      </c>
      <c r="KQ49">
        <v>766.16600000000005</v>
      </c>
      <c r="KR49">
        <v>2.5000000000000001E-2</v>
      </c>
      <c r="KT49">
        <v>766.298</v>
      </c>
      <c r="KU49">
        <v>2.5000000000000001E-2</v>
      </c>
      <c r="KV49">
        <v>170.8398010343</v>
      </c>
      <c r="KW49">
        <v>160.2837736029</v>
      </c>
      <c r="KX49">
        <v>131.96322831000001</v>
      </c>
      <c r="KY49">
        <v>121.7494643764</v>
      </c>
      <c r="KZ49">
        <v>113.69639199279999</v>
      </c>
      <c r="LA49">
        <v>154.15480271959999</v>
      </c>
      <c r="LB49">
        <v>136.84815655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-24.517197599999999</v>
      </c>
      <c r="LI49">
        <v>-5.9770517999999999</v>
      </c>
      <c r="LJ49">
        <v>-80.651089791999993</v>
      </c>
      <c r="LK49">
        <v>-55.237039940000003</v>
      </c>
      <c r="LL49">
        <v>-40.630288188999998</v>
      </c>
      <c r="LM49">
        <v>-9.8463157650000017</v>
      </c>
      <c r="LN49">
        <v>-12.011380144</v>
      </c>
      <c r="LO49">
        <v>-25.271027886000002</v>
      </c>
      <c r="LP49">
        <v>-22.343058305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-7.4681299999999995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-30.227455164800002</v>
      </c>
      <c r="MF49">
        <v>-26.627779846399999</v>
      </c>
      <c r="MG49">
        <v>-25.7084350439</v>
      </c>
      <c r="MH49">
        <v>-24.243207102899998</v>
      </c>
      <c r="MI49">
        <v>-24.531519249999999</v>
      </c>
      <c r="MJ49">
        <v>-25.623316649199996</v>
      </c>
      <c r="MK49">
        <v>-47.964970553099995</v>
      </c>
      <c r="ML49">
        <v>59.961256077499996</v>
      </c>
      <c r="MM49">
        <v>70.950823816499991</v>
      </c>
      <c r="MN49">
        <v>65.624505077100011</v>
      </c>
      <c r="MO49">
        <v>87.659941508499998</v>
      </c>
      <c r="MP49">
        <v>77.153492598799986</v>
      </c>
      <c r="MQ49">
        <v>78.743260584399991</v>
      </c>
      <c r="MR49">
        <v>60.563075891900006</v>
      </c>
    </row>
    <row r="50" spans="1:356" x14ac:dyDescent="0.35">
      <c r="A50">
        <v>232</v>
      </c>
      <c r="B50" t="s">
        <v>431</v>
      </c>
      <c r="C50" s="3">
        <v>42850.758483796293</v>
      </c>
      <c r="D50">
        <v>72.131200000000007</v>
      </c>
      <c r="E50">
        <v>70.975300000000004</v>
      </c>
      <c r="F50">
        <v>27</v>
      </c>
      <c r="G50">
        <v>70</v>
      </c>
      <c r="H50">
        <v>1.1618999999999999</v>
      </c>
      <c r="I50">
        <v>947.11249999999995</v>
      </c>
      <c r="J50">
        <v>17369</v>
      </c>
      <c r="K50">
        <v>29</v>
      </c>
      <c r="L50">
        <v>239715</v>
      </c>
      <c r="M50">
        <v>239897</v>
      </c>
      <c r="N50">
        <v>139147</v>
      </c>
      <c r="O50">
        <v>139154</v>
      </c>
      <c r="P50">
        <v>139279</v>
      </c>
      <c r="Q50">
        <v>139329</v>
      </c>
      <c r="R50">
        <v>221085</v>
      </c>
      <c r="S50">
        <v>221093</v>
      </c>
      <c r="T50">
        <v>220905</v>
      </c>
      <c r="U50">
        <v>220590</v>
      </c>
      <c r="V50">
        <v>215335</v>
      </c>
      <c r="W50">
        <v>215350</v>
      </c>
      <c r="X50">
        <v>215954</v>
      </c>
      <c r="Y50">
        <v>215863</v>
      </c>
      <c r="Z50">
        <v>294140</v>
      </c>
      <c r="AA50">
        <v>294132</v>
      </c>
      <c r="AB50">
        <v>1384.25</v>
      </c>
      <c r="AC50">
        <v>32337.783200000002</v>
      </c>
      <c r="AD50">
        <v>6</v>
      </c>
      <c r="AE50">
        <v>41.8354</v>
      </c>
      <c r="AF50">
        <v>41.8354</v>
      </c>
      <c r="AG50">
        <v>41.8354</v>
      </c>
      <c r="AH50">
        <v>41.8354</v>
      </c>
      <c r="AI50">
        <v>41.8354</v>
      </c>
      <c r="AJ50">
        <v>41.8354</v>
      </c>
      <c r="AK50">
        <v>41.8354</v>
      </c>
      <c r="AL50">
        <v>1222.0703000000001</v>
      </c>
      <c r="AM50">
        <v>1149.1139000000001</v>
      </c>
      <c r="AN50">
        <v>1112</v>
      </c>
      <c r="AO50">
        <v>856.7672</v>
      </c>
      <c r="AP50">
        <v>1086.2841000000001</v>
      </c>
      <c r="AQ50">
        <v>999.01310000000001</v>
      </c>
      <c r="AR50">
        <v>976.32680000000005</v>
      </c>
      <c r="AS50">
        <v>951.32590000000005</v>
      </c>
      <c r="AT50">
        <v>925.40970000000004</v>
      </c>
      <c r="AU50">
        <v>910.6703</v>
      </c>
      <c r="AV50">
        <v>896.26220000000001</v>
      </c>
      <c r="AW50">
        <v>875.18129999999996</v>
      </c>
      <c r="AX50">
        <v>15.6</v>
      </c>
      <c r="AY50">
        <v>20.399999999999999</v>
      </c>
      <c r="AZ50">
        <v>30.6066</v>
      </c>
      <c r="BA50">
        <v>16.571000000000002</v>
      </c>
      <c r="BB50">
        <v>9.2353000000000005</v>
      </c>
      <c r="BC50">
        <v>6.2488000000000001</v>
      </c>
      <c r="BD50">
        <v>4.4901999999999997</v>
      </c>
      <c r="BE50">
        <v>3.3066</v>
      </c>
      <c r="BF50">
        <v>2.4514999999999998</v>
      </c>
      <c r="BG50">
        <v>2.0497000000000001</v>
      </c>
      <c r="BH50">
        <v>2.0985</v>
      </c>
      <c r="BI50">
        <v>76.11</v>
      </c>
      <c r="BJ50">
        <v>118.08</v>
      </c>
      <c r="BK50">
        <v>140.29</v>
      </c>
      <c r="BL50">
        <v>215.01</v>
      </c>
      <c r="BM50">
        <v>211.56</v>
      </c>
      <c r="BN50">
        <v>319.57</v>
      </c>
      <c r="BO50">
        <v>296.70999999999998</v>
      </c>
      <c r="BP50">
        <v>448.07</v>
      </c>
      <c r="BQ50">
        <v>407.11</v>
      </c>
      <c r="BR50">
        <v>614.47</v>
      </c>
      <c r="BS50">
        <v>543</v>
      </c>
      <c r="BT50">
        <v>837.56</v>
      </c>
      <c r="BU50">
        <v>659.61</v>
      </c>
      <c r="BV50">
        <v>1005.97</v>
      </c>
      <c r="BW50">
        <v>49.2</v>
      </c>
      <c r="BX50">
        <v>47</v>
      </c>
      <c r="BY50">
        <v>40.987299999999998</v>
      </c>
      <c r="BZ50">
        <v>-3.8181820000000002</v>
      </c>
      <c r="CA50">
        <v>-2.2174</v>
      </c>
      <c r="CB50">
        <v>5.0602999999999998</v>
      </c>
      <c r="CC50">
        <v>1.3058000000000001</v>
      </c>
      <c r="CD50">
        <v>-2.2174</v>
      </c>
      <c r="CE50">
        <v>1107145</v>
      </c>
      <c r="CF50">
        <v>1</v>
      </c>
      <c r="CI50">
        <v>4.1257000000000001</v>
      </c>
      <c r="CJ50">
        <v>7.9157000000000002</v>
      </c>
      <c r="CK50">
        <v>9.9907000000000004</v>
      </c>
      <c r="CL50">
        <v>12.3764</v>
      </c>
      <c r="CM50">
        <v>13.199299999999999</v>
      </c>
      <c r="CN50">
        <v>16.551400000000001</v>
      </c>
      <c r="CO50">
        <v>4.2088999999999999</v>
      </c>
      <c r="CP50">
        <v>8.4847999999999999</v>
      </c>
      <c r="CQ50">
        <v>10.0671</v>
      </c>
      <c r="CR50">
        <v>12.8911</v>
      </c>
      <c r="CS50">
        <v>13.694900000000001</v>
      </c>
      <c r="CT50">
        <v>16.332899999999999</v>
      </c>
      <c r="CU50">
        <v>24.938800000000001</v>
      </c>
      <c r="CV50">
        <v>24.9009</v>
      </c>
      <c r="CW50">
        <v>24.9331</v>
      </c>
      <c r="CX50">
        <v>25.1389</v>
      </c>
      <c r="CY50">
        <v>25.1433</v>
      </c>
      <c r="CZ50">
        <v>24.9754</v>
      </c>
      <c r="DB50">
        <v>17584</v>
      </c>
      <c r="DC50">
        <v>875</v>
      </c>
      <c r="DD50">
        <v>16</v>
      </c>
      <c r="DF50" t="s">
        <v>469</v>
      </c>
      <c r="DG50">
        <v>203</v>
      </c>
      <c r="DH50">
        <v>1142</v>
      </c>
      <c r="DI50">
        <v>5</v>
      </c>
      <c r="DJ50">
        <v>1</v>
      </c>
      <c r="DK50">
        <v>35</v>
      </c>
      <c r="DL50">
        <v>24.5</v>
      </c>
      <c r="DM50">
        <v>-3.8181820000000002</v>
      </c>
      <c r="DN50">
        <v>1986.8214</v>
      </c>
      <c r="DO50">
        <v>1926.9928</v>
      </c>
      <c r="DP50">
        <v>1596.8</v>
      </c>
      <c r="DQ50">
        <v>1476.7141999999999</v>
      </c>
      <c r="DR50">
        <v>1433.55</v>
      </c>
      <c r="DS50">
        <v>1354.0427999999999</v>
      </c>
      <c r="DT50">
        <v>1219.5643</v>
      </c>
      <c r="DU50">
        <v>75.12</v>
      </c>
      <c r="DV50">
        <v>76.275000000000006</v>
      </c>
      <c r="DW50">
        <v>70.630700000000004</v>
      </c>
      <c r="DX50">
        <v>70.879300000000001</v>
      </c>
      <c r="DY50">
        <v>68.596400000000003</v>
      </c>
      <c r="DZ50">
        <v>47.274999999999999</v>
      </c>
      <c r="EA50">
        <v>101.9443</v>
      </c>
      <c r="EB50">
        <v>30.6066</v>
      </c>
      <c r="EC50">
        <v>16.571000000000002</v>
      </c>
      <c r="ED50">
        <v>9.2353000000000005</v>
      </c>
      <c r="EE50">
        <v>6.2488000000000001</v>
      </c>
      <c r="EF50">
        <v>4.4901999999999997</v>
      </c>
      <c r="EG50">
        <v>3.3066</v>
      </c>
      <c r="EH50">
        <v>2.4514999999999998</v>
      </c>
      <c r="EI50">
        <v>2.0497000000000001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5.9699000000000002E-2</v>
      </c>
      <c r="EY50">
        <v>4.2431999999999997E-2</v>
      </c>
      <c r="EZ50">
        <v>3.1668000000000002E-2</v>
      </c>
      <c r="FA50">
        <v>7.9260000000000008E-3</v>
      </c>
      <c r="FB50">
        <v>9.4660000000000005E-3</v>
      </c>
      <c r="FC50">
        <v>1.8589999999999999E-2</v>
      </c>
      <c r="FD50">
        <v>1.6438999999999999E-2</v>
      </c>
      <c r="FE50">
        <v>0</v>
      </c>
      <c r="FF50">
        <v>1.0000000000000001E-5</v>
      </c>
      <c r="FG50">
        <v>1.8E-5</v>
      </c>
      <c r="FH50">
        <v>4.0000000000000003E-5</v>
      </c>
      <c r="FI50">
        <v>-9.9999999999999995E-7</v>
      </c>
      <c r="FJ50">
        <v>7.2499999999999995E-4</v>
      </c>
      <c r="FK50">
        <v>1.1540000000000001E-3</v>
      </c>
      <c r="FL50">
        <v>8.3423999999999998E-2</v>
      </c>
      <c r="FM50">
        <v>8.0627000000000004E-2</v>
      </c>
      <c r="FN50">
        <v>7.8382999999999994E-2</v>
      </c>
      <c r="FO50">
        <v>7.5695999999999999E-2</v>
      </c>
      <c r="FP50">
        <v>8.0101000000000006E-2</v>
      </c>
      <c r="FQ50">
        <v>0.108376</v>
      </c>
      <c r="FR50">
        <v>0.101705</v>
      </c>
      <c r="FS50">
        <v>-0.23413</v>
      </c>
      <c r="FT50">
        <v>-0.23067699999999999</v>
      </c>
      <c r="FU50">
        <v>-0.22828799999999999</v>
      </c>
      <c r="FV50">
        <v>-0.22770099999999999</v>
      </c>
      <c r="FW50">
        <v>-0.23123299999999999</v>
      </c>
      <c r="FX50">
        <v>-0.24073600000000001</v>
      </c>
      <c r="FY50">
        <v>-0.234482</v>
      </c>
      <c r="FZ50">
        <v>-1.4032359999999999</v>
      </c>
      <c r="GA50">
        <v>-1.373299</v>
      </c>
      <c r="GB50">
        <v>-1.352903</v>
      </c>
      <c r="GC50">
        <v>-1.3479620000000001</v>
      </c>
      <c r="GD50">
        <v>-1.378431</v>
      </c>
      <c r="GE50">
        <v>-1.4602520000000001</v>
      </c>
      <c r="GF50">
        <v>-1.406374</v>
      </c>
      <c r="GG50">
        <v>-0.36113099999999998</v>
      </c>
      <c r="GH50">
        <v>-0.33016499999999999</v>
      </c>
      <c r="GI50">
        <v>-0.31504500000000002</v>
      </c>
      <c r="GJ50">
        <v>-0.31390800000000002</v>
      </c>
      <c r="GK50">
        <v>-0.34663500000000003</v>
      </c>
      <c r="GL50">
        <v>-0.48795300000000003</v>
      </c>
      <c r="GM50">
        <v>-0.427929</v>
      </c>
      <c r="GN50">
        <v>-0.404001</v>
      </c>
      <c r="GO50">
        <v>-0.37268600000000002</v>
      </c>
      <c r="GP50">
        <v>-0.35137499999999999</v>
      </c>
      <c r="GQ50">
        <v>-0.34626000000000001</v>
      </c>
      <c r="GR50">
        <v>-0.37786599999999998</v>
      </c>
      <c r="GS50">
        <v>-0.461534</v>
      </c>
      <c r="GT50">
        <v>-0.40604099999999999</v>
      </c>
      <c r="GU50">
        <v>0.39919700000000002</v>
      </c>
      <c r="GV50">
        <v>0.34960999999999998</v>
      </c>
      <c r="GW50">
        <v>0.27219500000000002</v>
      </c>
      <c r="GX50">
        <v>0.214118</v>
      </c>
      <c r="GY50">
        <v>0.33529799999999998</v>
      </c>
      <c r="GZ50">
        <v>0.262015</v>
      </c>
      <c r="HA50">
        <v>0.22836999999999999</v>
      </c>
      <c r="HB50">
        <v>0</v>
      </c>
      <c r="HC50">
        <v>5</v>
      </c>
      <c r="HD50">
        <v>0</v>
      </c>
      <c r="HE50">
        <v>0</v>
      </c>
      <c r="HF50">
        <v>0</v>
      </c>
      <c r="HG50">
        <v>10</v>
      </c>
      <c r="HH50">
        <v>-10</v>
      </c>
      <c r="HI50">
        <v>-1.5137259999999999</v>
      </c>
      <c r="HJ50">
        <v>-1.4937389999999999</v>
      </c>
      <c r="HK50">
        <v>-1.480985</v>
      </c>
      <c r="HL50">
        <v>-1.47814</v>
      </c>
      <c r="HM50">
        <v>-1.498931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739.96799999999996</v>
      </c>
      <c r="HX50">
        <v>0</v>
      </c>
      <c r="HZ50">
        <v>740.23199999999997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762.44799999999998</v>
      </c>
      <c r="IJ50">
        <v>0</v>
      </c>
      <c r="IL50">
        <v>762.43499999999995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775.822</v>
      </c>
      <c r="IV50">
        <v>0</v>
      </c>
      <c r="IX50">
        <v>775.92200000000003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779.53800000000001</v>
      </c>
      <c r="JH50">
        <v>0</v>
      </c>
      <c r="JJ50">
        <v>779.62099999999998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753.68399999999997</v>
      </c>
      <c r="JT50">
        <v>0</v>
      </c>
      <c r="JV50">
        <v>753.73400000000004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730.61699999999996</v>
      </c>
      <c r="KF50">
        <v>0.10199999999999999</v>
      </c>
      <c r="KH50">
        <v>730.77800000000002</v>
      </c>
      <c r="KI50">
        <v>0.10199999999999999</v>
      </c>
      <c r="KK50">
        <v>1495.8570999999999</v>
      </c>
      <c r="KL50">
        <v>0</v>
      </c>
      <c r="KN50">
        <v>1496.3389999999999</v>
      </c>
      <c r="KO50">
        <v>0</v>
      </c>
      <c r="KQ50">
        <v>766.16600000000005</v>
      </c>
      <c r="KR50">
        <v>2.5000000000000001E-2</v>
      </c>
      <c r="KT50">
        <v>766.298</v>
      </c>
      <c r="KU50">
        <v>2.5000000000000001E-2</v>
      </c>
      <c r="KV50">
        <v>165.74858847359999</v>
      </c>
      <c r="KW50">
        <v>155.3676484856</v>
      </c>
      <c r="KX50">
        <v>125.16197439999999</v>
      </c>
      <c r="KY50">
        <v>111.78135808319999</v>
      </c>
      <c r="KZ50">
        <v>114.82878855</v>
      </c>
      <c r="LA50">
        <v>146.74574249279999</v>
      </c>
      <c r="LB50">
        <v>124.0357871315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-24.458777599999998</v>
      </c>
      <c r="LI50">
        <v>-5.9558427999999992</v>
      </c>
      <c r="LJ50">
        <v>-83.771785964000003</v>
      </c>
      <c r="LK50">
        <v>-58.285556158000006</v>
      </c>
      <c r="LL50">
        <v>-42.868084457999998</v>
      </c>
      <c r="LM50">
        <v>-10.737865292000002</v>
      </c>
      <c r="LN50">
        <v>-13.046849415000002</v>
      </c>
      <c r="LO50">
        <v>-28.20476738</v>
      </c>
      <c r="LP50">
        <v>-24.742337781999996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-7.4686949999999994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-27.12816072</v>
      </c>
      <c r="MF50">
        <v>-25.183335375000002</v>
      </c>
      <c r="MG50">
        <v>-22.251848881500003</v>
      </c>
      <c r="MH50">
        <v>-22.249579304400001</v>
      </c>
      <c r="MI50">
        <v>-23.777913114000004</v>
      </c>
      <c r="MJ50">
        <v>-23.067978074999999</v>
      </c>
      <c r="MK50">
        <v>-43.624922354699997</v>
      </c>
      <c r="ML50">
        <v>54.848641789599995</v>
      </c>
      <c r="MM50">
        <v>64.430061952599999</v>
      </c>
      <c r="MN50">
        <v>60.04204106049999</v>
      </c>
      <c r="MO50">
        <v>78.79391348679998</v>
      </c>
      <c r="MP50">
        <v>78.004026021000001</v>
      </c>
      <c r="MQ50">
        <v>71.014219437800008</v>
      </c>
      <c r="MR50">
        <v>49.712684194800012</v>
      </c>
    </row>
    <row r="51" spans="1:356" x14ac:dyDescent="0.35">
      <c r="A51">
        <v>232</v>
      </c>
      <c r="B51" t="s">
        <v>432</v>
      </c>
      <c r="C51" s="3">
        <v>42850.759606481479</v>
      </c>
      <c r="D51">
        <v>72.274199999999993</v>
      </c>
      <c r="E51">
        <v>71.302599999999998</v>
      </c>
      <c r="F51">
        <v>26</v>
      </c>
      <c r="G51">
        <v>72</v>
      </c>
      <c r="H51">
        <v>1.1618999999999999</v>
      </c>
      <c r="I51">
        <v>1022.001</v>
      </c>
      <c r="J51">
        <v>18704</v>
      </c>
      <c r="K51">
        <v>29</v>
      </c>
      <c r="L51">
        <v>239715</v>
      </c>
      <c r="M51">
        <v>239897</v>
      </c>
      <c r="N51">
        <v>139147</v>
      </c>
      <c r="O51">
        <v>139154</v>
      </c>
      <c r="P51">
        <v>139279</v>
      </c>
      <c r="Q51">
        <v>139329</v>
      </c>
      <c r="R51">
        <v>221085</v>
      </c>
      <c r="S51">
        <v>221093</v>
      </c>
      <c r="T51">
        <v>220905</v>
      </c>
      <c r="U51">
        <v>220590</v>
      </c>
      <c r="V51">
        <v>215335</v>
      </c>
      <c r="W51">
        <v>215350</v>
      </c>
      <c r="X51">
        <v>215954</v>
      </c>
      <c r="Y51">
        <v>215863</v>
      </c>
      <c r="Z51">
        <v>294140</v>
      </c>
      <c r="AA51">
        <v>294132</v>
      </c>
      <c r="AB51">
        <v>1384.25</v>
      </c>
      <c r="AC51">
        <v>32357.0625</v>
      </c>
      <c r="AD51">
        <v>6</v>
      </c>
      <c r="AE51">
        <v>43.183100000000003</v>
      </c>
      <c r="AF51">
        <v>43.183100000000003</v>
      </c>
      <c r="AG51">
        <v>43.183100000000003</v>
      </c>
      <c r="AH51">
        <v>43.183100000000003</v>
      </c>
      <c r="AI51">
        <v>43.183100000000003</v>
      </c>
      <c r="AJ51">
        <v>43.183100000000003</v>
      </c>
      <c r="AK51">
        <v>43.183100000000003</v>
      </c>
      <c r="AL51">
        <v>1206.8359</v>
      </c>
      <c r="AM51">
        <v>1118.4387999999999</v>
      </c>
      <c r="AN51">
        <v>1061.6666</v>
      </c>
      <c r="AO51">
        <v>843.00390000000004</v>
      </c>
      <c r="AP51">
        <v>1072.4598000000001</v>
      </c>
      <c r="AQ51">
        <v>986.86490000000003</v>
      </c>
      <c r="AR51">
        <v>964.60220000000004</v>
      </c>
      <c r="AS51">
        <v>941.04420000000005</v>
      </c>
      <c r="AT51">
        <v>916.39620000000002</v>
      </c>
      <c r="AU51">
        <v>901.06230000000005</v>
      </c>
      <c r="AV51">
        <v>886.39750000000004</v>
      </c>
      <c r="AW51">
        <v>865.92769999999996</v>
      </c>
      <c r="AX51">
        <v>15.8</v>
      </c>
      <c r="AY51">
        <v>17.600000000000001</v>
      </c>
      <c r="AZ51">
        <v>30.879799999999999</v>
      </c>
      <c r="BA51">
        <v>16.9938</v>
      </c>
      <c r="BB51">
        <v>9.3987999999999996</v>
      </c>
      <c r="BC51">
        <v>6.3559000000000001</v>
      </c>
      <c r="BD51">
        <v>4.5499000000000001</v>
      </c>
      <c r="BE51">
        <v>3.3574999999999999</v>
      </c>
      <c r="BF51">
        <v>2.4828000000000001</v>
      </c>
      <c r="BG51">
        <v>2.0447000000000002</v>
      </c>
      <c r="BH51">
        <v>2.0985</v>
      </c>
      <c r="BI51">
        <v>75.52</v>
      </c>
      <c r="BJ51">
        <v>119.02</v>
      </c>
      <c r="BK51">
        <v>137.27000000000001</v>
      </c>
      <c r="BL51">
        <v>216.33</v>
      </c>
      <c r="BM51">
        <v>207.98</v>
      </c>
      <c r="BN51">
        <v>320.62</v>
      </c>
      <c r="BO51">
        <v>292.89</v>
      </c>
      <c r="BP51">
        <v>449.26</v>
      </c>
      <c r="BQ51">
        <v>402.93</v>
      </c>
      <c r="BR51">
        <v>615.19000000000005</v>
      </c>
      <c r="BS51">
        <v>540.21</v>
      </c>
      <c r="BT51">
        <v>850.72</v>
      </c>
      <c r="BU51">
        <v>659.67</v>
      </c>
      <c r="BV51">
        <v>1027.83</v>
      </c>
      <c r="BW51">
        <v>50.4</v>
      </c>
      <c r="BX51">
        <v>46.8</v>
      </c>
      <c r="BY51">
        <v>40.189</v>
      </c>
      <c r="BZ51">
        <v>8.7999989999999997</v>
      </c>
      <c r="CA51">
        <v>8.1272000000000002</v>
      </c>
      <c r="CB51">
        <v>8.1272000000000002</v>
      </c>
      <c r="CC51">
        <v>-2.6943999999999999</v>
      </c>
      <c r="CD51">
        <v>8.1272000000000002</v>
      </c>
      <c r="CE51">
        <v>1107145</v>
      </c>
      <c r="CF51">
        <v>2</v>
      </c>
      <c r="CI51">
        <v>4.1086</v>
      </c>
      <c r="CJ51">
        <v>7.9793000000000003</v>
      </c>
      <c r="CK51">
        <v>9.9314</v>
      </c>
      <c r="CL51">
        <v>13.188599999999999</v>
      </c>
      <c r="CM51">
        <v>13.8171</v>
      </c>
      <c r="CN51">
        <v>17.7271</v>
      </c>
      <c r="CO51">
        <v>4.4797000000000002</v>
      </c>
      <c r="CP51">
        <v>7.9949000000000003</v>
      </c>
      <c r="CQ51">
        <v>9.6923999999999992</v>
      </c>
      <c r="CR51">
        <v>14.1937</v>
      </c>
      <c r="CS51">
        <v>15.1785</v>
      </c>
      <c r="CT51">
        <v>19.518999999999998</v>
      </c>
      <c r="CU51">
        <v>24.8476</v>
      </c>
      <c r="CV51">
        <v>24.924600000000002</v>
      </c>
      <c r="CW51">
        <v>24.927900000000001</v>
      </c>
      <c r="CX51">
        <v>25.695900000000002</v>
      </c>
      <c r="CY51">
        <v>25.609000000000002</v>
      </c>
      <c r="CZ51">
        <v>24.873100000000001</v>
      </c>
      <c r="DB51">
        <v>17584</v>
      </c>
      <c r="DC51">
        <v>875</v>
      </c>
      <c r="DD51">
        <v>17</v>
      </c>
      <c r="DF51" t="s">
        <v>469</v>
      </c>
      <c r="DG51">
        <v>203</v>
      </c>
      <c r="DH51">
        <v>1142</v>
      </c>
      <c r="DI51">
        <v>5</v>
      </c>
      <c r="DJ51">
        <v>1</v>
      </c>
      <c r="DK51">
        <v>35</v>
      </c>
      <c r="DL51">
        <v>30.833334000000001</v>
      </c>
      <c r="DM51">
        <v>8.7999989999999997</v>
      </c>
      <c r="DN51">
        <v>2087.4643999999998</v>
      </c>
      <c r="DO51">
        <v>1979.0072</v>
      </c>
      <c r="DP51">
        <v>1662.1357</v>
      </c>
      <c r="DQ51">
        <v>1525.8286000000001</v>
      </c>
      <c r="DR51">
        <v>1432.5286000000001</v>
      </c>
      <c r="DS51">
        <v>1367.8571999999999</v>
      </c>
      <c r="DT51">
        <v>1376.8071</v>
      </c>
      <c r="DU51">
        <v>90.503600000000006</v>
      </c>
      <c r="DV51">
        <v>87.986400000000003</v>
      </c>
      <c r="DW51">
        <v>79.538600000000002</v>
      </c>
      <c r="DX51">
        <v>75.541399999999996</v>
      </c>
      <c r="DY51">
        <v>65.318600000000004</v>
      </c>
      <c r="DZ51">
        <v>43.735700000000001</v>
      </c>
      <c r="EA51">
        <v>106.68</v>
      </c>
      <c r="EB51">
        <v>30.879799999999999</v>
      </c>
      <c r="EC51">
        <v>16.9938</v>
      </c>
      <c r="ED51">
        <v>9.3987999999999996</v>
      </c>
      <c r="EE51">
        <v>6.3559000000000001</v>
      </c>
      <c r="EF51">
        <v>4.5499000000000001</v>
      </c>
      <c r="EG51">
        <v>3.3574999999999999</v>
      </c>
      <c r="EH51">
        <v>2.4828000000000001</v>
      </c>
      <c r="EI51">
        <v>2.0447000000000002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6.1266000000000001E-2</v>
      </c>
      <c r="EY51">
        <v>4.4007999999999999E-2</v>
      </c>
      <c r="EZ51">
        <v>3.3203000000000003E-2</v>
      </c>
      <c r="FA51">
        <v>8.9980000000000008E-3</v>
      </c>
      <c r="FB51">
        <v>1.0115000000000001E-2</v>
      </c>
      <c r="FC51">
        <v>1.9109999999999999E-2</v>
      </c>
      <c r="FD51">
        <v>1.6923000000000001E-2</v>
      </c>
      <c r="FE51">
        <v>0</v>
      </c>
      <c r="FF51">
        <v>5.0000000000000004E-6</v>
      </c>
      <c r="FG51">
        <v>5.0000000000000004E-6</v>
      </c>
      <c r="FH51">
        <v>3.3000000000000003E-5</v>
      </c>
      <c r="FI51">
        <v>-9.9999999999999995E-7</v>
      </c>
      <c r="FJ51">
        <v>8.8099999999999995E-4</v>
      </c>
      <c r="FK51">
        <v>1.284E-3</v>
      </c>
      <c r="FL51">
        <v>8.3413000000000001E-2</v>
      </c>
      <c r="FM51">
        <v>8.0619999999999997E-2</v>
      </c>
      <c r="FN51">
        <v>7.8367000000000006E-2</v>
      </c>
      <c r="FO51">
        <v>7.5679999999999997E-2</v>
      </c>
      <c r="FP51">
        <v>8.0088000000000006E-2</v>
      </c>
      <c r="FQ51">
        <v>0.108348</v>
      </c>
      <c r="FR51">
        <v>0.101587</v>
      </c>
      <c r="FS51">
        <v>-0.234401</v>
      </c>
      <c r="FT51">
        <v>-0.230907</v>
      </c>
      <c r="FU51">
        <v>-0.228599</v>
      </c>
      <c r="FV51">
        <v>-0.22800999999999999</v>
      </c>
      <c r="FW51">
        <v>-0.23152700000000001</v>
      </c>
      <c r="FX51">
        <v>-0.24110699999999999</v>
      </c>
      <c r="FY51">
        <v>-0.23531099999999999</v>
      </c>
      <c r="FZ51">
        <v>-1.402914</v>
      </c>
      <c r="GA51">
        <v>-1.372816</v>
      </c>
      <c r="GB51">
        <v>-1.3526640000000001</v>
      </c>
      <c r="GC51">
        <v>-1.3477140000000001</v>
      </c>
      <c r="GD51">
        <v>-1.3783879999999999</v>
      </c>
      <c r="GE51">
        <v>-1.4614290000000001</v>
      </c>
      <c r="GF51">
        <v>-1.411545</v>
      </c>
      <c r="GG51">
        <v>-0.36160100000000001</v>
      </c>
      <c r="GH51">
        <v>-0.33071499999999998</v>
      </c>
      <c r="GI51">
        <v>-0.31529099999999999</v>
      </c>
      <c r="GJ51">
        <v>-0.31415599999999999</v>
      </c>
      <c r="GK51">
        <v>-0.34702300000000003</v>
      </c>
      <c r="GL51">
        <v>-0.48838999999999999</v>
      </c>
      <c r="GM51">
        <v>-0.426811</v>
      </c>
      <c r="GN51">
        <v>-0.40389900000000001</v>
      </c>
      <c r="GO51">
        <v>-0.37219799999999997</v>
      </c>
      <c r="GP51">
        <v>-0.35183199999999998</v>
      </c>
      <c r="GQ51">
        <v>-0.34670400000000001</v>
      </c>
      <c r="GR51">
        <v>-0.37797799999999998</v>
      </c>
      <c r="GS51">
        <v>-0.46195700000000001</v>
      </c>
      <c r="GT51">
        <v>-0.410358</v>
      </c>
      <c r="GU51">
        <v>0.40025899999999998</v>
      </c>
      <c r="GV51">
        <v>0.354182</v>
      </c>
      <c r="GW51">
        <v>0.275951</v>
      </c>
      <c r="GX51">
        <v>0.21621000000000001</v>
      </c>
      <c r="GY51">
        <v>0.338142</v>
      </c>
      <c r="GZ51">
        <v>0.263403</v>
      </c>
      <c r="HA51">
        <v>0.22836999999999999</v>
      </c>
      <c r="HB51">
        <v>-5</v>
      </c>
      <c r="HC51">
        <v>-5</v>
      </c>
      <c r="HD51">
        <v>-10</v>
      </c>
      <c r="HE51">
        <v>-10</v>
      </c>
      <c r="HF51">
        <v>-5</v>
      </c>
      <c r="HG51">
        <v>0</v>
      </c>
      <c r="HH51">
        <v>0</v>
      </c>
      <c r="HI51">
        <v>-1.513736</v>
      </c>
      <c r="HJ51">
        <v>-1.4937990000000001</v>
      </c>
      <c r="HK51">
        <v>-1.480817</v>
      </c>
      <c r="HL51">
        <v>-1.4780770000000001</v>
      </c>
      <c r="HM51">
        <v>-1.4990300000000001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739.96799999999996</v>
      </c>
      <c r="HX51">
        <v>0</v>
      </c>
      <c r="HZ51">
        <v>740.23199999999997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762.44799999999998</v>
      </c>
      <c r="IJ51">
        <v>0</v>
      </c>
      <c r="IL51">
        <v>762.43499999999995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775.822</v>
      </c>
      <c r="IV51">
        <v>0</v>
      </c>
      <c r="IX51">
        <v>775.92200000000003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779.53800000000001</v>
      </c>
      <c r="JH51">
        <v>0</v>
      </c>
      <c r="JJ51">
        <v>779.62099999999998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753.68399999999997</v>
      </c>
      <c r="JT51">
        <v>0</v>
      </c>
      <c r="JV51">
        <v>753.73400000000004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730.61699999999996</v>
      </c>
      <c r="KF51">
        <v>0.10199999999999999</v>
      </c>
      <c r="KH51">
        <v>730.77800000000002</v>
      </c>
      <c r="KI51">
        <v>0.10199999999999999</v>
      </c>
      <c r="KK51">
        <v>1495.8570999999999</v>
      </c>
      <c r="KL51">
        <v>0</v>
      </c>
      <c r="KN51">
        <v>1496.3389999999999</v>
      </c>
      <c r="KO51">
        <v>0</v>
      </c>
      <c r="KQ51">
        <v>766.16600000000005</v>
      </c>
      <c r="KR51">
        <v>2.5000000000000001E-2</v>
      </c>
      <c r="KT51">
        <v>766.298</v>
      </c>
      <c r="KU51">
        <v>2.5000000000000001E-2</v>
      </c>
      <c r="KV51">
        <v>174.12166799719998</v>
      </c>
      <c r="KW51">
        <v>159.54756046399999</v>
      </c>
      <c r="KX51">
        <v>130.25658840190002</v>
      </c>
      <c r="KY51">
        <v>115.474708448</v>
      </c>
      <c r="KZ51">
        <v>114.72835051680002</v>
      </c>
      <c r="LA51">
        <v>148.20459190559998</v>
      </c>
      <c r="LB51">
        <v>139.86570286770001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-24.496471199999998</v>
      </c>
      <c r="LI51">
        <v>-5.9768993999999989</v>
      </c>
      <c r="LJ51">
        <v>-85.950929123999998</v>
      </c>
      <c r="LK51">
        <v>-60.421750607999996</v>
      </c>
      <c r="LL51">
        <v>-44.919266112000003</v>
      </c>
      <c r="LM51">
        <v>-12.171205134000001</v>
      </c>
      <c r="LN51">
        <v>-13.941016232000001</v>
      </c>
      <c r="LO51">
        <v>-29.215427139000003</v>
      </c>
      <c r="LP51">
        <v>-25.699999815000002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7.5686799999999996</v>
      </c>
      <c r="LY51">
        <v>7.4689950000000005</v>
      </c>
      <c r="LZ51">
        <v>14.80817</v>
      </c>
      <c r="MA51">
        <v>14.78077</v>
      </c>
      <c r="MB51">
        <v>7.4951500000000006</v>
      </c>
      <c r="MC51">
        <v>0</v>
      </c>
      <c r="MD51">
        <v>0</v>
      </c>
      <c r="ME51">
        <v>-32.726192263600005</v>
      </c>
      <c r="MF51">
        <v>-29.098422276000001</v>
      </c>
      <c r="MG51">
        <v>-25.077804732600001</v>
      </c>
      <c r="MH51">
        <v>-23.731784058399999</v>
      </c>
      <c r="MI51">
        <v>-22.667056527800003</v>
      </c>
      <c r="MJ51">
        <v>-21.360078522999999</v>
      </c>
      <c r="MK51">
        <v>-45.532197480000001</v>
      </c>
      <c r="ML51">
        <v>63.013226609599975</v>
      </c>
      <c r="MM51">
        <v>77.496382579999988</v>
      </c>
      <c r="MN51">
        <v>75.067687557300019</v>
      </c>
      <c r="MO51">
        <v>94.352489255600005</v>
      </c>
      <c r="MP51">
        <v>85.61542775700002</v>
      </c>
      <c r="MQ51">
        <v>73.132615043599984</v>
      </c>
      <c r="MR51">
        <v>62.656606172700002</v>
      </c>
    </row>
    <row r="52" spans="1:356" x14ac:dyDescent="0.35">
      <c r="A52">
        <v>232</v>
      </c>
      <c r="B52" t="s">
        <v>433</v>
      </c>
      <c r="C52" s="3">
        <v>42850.760729166665</v>
      </c>
      <c r="D52">
        <v>72.512100000000004</v>
      </c>
      <c r="E52">
        <v>71.717600000000004</v>
      </c>
      <c r="F52">
        <v>23</v>
      </c>
      <c r="G52">
        <v>74</v>
      </c>
      <c r="H52">
        <v>1.1618999999999999</v>
      </c>
      <c r="I52">
        <v>1027.8198</v>
      </c>
      <c r="J52">
        <v>18898</v>
      </c>
      <c r="K52">
        <v>29</v>
      </c>
      <c r="L52">
        <v>239715</v>
      </c>
      <c r="M52">
        <v>239897</v>
      </c>
      <c r="N52">
        <v>139147</v>
      </c>
      <c r="O52">
        <v>139154</v>
      </c>
      <c r="P52">
        <v>139279</v>
      </c>
      <c r="Q52">
        <v>139329</v>
      </c>
      <c r="R52">
        <v>221085</v>
      </c>
      <c r="S52">
        <v>221093</v>
      </c>
      <c r="T52">
        <v>220905</v>
      </c>
      <c r="U52">
        <v>220590</v>
      </c>
      <c r="V52">
        <v>215335</v>
      </c>
      <c r="W52">
        <v>215350</v>
      </c>
      <c r="X52">
        <v>215954</v>
      </c>
      <c r="Y52">
        <v>215863</v>
      </c>
      <c r="Z52">
        <v>294140</v>
      </c>
      <c r="AA52">
        <v>294132</v>
      </c>
      <c r="AB52">
        <v>1384.25</v>
      </c>
      <c r="AC52">
        <v>32376.341799999998</v>
      </c>
      <c r="AD52">
        <v>6</v>
      </c>
      <c r="AE52">
        <v>44.538400000000003</v>
      </c>
      <c r="AF52">
        <v>44.538400000000003</v>
      </c>
      <c r="AG52">
        <v>44.538400000000003</v>
      </c>
      <c r="AH52">
        <v>44.538400000000003</v>
      </c>
      <c r="AI52">
        <v>44.538400000000003</v>
      </c>
      <c r="AJ52">
        <v>44.538400000000003</v>
      </c>
      <c r="AK52">
        <v>44.538400000000003</v>
      </c>
      <c r="AL52">
        <v>1218.5546999999999</v>
      </c>
      <c r="AM52">
        <v>1132.076</v>
      </c>
      <c r="AN52">
        <v>1077.3334</v>
      </c>
      <c r="AO52">
        <v>849.02319999999997</v>
      </c>
      <c r="AP52">
        <v>1085.3661</v>
      </c>
      <c r="AQ52">
        <v>998.49440000000004</v>
      </c>
      <c r="AR52">
        <v>976.02919999999995</v>
      </c>
      <c r="AS52">
        <v>951.66570000000002</v>
      </c>
      <c r="AT52">
        <v>927.09299999999996</v>
      </c>
      <c r="AU52">
        <v>912.005</v>
      </c>
      <c r="AV52">
        <v>897.19619999999998</v>
      </c>
      <c r="AW52">
        <v>875.23599999999999</v>
      </c>
      <c r="AX52">
        <v>15.8</v>
      </c>
      <c r="AY52">
        <v>18.2</v>
      </c>
      <c r="AZ52">
        <v>30.853899999999999</v>
      </c>
      <c r="BA52">
        <v>16.928899999999999</v>
      </c>
      <c r="BB52">
        <v>9.2466000000000008</v>
      </c>
      <c r="BC52">
        <v>6.2521000000000004</v>
      </c>
      <c r="BD52">
        <v>4.4358000000000004</v>
      </c>
      <c r="BE52">
        <v>3.2635999999999998</v>
      </c>
      <c r="BF52">
        <v>2.4319999999999999</v>
      </c>
      <c r="BG52">
        <v>2.0550999999999999</v>
      </c>
      <c r="BH52">
        <v>2.0985</v>
      </c>
      <c r="BI52">
        <v>75.58</v>
      </c>
      <c r="BJ52">
        <v>120.32</v>
      </c>
      <c r="BK52">
        <v>140.4</v>
      </c>
      <c r="BL52">
        <v>221.43</v>
      </c>
      <c r="BM52">
        <v>211.46</v>
      </c>
      <c r="BN52">
        <v>333.07</v>
      </c>
      <c r="BO52">
        <v>296.54000000000002</v>
      </c>
      <c r="BP52">
        <v>469.85</v>
      </c>
      <c r="BQ52">
        <v>406.86</v>
      </c>
      <c r="BR52">
        <v>640.14</v>
      </c>
      <c r="BS52">
        <v>543.66999999999996</v>
      </c>
      <c r="BT52">
        <v>866.82</v>
      </c>
      <c r="BU52">
        <v>659.82</v>
      </c>
      <c r="BV52">
        <v>1032.83</v>
      </c>
      <c r="BW52">
        <v>50.2</v>
      </c>
      <c r="BX52">
        <v>46.3</v>
      </c>
      <c r="BY52">
        <v>42.5304</v>
      </c>
      <c r="BZ52">
        <v>-18.709092999999999</v>
      </c>
      <c r="CA52">
        <v>-14.250400000000001</v>
      </c>
      <c r="CB52">
        <v>14.3346</v>
      </c>
      <c r="CC52">
        <v>5.8677000000000001</v>
      </c>
      <c r="CD52">
        <v>-14.250400000000001</v>
      </c>
      <c r="CE52">
        <v>1107145</v>
      </c>
      <c r="CF52">
        <v>1</v>
      </c>
      <c r="CI52">
        <v>3.8786</v>
      </c>
      <c r="CJ52">
        <v>7.8056999999999999</v>
      </c>
      <c r="CK52">
        <v>9.8550000000000004</v>
      </c>
      <c r="CL52">
        <v>12.2057</v>
      </c>
      <c r="CM52">
        <v>13.1243</v>
      </c>
      <c r="CN52">
        <v>17.200700000000001</v>
      </c>
      <c r="CO52">
        <v>3.9708999999999999</v>
      </c>
      <c r="CP52">
        <v>8.1341999999999999</v>
      </c>
      <c r="CQ52">
        <v>10.0266</v>
      </c>
      <c r="CR52">
        <v>12.736700000000001</v>
      </c>
      <c r="CS52">
        <v>13.5747</v>
      </c>
      <c r="CT52">
        <v>18.7089</v>
      </c>
      <c r="CU52">
        <v>24.870799999999999</v>
      </c>
      <c r="CV52">
        <v>24.9133</v>
      </c>
      <c r="CW52">
        <v>24.899799999999999</v>
      </c>
      <c r="CX52">
        <v>25.098099999999999</v>
      </c>
      <c r="CY52">
        <v>25.021100000000001</v>
      </c>
      <c r="CZ52">
        <v>24.808599999999998</v>
      </c>
      <c r="DB52">
        <v>17584</v>
      </c>
      <c r="DC52">
        <v>875</v>
      </c>
      <c r="DD52">
        <v>18</v>
      </c>
      <c r="DF52" t="s">
        <v>469</v>
      </c>
      <c r="DG52">
        <v>203</v>
      </c>
      <c r="DH52">
        <v>1142</v>
      </c>
      <c r="DI52">
        <v>5</v>
      </c>
      <c r="DJ52">
        <v>1</v>
      </c>
      <c r="DK52">
        <v>35</v>
      </c>
      <c r="DL52">
        <v>26</v>
      </c>
      <c r="DM52">
        <v>-18.709092999999999</v>
      </c>
      <c r="DN52">
        <v>2027.0857000000001</v>
      </c>
      <c r="DO52">
        <v>1951.5</v>
      </c>
      <c r="DP52">
        <v>1618.7927999999999</v>
      </c>
      <c r="DQ52">
        <v>1535.2927999999999</v>
      </c>
      <c r="DR52">
        <v>1419.0857000000001</v>
      </c>
      <c r="DS52">
        <v>1307.25</v>
      </c>
      <c r="DT52">
        <v>1128.4572000000001</v>
      </c>
      <c r="DU52">
        <v>90.652900000000002</v>
      </c>
      <c r="DV52">
        <v>92.252099999999999</v>
      </c>
      <c r="DW52">
        <v>87.581400000000002</v>
      </c>
      <c r="DX52">
        <v>81.948599999999999</v>
      </c>
      <c r="DY52">
        <v>72.1464</v>
      </c>
      <c r="DZ52">
        <v>46.742100000000001</v>
      </c>
      <c r="EA52">
        <v>92.7971</v>
      </c>
      <c r="EB52">
        <v>30.853899999999999</v>
      </c>
      <c r="EC52">
        <v>16.928899999999999</v>
      </c>
      <c r="ED52">
        <v>9.2466000000000008</v>
      </c>
      <c r="EE52">
        <v>6.2521000000000004</v>
      </c>
      <c r="EF52">
        <v>4.4358000000000004</v>
      </c>
      <c r="EG52">
        <v>3.2635999999999998</v>
      </c>
      <c r="EH52">
        <v>2.4319999999999999</v>
      </c>
      <c r="EI52">
        <v>2.0550999999999999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6.2958E-2</v>
      </c>
      <c r="EY52">
        <v>4.5457999999999998E-2</v>
      </c>
      <c r="EZ52">
        <v>3.4287999999999999E-2</v>
      </c>
      <c r="FA52">
        <v>9.5340000000000008E-3</v>
      </c>
      <c r="FB52">
        <v>1.0707E-2</v>
      </c>
      <c r="FC52">
        <v>1.9782000000000001E-2</v>
      </c>
      <c r="FD52">
        <v>1.7526E-2</v>
      </c>
      <c r="FE52">
        <v>0</v>
      </c>
      <c r="FF52">
        <v>6.0000000000000002E-6</v>
      </c>
      <c r="FG52">
        <v>5.0000000000000004E-6</v>
      </c>
      <c r="FH52">
        <v>3.4999999999999997E-5</v>
      </c>
      <c r="FI52">
        <v>1.9999999999999999E-6</v>
      </c>
      <c r="FJ52">
        <v>7.5600000000000005E-4</v>
      </c>
      <c r="FK52">
        <v>1.2279999999999999E-3</v>
      </c>
      <c r="FL52">
        <v>8.3433999999999994E-2</v>
      </c>
      <c r="FM52">
        <v>8.0633999999999997E-2</v>
      </c>
      <c r="FN52">
        <v>7.8386999999999998E-2</v>
      </c>
      <c r="FO52">
        <v>7.5688000000000005E-2</v>
      </c>
      <c r="FP52">
        <v>8.0102000000000007E-2</v>
      </c>
      <c r="FQ52">
        <v>0.108401</v>
      </c>
      <c r="FR52">
        <v>0.101788</v>
      </c>
      <c r="FS52">
        <v>-0.23407700000000001</v>
      </c>
      <c r="FT52">
        <v>-0.230656</v>
      </c>
      <c r="FU52">
        <v>-0.228271</v>
      </c>
      <c r="FV52">
        <v>-0.22781399999999999</v>
      </c>
      <c r="FW52">
        <v>-0.23127500000000001</v>
      </c>
      <c r="FX52">
        <v>-0.240676</v>
      </c>
      <c r="FY52">
        <v>-0.23413600000000001</v>
      </c>
      <c r="FZ52">
        <v>-1.401859</v>
      </c>
      <c r="GA52">
        <v>-1.3723559999999999</v>
      </c>
      <c r="GB52">
        <v>-1.35154</v>
      </c>
      <c r="GC52">
        <v>-1.347701</v>
      </c>
      <c r="GD52">
        <v>-1.377929</v>
      </c>
      <c r="GE52">
        <v>-1.458804</v>
      </c>
      <c r="GF52">
        <v>-1.402827</v>
      </c>
      <c r="GG52">
        <v>-0.36165900000000001</v>
      </c>
      <c r="GH52">
        <v>-0.33058700000000002</v>
      </c>
      <c r="GI52">
        <v>-0.31536799999999998</v>
      </c>
      <c r="GJ52">
        <v>-0.31390000000000001</v>
      </c>
      <c r="GK52">
        <v>-0.34688400000000003</v>
      </c>
      <c r="GL52">
        <v>-0.488674</v>
      </c>
      <c r="GM52">
        <v>-0.429645</v>
      </c>
      <c r="GN52">
        <v>-0.40273999999999999</v>
      </c>
      <c r="GO52">
        <v>-0.37171799999999999</v>
      </c>
      <c r="GP52">
        <v>-0.35070499999999999</v>
      </c>
      <c r="GQ52">
        <v>-0.34668399999999999</v>
      </c>
      <c r="GR52">
        <v>-0.37748500000000001</v>
      </c>
      <c r="GS52">
        <v>-0.46013900000000002</v>
      </c>
      <c r="GT52">
        <v>-0.40222400000000003</v>
      </c>
      <c r="GU52">
        <v>0.39969700000000002</v>
      </c>
      <c r="GV52">
        <v>0.349055</v>
      </c>
      <c r="GW52">
        <v>0.27265800000000001</v>
      </c>
      <c r="GX52">
        <v>0.21401500000000001</v>
      </c>
      <c r="GY52">
        <v>0.335484</v>
      </c>
      <c r="GZ52">
        <v>0.261853</v>
      </c>
      <c r="HA52">
        <v>0.22836999999999999</v>
      </c>
      <c r="HB52">
        <v>-5</v>
      </c>
      <c r="HC52">
        <v>-5</v>
      </c>
      <c r="HD52">
        <v>-10</v>
      </c>
      <c r="HE52">
        <v>-10</v>
      </c>
      <c r="HF52">
        <v>-5</v>
      </c>
      <c r="HG52">
        <v>-10</v>
      </c>
      <c r="HH52">
        <v>10</v>
      </c>
      <c r="HI52">
        <v>-1.51329</v>
      </c>
      <c r="HJ52">
        <v>-1.493374</v>
      </c>
      <c r="HK52">
        <v>-1.4804729999999999</v>
      </c>
      <c r="HL52">
        <v>-1.4777279999999999</v>
      </c>
      <c r="HM52">
        <v>-1.4986409999999999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739.96799999999996</v>
      </c>
      <c r="HX52">
        <v>0</v>
      </c>
      <c r="HZ52">
        <v>740.23199999999997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762.44799999999998</v>
      </c>
      <c r="IJ52">
        <v>0</v>
      </c>
      <c r="IL52">
        <v>762.43499999999995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775.822</v>
      </c>
      <c r="IV52">
        <v>0</v>
      </c>
      <c r="IX52">
        <v>775.92200000000003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779.53800000000001</v>
      </c>
      <c r="JH52">
        <v>0</v>
      </c>
      <c r="JJ52">
        <v>779.62099999999998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753.68399999999997</v>
      </c>
      <c r="JT52">
        <v>0</v>
      </c>
      <c r="JV52">
        <v>753.73400000000004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730.61699999999996</v>
      </c>
      <c r="KF52">
        <v>0.10199999999999999</v>
      </c>
      <c r="KH52">
        <v>730.77800000000002</v>
      </c>
      <c r="KI52">
        <v>0.10199999999999999</v>
      </c>
      <c r="KK52">
        <v>1495.8570999999999</v>
      </c>
      <c r="KL52">
        <v>0</v>
      </c>
      <c r="KN52">
        <v>1496.3389999999999</v>
      </c>
      <c r="KO52">
        <v>0</v>
      </c>
      <c r="KQ52">
        <v>766.16600000000005</v>
      </c>
      <c r="KR52">
        <v>2.5000000000000001E-2</v>
      </c>
      <c r="KT52">
        <v>766.298</v>
      </c>
      <c r="KU52">
        <v>2.5000000000000001E-2</v>
      </c>
      <c r="KV52">
        <v>169.12786829379999</v>
      </c>
      <c r="KW52">
        <v>157.35725099999999</v>
      </c>
      <c r="KX52">
        <v>126.8923112136</v>
      </c>
      <c r="KY52">
        <v>116.2032414464</v>
      </c>
      <c r="KZ52">
        <v>113.67160274140002</v>
      </c>
      <c r="LA52">
        <v>141.70720725000001</v>
      </c>
      <c r="LB52">
        <v>114.86340147360001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-24.452681599999998</v>
      </c>
      <c r="LI52">
        <v>-5.9470544000000007</v>
      </c>
      <c r="LJ52">
        <v>-88.25823892199999</v>
      </c>
      <c r="LK52">
        <v>-62.392793183999991</v>
      </c>
      <c r="LL52">
        <v>-46.348361220000001</v>
      </c>
      <c r="LM52">
        <v>-12.896150869000001</v>
      </c>
      <c r="LN52">
        <v>-14.756241660999999</v>
      </c>
      <c r="LO52">
        <v>-29.960916552</v>
      </c>
      <c r="LP52">
        <v>-26.308617558000002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7.5664499999999997</v>
      </c>
      <c r="LY52">
        <v>7.4668700000000001</v>
      </c>
      <c r="LZ52">
        <v>14.804729999999999</v>
      </c>
      <c r="MA52">
        <v>14.777279999999999</v>
      </c>
      <c r="MB52">
        <v>7.4932049999999997</v>
      </c>
      <c r="MC52">
        <v>0</v>
      </c>
      <c r="MD52">
        <v>0</v>
      </c>
      <c r="ME52">
        <v>-32.785437161099999</v>
      </c>
      <c r="MF52">
        <v>-30.4973449827</v>
      </c>
      <c r="MG52">
        <v>-27.620370955199999</v>
      </c>
      <c r="MH52">
        <v>-25.723665539999999</v>
      </c>
      <c r="MI52">
        <v>-25.026431817600002</v>
      </c>
      <c r="MJ52">
        <v>-22.841648975400002</v>
      </c>
      <c r="MK52">
        <v>-39.869810029500002</v>
      </c>
      <c r="ML52">
        <v>55.650642210700006</v>
      </c>
      <c r="MM52">
        <v>71.933982833299993</v>
      </c>
      <c r="MN52">
        <v>67.728309038399999</v>
      </c>
      <c r="MO52">
        <v>92.36070503740001</v>
      </c>
      <c r="MP52">
        <v>81.382134262800022</v>
      </c>
      <c r="MQ52">
        <v>64.451960122599999</v>
      </c>
      <c r="MR52">
        <v>42.737919486099997</v>
      </c>
    </row>
    <row r="53" spans="1:356" x14ac:dyDescent="0.35">
      <c r="A53">
        <v>232</v>
      </c>
      <c r="B53" t="s">
        <v>434</v>
      </c>
      <c r="C53" s="3">
        <v>42850.761759259258</v>
      </c>
      <c r="D53">
        <v>72.912800000000004</v>
      </c>
      <c r="E53">
        <v>72.173400000000001</v>
      </c>
      <c r="F53">
        <v>14</v>
      </c>
      <c r="G53">
        <v>73</v>
      </c>
      <c r="H53">
        <v>1.1618999999999999</v>
      </c>
      <c r="I53">
        <v>1026.0144</v>
      </c>
      <c r="J53">
        <v>18776</v>
      </c>
      <c r="K53">
        <v>29</v>
      </c>
      <c r="L53">
        <v>239715</v>
      </c>
      <c r="M53">
        <v>239897</v>
      </c>
      <c r="N53">
        <v>139147</v>
      </c>
      <c r="O53">
        <v>139154</v>
      </c>
      <c r="P53">
        <v>139279</v>
      </c>
      <c r="Q53">
        <v>139329</v>
      </c>
      <c r="R53">
        <v>221085</v>
      </c>
      <c r="S53">
        <v>221093</v>
      </c>
      <c r="T53">
        <v>220905</v>
      </c>
      <c r="U53">
        <v>220590</v>
      </c>
      <c r="V53">
        <v>215335</v>
      </c>
      <c r="W53">
        <v>215350</v>
      </c>
      <c r="X53">
        <v>215954</v>
      </c>
      <c r="Y53">
        <v>215863</v>
      </c>
      <c r="Z53">
        <v>294140</v>
      </c>
      <c r="AA53">
        <v>294132</v>
      </c>
      <c r="AB53">
        <v>1384.25</v>
      </c>
      <c r="AC53">
        <v>32395.625</v>
      </c>
      <c r="AD53">
        <v>6</v>
      </c>
      <c r="AE53">
        <v>45.891399999999997</v>
      </c>
      <c r="AF53">
        <v>45.891399999999997</v>
      </c>
      <c r="AG53">
        <v>45.891399999999997</v>
      </c>
      <c r="AH53">
        <v>45.891399999999997</v>
      </c>
      <c r="AI53">
        <v>45.891399999999997</v>
      </c>
      <c r="AJ53">
        <v>45.891399999999997</v>
      </c>
      <c r="AK53">
        <v>45.891399999999997</v>
      </c>
      <c r="AL53">
        <v>1204.4921999999999</v>
      </c>
      <c r="AM53">
        <v>1117.4847</v>
      </c>
      <c r="AN53">
        <v>1061.6666</v>
      </c>
      <c r="AO53">
        <v>840.97270000000003</v>
      </c>
      <c r="AP53">
        <v>1071.8306</v>
      </c>
      <c r="AQ53">
        <v>985.83119999999997</v>
      </c>
      <c r="AR53">
        <v>964.17629999999997</v>
      </c>
      <c r="AS53">
        <v>940.22339999999997</v>
      </c>
      <c r="AT53">
        <v>915.39620000000002</v>
      </c>
      <c r="AU53">
        <v>899.42610000000002</v>
      </c>
      <c r="AV53">
        <v>884.76499999999999</v>
      </c>
      <c r="AW53">
        <v>864.64170000000001</v>
      </c>
      <c r="AX53">
        <v>16</v>
      </c>
      <c r="AY53">
        <v>17.8</v>
      </c>
      <c r="AZ53">
        <v>30.842300000000002</v>
      </c>
      <c r="BA53">
        <v>16.854399999999998</v>
      </c>
      <c r="BB53">
        <v>9.2329000000000008</v>
      </c>
      <c r="BC53">
        <v>6.2474999999999996</v>
      </c>
      <c r="BD53">
        <v>4.4649999999999999</v>
      </c>
      <c r="BE53">
        <v>3.3298000000000001</v>
      </c>
      <c r="BF53">
        <v>2.4729999999999999</v>
      </c>
      <c r="BG53">
        <v>2.0430999999999999</v>
      </c>
      <c r="BH53">
        <v>2.0985</v>
      </c>
      <c r="BI53">
        <v>74.67</v>
      </c>
      <c r="BJ53">
        <v>121.09</v>
      </c>
      <c r="BK53">
        <v>138.63999999999999</v>
      </c>
      <c r="BL53">
        <v>220.8</v>
      </c>
      <c r="BM53">
        <v>209.02</v>
      </c>
      <c r="BN53">
        <v>327.06</v>
      </c>
      <c r="BO53">
        <v>292.3</v>
      </c>
      <c r="BP53">
        <v>457.63</v>
      </c>
      <c r="BQ53">
        <v>400.92</v>
      </c>
      <c r="BR53">
        <v>620.07000000000005</v>
      </c>
      <c r="BS53">
        <v>538.91999999999996</v>
      </c>
      <c r="BT53">
        <v>855.23</v>
      </c>
      <c r="BU53">
        <v>659.77</v>
      </c>
      <c r="BV53">
        <v>1030.9401</v>
      </c>
      <c r="BW53">
        <v>50.6</v>
      </c>
      <c r="BX53">
        <v>46.9</v>
      </c>
      <c r="BY53">
        <v>38.5901</v>
      </c>
      <c r="BZ53">
        <v>23.636364</v>
      </c>
      <c r="CA53">
        <v>19.723700000000001</v>
      </c>
      <c r="CB53">
        <v>19.723700000000001</v>
      </c>
      <c r="CC53">
        <v>-9.1407000000000007</v>
      </c>
      <c r="CD53">
        <v>19.723700000000001</v>
      </c>
      <c r="CE53">
        <v>1107145</v>
      </c>
      <c r="CF53">
        <v>2</v>
      </c>
      <c r="CI53">
        <v>3.8563999999999998</v>
      </c>
      <c r="CJ53">
        <v>7.9306999999999999</v>
      </c>
      <c r="CK53">
        <v>9.94</v>
      </c>
      <c r="CL53">
        <v>12.312900000000001</v>
      </c>
      <c r="CM53">
        <v>13.766400000000001</v>
      </c>
      <c r="CN53">
        <v>17.1814</v>
      </c>
      <c r="CO53">
        <v>4.1860999999999997</v>
      </c>
      <c r="CP53">
        <v>8.0632999999999999</v>
      </c>
      <c r="CQ53">
        <v>10.1595</v>
      </c>
      <c r="CR53">
        <v>12.998699999999999</v>
      </c>
      <c r="CS53">
        <v>15.2127</v>
      </c>
      <c r="CT53">
        <v>19.1418</v>
      </c>
      <c r="CU53">
        <v>24.95</v>
      </c>
      <c r="CV53">
        <v>24.8826</v>
      </c>
      <c r="CW53">
        <v>24.900700000000001</v>
      </c>
      <c r="CX53">
        <v>25.058599999999998</v>
      </c>
      <c r="CY53">
        <v>25.3385</v>
      </c>
      <c r="CZ53">
        <v>24.81</v>
      </c>
      <c r="DB53">
        <v>17584</v>
      </c>
      <c r="DC53">
        <v>876</v>
      </c>
      <c r="DD53">
        <v>1</v>
      </c>
      <c r="DF53" t="s">
        <v>469</v>
      </c>
      <c r="DG53">
        <v>203</v>
      </c>
      <c r="DH53">
        <v>1142</v>
      </c>
      <c r="DI53">
        <v>5</v>
      </c>
      <c r="DJ53">
        <v>1</v>
      </c>
      <c r="DK53">
        <v>35</v>
      </c>
      <c r="DL53">
        <v>30.5</v>
      </c>
      <c r="DM53">
        <v>23.636364</v>
      </c>
      <c r="DN53">
        <v>2101.9499999999998</v>
      </c>
      <c r="DO53">
        <v>2020.15</v>
      </c>
      <c r="DP53">
        <v>1668.05</v>
      </c>
      <c r="DQ53">
        <v>1551.2213999999999</v>
      </c>
      <c r="DR53">
        <v>1391.8785</v>
      </c>
      <c r="DS53">
        <v>1368.4</v>
      </c>
      <c r="DT53">
        <v>1412.9928</v>
      </c>
      <c r="DU53">
        <v>89.266400000000004</v>
      </c>
      <c r="DV53">
        <v>91.209299999999999</v>
      </c>
      <c r="DW53">
        <v>86.006399999999999</v>
      </c>
      <c r="DX53">
        <v>74.372900000000001</v>
      </c>
      <c r="DY53">
        <v>67.752099999999999</v>
      </c>
      <c r="DZ53">
        <v>42.1629</v>
      </c>
      <c r="EA53">
        <v>93.888599999999997</v>
      </c>
      <c r="EB53">
        <v>30.842300000000002</v>
      </c>
      <c r="EC53">
        <v>16.854399999999998</v>
      </c>
      <c r="ED53">
        <v>9.2329000000000008</v>
      </c>
      <c r="EE53">
        <v>6.2474999999999996</v>
      </c>
      <c r="EF53">
        <v>4.4649999999999999</v>
      </c>
      <c r="EG53">
        <v>3.3298000000000001</v>
      </c>
      <c r="EH53">
        <v>2.4729999999999999</v>
      </c>
      <c r="EI53">
        <v>2.0430999999999999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6.5141000000000004E-2</v>
      </c>
      <c r="EY53">
        <v>4.7260999999999997E-2</v>
      </c>
      <c r="EZ53">
        <v>3.5758999999999999E-2</v>
      </c>
      <c r="FA53">
        <v>1.0397E-2</v>
      </c>
      <c r="FB53">
        <v>1.1469E-2</v>
      </c>
      <c r="FC53">
        <v>2.0716999999999999E-2</v>
      </c>
      <c r="FD53">
        <v>1.8339000000000001E-2</v>
      </c>
      <c r="FE53">
        <v>-9.9999999999999995E-7</v>
      </c>
      <c r="FF53">
        <v>3.0000000000000001E-6</v>
      </c>
      <c r="FG53">
        <v>-5.0000000000000004E-6</v>
      </c>
      <c r="FH53">
        <v>3.0000000000000001E-5</v>
      </c>
      <c r="FI53">
        <v>0</v>
      </c>
      <c r="FJ53">
        <v>-1.4899999999999999E-4</v>
      </c>
      <c r="FK53">
        <v>6.3100000000000005E-4</v>
      </c>
      <c r="FL53">
        <v>8.3407999999999996E-2</v>
      </c>
      <c r="FM53">
        <v>8.0612000000000003E-2</v>
      </c>
      <c r="FN53">
        <v>7.8366000000000005E-2</v>
      </c>
      <c r="FO53">
        <v>7.5672000000000003E-2</v>
      </c>
      <c r="FP53">
        <v>8.0097000000000002E-2</v>
      </c>
      <c r="FQ53">
        <v>0.10835</v>
      </c>
      <c r="FR53">
        <v>0.101574</v>
      </c>
      <c r="FS53">
        <v>-0.23442499999999999</v>
      </c>
      <c r="FT53">
        <v>-0.23096700000000001</v>
      </c>
      <c r="FU53">
        <v>-0.22856599999999999</v>
      </c>
      <c r="FV53">
        <v>-0.22805</v>
      </c>
      <c r="FW53">
        <v>-0.231407</v>
      </c>
      <c r="FX53">
        <v>-0.24095800000000001</v>
      </c>
      <c r="FY53">
        <v>-0.23525099999999999</v>
      </c>
      <c r="FZ53">
        <v>-1.402679</v>
      </c>
      <c r="GA53">
        <v>-1.3729530000000001</v>
      </c>
      <c r="GB53">
        <v>-1.3517300000000001</v>
      </c>
      <c r="GC53">
        <v>-1.3472329999999999</v>
      </c>
      <c r="GD53">
        <v>-1.3768929999999999</v>
      </c>
      <c r="GE53">
        <v>-1.4573400000000001</v>
      </c>
      <c r="GF53">
        <v>-1.408582</v>
      </c>
      <c r="GG53">
        <v>-0.36145500000000003</v>
      </c>
      <c r="GH53">
        <v>-0.33049299999999998</v>
      </c>
      <c r="GI53">
        <v>-0.31527699999999997</v>
      </c>
      <c r="GJ53">
        <v>-0.31393300000000002</v>
      </c>
      <c r="GK53">
        <v>-0.34726899999999999</v>
      </c>
      <c r="GL53">
        <v>-0.48842200000000002</v>
      </c>
      <c r="GM53">
        <v>-0.42660999999999999</v>
      </c>
      <c r="GN53">
        <v>-0.404364</v>
      </c>
      <c r="GO53">
        <v>-0.372917</v>
      </c>
      <c r="GP53">
        <v>-0.35187400000000002</v>
      </c>
      <c r="GQ53">
        <v>-0.34743499999999999</v>
      </c>
      <c r="GR53">
        <v>-0.37716699999999997</v>
      </c>
      <c r="GS53">
        <v>-0.461864</v>
      </c>
      <c r="GT53">
        <v>-0.41089700000000001</v>
      </c>
      <c r="GU53">
        <v>0.40059299999999998</v>
      </c>
      <c r="GV53">
        <v>0.35181699999999999</v>
      </c>
      <c r="GW53">
        <v>0.27484999999999998</v>
      </c>
      <c r="GX53">
        <v>0.21655199999999999</v>
      </c>
      <c r="GY53">
        <v>0.33980100000000002</v>
      </c>
      <c r="GZ53">
        <v>0.26467299999999999</v>
      </c>
      <c r="HA53">
        <v>0.22836999999999999</v>
      </c>
      <c r="HB53">
        <v>-10</v>
      </c>
      <c r="HC53">
        <v>-10</v>
      </c>
      <c r="HD53">
        <v>-15</v>
      </c>
      <c r="HE53">
        <v>-15</v>
      </c>
      <c r="HF53">
        <v>-10</v>
      </c>
      <c r="HG53">
        <v>-20</v>
      </c>
      <c r="HH53">
        <v>20</v>
      </c>
      <c r="HI53">
        <v>-1.5131840000000001</v>
      </c>
      <c r="HJ53">
        <v>-1.4932669999999999</v>
      </c>
      <c r="HK53">
        <v>-1.4802550000000001</v>
      </c>
      <c r="HL53">
        <v>-1.477473</v>
      </c>
      <c r="HM53">
        <v>-1.4984949999999999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739.96799999999996</v>
      </c>
      <c r="HX53">
        <v>0</v>
      </c>
      <c r="HZ53">
        <v>740.23199999999997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762.44799999999998</v>
      </c>
      <c r="IJ53">
        <v>0</v>
      </c>
      <c r="IL53">
        <v>762.43499999999995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775.822</v>
      </c>
      <c r="IV53">
        <v>0</v>
      </c>
      <c r="IX53">
        <v>775.92200000000003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779.53800000000001</v>
      </c>
      <c r="JH53">
        <v>0</v>
      </c>
      <c r="JJ53">
        <v>779.62099999999998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753.68399999999997</v>
      </c>
      <c r="JT53">
        <v>0</v>
      </c>
      <c r="JV53">
        <v>753.73400000000004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730.61699999999996</v>
      </c>
      <c r="KF53">
        <v>0.10199999999999999</v>
      </c>
      <c r="KH53">
        <v>730.77800000000002</v>
      </c>
      <c r="KI53">
        <v>0.10199999999999999</v>
      </c>
      <c r="KK53">
        <v>1495.8570999999999</v>
      </c>
      <c r="KL53">
        <v>0</v>
      </c>
      <c r="KN53">
        <v>1496.3389999999999</v>
      </c>
      <c r="KO53">
        <v>0</v>
      </c>
      <c r="KQ53">
        <v>766.16600000000005</v>
      </c>
      <c r="KR53">
        <v>2.5000000000000001E-2</v>
      </c>
      <c r="KT53">
        <v>766.298</v>
      </c>
      <c r="KU53">
        <v>2.5000000000000001E-2</v>
      </c>
      <c r="KV53">
        <v>175.31944559999997</v>
      </c>
      <c r="KW53">
        <v>162.84833180000001</v>
      </c>
      <c r="KX53">
        <v>130.7184063</v>
      </c>
      <c r="KY53">
        <v>117.3840257808</v>
      </c>
      <c r="KZ53">
        <v>111.48529221450001</v>
      </c>
      <c r="LA53">
        <v>148.26614000000001</v>
      </c>
      <c r="LB53">
        <v>143.52333066719999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-24.481332799999997</v>
      </c>
      <c r="LI53">
        <v>-5.975375399999999</v>
      </c>
      <c r="LJ53">
        <v>-91.370510060000001</v>
      </c>
      <c r="LK53">
        <v>-64.891250592000006</v>
      </c>
      <c r="LL53">
        <v>-48.32975442</v>
      </c>
      <c r="LM53">
        <v>-14.047598491</v>
      </c>
      <c r="LN53">
        <v>-15.791585816999998</v>
      </c>
      <c r="LO53">
        <v>-29.974569119999998</v>
      </c>
      <c r="LP53">
        <v>-26.720800540000003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15.13184</v>
      </c>
      <c r="LY53">
        <v>14.932669999999998</v>
      </c>
      <c r="LZ53">
        <v>22.203825000000002</v>
      </c>
      <c r="MA53">
        <v>22.162095000000001</v>
      </c>
      <c r="MB53">
        <v>14.98495</v>
      </c>
      <c r="MC53">
        <v>0</v>
      </c>
      <c r="MD53">
        <v>0</v>
      </c>
      <c r="ME53">
        <v>-32.265786612000007</v>
      </c>
      <c r="MF53">
        <v>-30.144035184899998</v>
      </c>
      <c r="MG53">
        <v>-27.115839772799998</v>
      </c>
      <c r="MH53">
        <v>-23.348107615700002</v>
      </c>
      <c r="MI53">
        <v>-23.528204014899998</v>
      </c>
      <c r="MJ53">
        <v>-20.5932879438</v>
      </c>
      <c r="MK53">
        <v>-40.053815645999997</v>
      </c>
      <c r="ML53">
        <v>66.814988927999963</v>
      </c>
      <c r="MM53">
        <v>82.745716023100016</v>
      </c>
      <c r="MN53">
        <v>77.476637107199991</v>
      </c>
      <c r="MO53">
        <v>102.15041467410001</v>
      </c>
      <c r="MP53">
        <v>87.150452382600008</v>
      </c>
      <c r="MQ53">
        <v>73.216950136200012</v>
      </c>
      <c r="MR53">
        <v>70.773339081199993</v>
      </c>
    </row>
    <row r="54" spans="1:356" x14ac:dyDescent="0.35">
      <c r="A54">
        <v>232</v>
      </c>
      <c r="B54" t="s">
        <v>435</v>
      </c>
      <c r="C54" s="3">
        <v>42850.762870370374</v>
      </c>
      <c r="D54">
        <v>73.105599999999995</v>
      </c>
      <c r="E54">
        <v>72.514200000000002</v>
      </c>
      <c r="F54">
        <v>23</v>
      </c>
      <c r="G54">
        <v>74</v>
      </c>
      <c r="H54">
        <v>1.1618999999999999</v>
      </c>
      <c r="I54">
        <v>1027.3158000000001</v>
      </c>
      <c r="J54">
        <v>18829</v>
      </c>
      <c r="K54">
        <v>29</v>
      </c>
      <c r="L54">
        <v>239715</v>
      </c>
      <c r="M54">
        <v>239897</v>
      </c>
      <c r="N54">
        <v>139147</v>
      </c>
      <c r="O54">
        <v>139154</v>
      </c>
      <c r="P54">
        <v>139279</v>
      </c>
      <c r="Q54">
        <v>139329</v>
      </c>
      <c r="R54">
        <v>221085</v>
      </c>
      <c r="S54">
        <v>221093</v>
      </c>
      <c r="T54">
        <v>220905</v>
      </c>
      <c r="U54">
        <v>220590</v>
      </c>
      <c r="V54">
        <v>215335</v>
      </c>
      <c r="W54">
        <v>215350</v>
      </c>
      <c r="X54">
        <v>215954</v>
      </c>
      <c r="Y54">
        <v>215863</v>
      </c>
      <c r="Z54">
        <v>294140</v>
      </c>
      <c r="AA54">
        <v>294132</v>
      </c>
      <c r="AB54">
        <v>1384.25</v>
      </c>
      <c r="AC54">
        <v>32414.851600000002</v>
      </c>
      <c r="AD54">
        <v>6</v>
      </c>
      <c r="AE54">
        <v>47.246000000000002</v>
      </c>
      <c r="AF54">
        <v>47.246000000000002</v>
      </c>
      <c r="AG54">
        <v>47.246000000000002</v>
      </c>
      <c r="AH54">
        <v>47.246000000000002</v>
      </c>
      <c r="AI54">
        <v>47.246000000000002</v>
      </c>
      <c r="AJ54">
        <v>47.246000000000002</v>
      </c>
      <c r="AK54">
        <v>47.246000000000002</v>
      </c>
      <c r="AL54">
        <v>1217.3828000000001</v>
      </c>
      <c r="AM54">
        <v>1130.8385000000001</v>
      </c>
      <c r="AN54">
        <v>1075</v>
      </c>
      <c r="AO54">
        <v>847.76059999999995</v>
      </c>
      <c r="AP54">
        <v>1085.5789</v>
      </c>
      <c r="AQ54">
        <v>997.08749999999998</v>
      </c>
      <c r="AR54">
        <v>974.31050000000005</v>
      </c>
      <c r="AS54">
        <v>949.57920000000001</v>
      </c>
      <c r="AT54">
        <v>924.00260000000003</v>
      </c>
      <c r="AU54">
        <v>907.86360000000002</v>
      </c>
      <c r="AV54">
        <v>892.94330000000002</v>
      </c>
      <c r="AW54">
        <v>871.42380000000003</v>
      </c>
      <c r="AX54">
        <v>15.8</v>
      </c>
      <c r="AY54">
        <v>17.600000000000001</v>
      </c>
      <c r="AZ54">
        <v>30.449100000000001</v>
      </c>
      <c r="BA54">
        <v>16.579699999999999</v>
      </c>
      <c r="BB54">
        <v>9.1575000000000006</v>
      </c>
      <c r="BC54">
        <v>6.2298</v>
      </c>
      <c r="BD54">
        <v>4.4981</v>
      </c>
      <c r="BE54">
        <v>3.3405999999999998</v>
      </c>
      <c r="BF54">
        <v>2.4689000000000001</v>
      </c>
      <c r="BG54">
        <v>2.0464000000000002</v>
      </c>
      <c r="BH54">
        <v>2.0985</v>
      </c>
      <c r="BI54">
        <v>75.349999999999994</v>
      </c>
      <c r="BJ54">
        <v>120.47</v>
      </c>
      <c r="BK54">
        <v>141.05000000000001</v>
      </c>
      <c r="BL54">
        <v>220.1</v>
      </c>
      <c r="BM54">
        <v>212.89</v>
      </c>
      <c r="BN54">
        <v>327.20999999999998</v>
      </c>
      <c r="BO54">
        <v>297.48</v>
      </c>
      <c r="BP54">
        <v>458.71</v>
      </c>
      <c r="BQ54">
        <v>407.87</v>
      </c>
      <c r="BR54">
        <v>628.15</v>
      </c>
      <c r="BS54">
        <v>544.58000000000004</v>
      </c>
      <c r="BT54">
        <v>861.9</v>
      </c>
      <c r="BU54">
        <v>659.67</v>
      </c>
      <c r="BV54">
        <v>1032.97</v>
      </c>
      <c r="BW54">
        <v>49.3</v>
      </c>
      <c r="BX54">
        <v>46.6</v>
      </c>
      <c r="BY54">
        <v>41.785699999999999</v>
      </c>
      <c r="BZ54">
        <v>2.9454539999999998</v>
      </c>
      <c r="CA54">
        <v>4.4950000000000001</v>
      </c>
      <c r="CB54">
        <v>4.6832000000000003</v>
      </c>
      <c r="CC54">
        <v>1.7243999999999999</v>
      </c>
      <c r="CD54">
        <v>4.4950000000000001</v>
      </c>
      <c r="CE54">
        <v>1107145</v>
      </c>
      <c r="CF54">
        <v>1</v>
      </c>
      <c r="CI54">
        <v>3.8471000000000002</v>
      </c>
      <c r="CJ54">
        <v>7.8379000000000003</v>
      </c>
      <c r="CK54">
        <v>9.5357000000000003</v>
      </c>
      <c r="CL54">
        <v>12.0436</v>
      </c>
      <c r="CM54">
        <v>12.68</v>
      </c>
      <c r="CN54">
        <v>17.546399999999998</v>
      </c>
      <c r="CO54">
        <v>4.0975000000000001</v>
      </c>
      <c r="CP54">
        <v>8.1442999999999994</v>
      </c>
      <c r="CQ54">
        <v>9.5380000000000003</v>
      </c>
      <c r="CR54">
        <v>12.362</v>
      </c>
      <c r="CS54">
        <v>13.2911</v>
      </c>
      <c r="CT54">
        <v>19.113900000000001</v>
      </c>
      <c r="CU54">
        <v>25.007899999999999</v>
      </c>
      <c r="CV54">
        <v>24.928599999999999</v>
      </c>
      <c r="CW54">
        <v>24.9849</v>
      </c>
      <c r="CX54">
        <v>24.995999999999999</v>
      </c>
      <c r="CY54">
        <v>25.1371</v>
      </c>
      <c r="CZ54">
        <v>25.009799999999998</v>
      </c>
      <c r="DB54">
        <v>17584</v>
      </c>
      <c r="DC54">
        <v>876</v>
      </c>
      <c r="DD54">
        <v>2</v>
      </c>
      <c r="DF54" t="s">
        <v>469</v>
      </c>
      <c r="DG54">
        <v>203</v>
      </c>
      <c r="DH54">
        <v>1142</v>
      </c>
      <c r="DI54">
        <v>5</v>
      </c>
      <c r="DJ54">
        <v>1</v>
      </c>
      <c r="DK54">
        <v>35</v>
      </c>
      <c r="DL54">
        <v>29</v>
      </c>
      <c r="DM54">
        <v>2.9454539999999998</v>
      </c>
      <c r="DN54">
        <v>2022.6285</v>
      </c>
      <c r="DO54">
        <v>1945.3429000000001</v>
      </c>
      <c r="DP54">
        <v>1602.6143</v>
      </c>
      <c r="DQ54">
        <v>1470.1357</v>
      </c>
      <c r="DR54">
        <v>1408.2213999999999</v>
      </c>
      <c r="DS54">
        <v>1378.6857</v>
      </c>
      <c r="DT54">
        <v>1306.2141999999999</v>
      </c>
      <c r="DU54">
        <v>83.933599999999998</v>
      </c>
      <c r="DV54">
        <v>88.74</v>
      </c>
      <c r="DW54">
        <v>80.795000000000002</v>
      </c>
      <c r="DX54">
        <v>78.692899999999995</v>
      </c>
      <c r="DY54">
        <v>69.736400000000003</v>
      </c>
      <c r="DZ54">
        <v>44.855699999999999</v>
      </c>
      <c r="EA54">
        <v>104.8486</v>
      </c>
      <c r="EB54">
        <v>30.449100000000001</v>
      </c>
      <c r="EC54">
        <v>16.579699999999999</v>
      </c>
      <c r="ED54">
        <v>9.1575000000000006</v>
      </c>
      <c r="EE54">
        <v>6.2298</v>
      </c>
      <c r="EF54">
        <v>4.4981</v>
      </c>
      <c r="EG54">
        <v>3.3405999999999998</v>
      </c>
      <c r="EH54">
        <v>2.4689000000000001</v>
      </c>
      <c r="EI54">
        <v>2.0464000000000002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6.7004999999999995E-2</v>
      </c>
      <c r="EY54">
        <v>4.8898999999999998E-2</v>
      </c>
      <c r="EZ54">
        <v>3.5556999999999998E-2</v>
      </c>
      <c r="FA54">
        <v>1.0628E-2</v>
      </c>
      <c r="FB54">
        <v>1.2082000000000001E-2</v>
      </c>
      <c r="FC54">
        <v>2.1340999999999999E-2</v>
      </c>
      <c r="FD54">
        <v>1.8939999999999999E-2</v>
      </c>
      <c r="FE54">
        <v>-9.9999999999999995E-7</v>
      </c>
      <c r="FF54">
        <v>3.0000000000000001E-6</v>
      </c>
      <c r="FG54">
        <v>-5.0000000000000004E-6</v>
      </c>
      <c r="FH54">
        <v>3.1999999999999999E-5</v>
      </c>
      <c r="FI54">
        <v>1.9999999999999999E-6</v>
      </c>
      <c r="FJ54">
        <v>-2.003E-3</v>
      </c>
      <c r="FK54">
        <v>-5.8900000000000001E-4</v>
      </c>
      <c r="FL54">
        <v>8.3418000000000006E-2</v>
      </c>
      <c r="FM54">
        <v>8.0619999999999997E-2</v>
      </c>
      <c r="FN54">
        <v>7.8373999999999999E-2</v>
      </c>
      <c r="FO54">
        <v>7.5693999999999997E-2</v>
      </c>
      <c r="FP54">
        <v>8.0092999999999998E-2</v>
      </c>
      <c r="FQ54">
        <v>0.108347</v>
      </c>
      <c r="FR54">
        <v>0.10163899999999999</v>
      </c>
      <c r="FS54">
        <v>-0.23435300000000001</v>
      </c>
      <c r="FT54">
        <v>-0.23091999999999999</v>
      </c>
      <c r="FU54">
        <v>-0.228515</v>
      </c>
      <c r="FV54">
        <v>-0.22784199999999999</v>
      </c>
      <c r="FW54">
        <v>-0.23148199999999999</v>
      </c>
      <c r="FX54">
        <v>-0.240839</v>
      </c>
      <c r="FY54">
        <v>-0.23480200000000001</v>
      </c>
      <c r="FZ54">
        <v>-1.401618</v>
      </c>
      <c r="GA54">
        <v>-1.3721179999999999</v>
      </c>
      <c r="GB54">
        <v>-1.3508690000000001</v>
      </c>
      <c r="GC54">
        <v>-1.345064</v>
      </c>
      <c r="GD54">
        <v>-1.3771979999999999</v>
      </c>
      <c r="GE54">
        <v>-1.452321</v>
      </c>
      <c r="GF54">
        <v>-1.4010990000000001</v>
      </c>
      <c r="GG54">
        <v>-0.36189399999999999</v>
      </c>
      <c r="GH54">
        <v>-0.33083000000000001</v>
      </c>
      <c r="GI54">
        <v>-0.31560500000000002</v>
      </c>
      <c r="GJ54">
        <v>-0.31465300000000002</v>
      </c>
      <c r="GK54">
        <v>-0.3473</v>
      </c>
      <c r="GL54">
        <v>-0.48853600000000003</v>
      </c>
      <c r="GM54">
        <v>-0.42779699999999998</v>
      </c>
      <c r="GN54">
        <v>-0.40320499999999998</v>
      </c>
      <c r="GO54">
        <v>-0.372056</v>
      </c>
      <c r="GP54">
        <v>-0.35101599999999999</v>
      </c>
      <c r="GQ54">
        <v>-0.34528900000000001</v>
      </c>
      <c r="GR54">
        <v>-0.37731799999999999</v>
      </c>
      <c r="GS54">
        <v>-0.46185199999999998</v>
      </c>
      <c r="GT54">
        <v>-0.40797600000000001</v>
      </c>
      <c r="GU54">
        <v>0.39968999999999999</v>
      </c>
      <c r="GV54">
        <v>0.34805000000000003</v>
      </c>
      <c r="GW54">
        <v>0.27126400000000001</v>
      </c>
      <c r="GX54">
        <v>0.213648</v>
      </c>
      <c r="GY54">
        <v>0.33471400000000001</v>
      </c>
      <c r="GZ54">
        <v>0.26141500000000001</v>
      </c>
      <c r="HA54">
        <v>0.22836999999999999</v>
      </c>
      <c r="HB54">
        <v>-10</v>
      </c>
      <c r="HC54">
        <v>-10</v>
      </c>
      <c r="HD54">
        <v>-15</v>
      </c>
      <c r="HE54">
        <v>-15</v>
      </c>
      <c r="HF54">
        <v>-10</v>
      </c>
      <c r="HG54">
        <v>-30</v>
      </c>
      <c r="HH54">
        <v>30</v>
      </c>
      <c r="HI54">
        <v>-1.513174</v>
      </c>
      <c r="HJ54">
        <v>-1.493258</v>
      </c>
      <c r="HK54">
        <v>-1.480246</v>
      </c>
      <c r="HL54">
        <v>-1.4773860000000001</v>
      </c>
      <c r="HM54">
        <v>-1.498408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739.96799999999996</v>
      </c>
      <c r="HX54">
        <v>0</v>
      </c>
      <c r="HZ54">
        <v>740.23199999999997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762.44799999999998</v>
      </c>
      <c r="IJ54">
        <v>0</v>
      </c>
      <c r="IL54">
        <v>762.43499999999995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775.822</v>
      </c>
      <c r="IV54">
        <v>0</v>
      </c>
      <c r="IX54">
        <v>775.92200000000003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779.53800000000001</v>
      </c>
      <c r="JH54">
        <v>0</v>
      </c>
      <c r="JJ54">
        <v>779.62099999999998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753.68399999999997</v>
      </c>
      <c r="JT54">
        <v>0</v>
      </c>
      <c r="JV54">
        <v>753.73400000000004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730.61699999999996</v>
      </c>
      <c r="KF54">
        <v>0.10199999999999999</v>
      </c>
      <c r="KH54">
        <v>730.77800000000002</v>
      </c>
      <c r="KI54">
        <v>0.10199999999999999</v>
      </c>
      <c r="KK54">
        <v>1495.8570999999999</v>
      </c>
      <c r="KL54">
        <v>0</v>
      </c>
      <c r="KN54">
        <v>1496.3389999999999</v>
      </c>
      <c r="KO54">
        <v>0</v>
      </c>
      <c r="KQ54">
        <v>766.16600000000005</v>
      </c>
      <c r="KR54">
        <v>2.5000000000000001E-2</v>
      </c>
      <c r="KT54">
        <v>766.298</v>
      </c>
      <c r="KU54">
        <v>2.5000000000000001E-2</v>
      </c>
      <c r="KV54">
        <v>168.72362421300002</v>
      </c>
      <c r="KW54">
        <v>156.833544598</v>
      </c>
      <c r="KX54">
        <v>125.6032931482</v>
      </c>
      <c r="KY54">
        <v>111.28045167579999</v>
      </c>
      <c r="KZ54">
        <v>112.78867659019998</v>
      </c>
      <c r="LA54">
        <v>149.37645953789999</v>
      </c>
      <c r="LB54">
        <v>132.76230507379998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-24.469242399999999</v>
      </c>
      <c r="LI54">
        <v>-5.9639708000000002</v>
      </c>
      <c r="LJ54">
        <v>-93.914012471999996</v>
      </c>
      <c r="LK54">
        <v>-67.099314436</v>
      </c>
      <c r="LL54">
        <v>-48.026094688000001</v>
      </c>
      <c r="LM54">
        <v>-14.338382240000003</v>
      </c>
      <c r="LN54">
        <v>-16.642060632</v>
      </c>
      <c r="LO54">
        <v>-28.084983497999996</v>
      </c>
      <c r="LP54">
        <v>-25.711567749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15.131740000000001</v>
      </c>
      <c r="LY54">
        <v>14.93258</v>
      </c>
      <c r="LZ54">
        <v>22.203689999999998</v>
      </c>
      <c r="MA54">
        <v>22.160790000000002</v>
      </c>
      <c r="MB54">
        <v>14.984079999999999</v>
      </c>
      <c r="MC54">
        <v>0</v>
      </c>
      <c r="MD54">
        <v>0</v>
      </c>
      <c r="ME54">
        <v>-30.375066238399999</v>
      </c>
      <c r="MF54">
        <v>-29.357854199999998</v>
      </c>
      <c r="MG54">
        <v>-25.499305975000002</v>
      </c>
      <c r="MH54">
        <v>-24.760957063700001</v>
      </c>
      <c r="MI54">
        <v>-24.219451720000002</v>
      </c>
      <c r="MJ54">
        <v>-21.913624255200002</v>
      </c>
      <c r="MK54">
        <v>-44.853916534200003</v>
      </c>
      <c r="ML54">
        <v>59.566285502600039</v>
      </c>
      <c r="MM54">
        <v>75.308955961999999</v>
      </c>
      <c r="MN54">
        <v>74.281582485199991</v>
      </c>
      <c r="MO54">
        <v>94.341902372099995</v>
      </c>
      <c r="MP54">
        <v>86.911244238199998</v>
      </c>
      <c r="MQ54">
        <v>74.908609384699986</v>
      </c>
      <c r="MR54">
        <v>56.232849990599981</v>
      </c>
    </row>
    <row r="55" spans="1:356" x14ac:dyDescent="0.35">
      <c r="A55">
        <v>232</v>
      </c>
      <c r="B55" t="s">
        <v>436</v>
      </c>
      <c r="C55" s="3">
        <v>42850.763888888891</v>
      </c>
      <c r="D55">
        <v>73.506900000000002</v>
      </c>
      <c r="E55">
        <v>72.950800000000001</v>
      </c>
      <c r="F55">
        <v>13</v>
      </c>
      <c r="G55">
        <v>73</v>
      </c>
      <c r="H55">
        <v>1.1618999999999999</v>
      </c>
      <c r="I55">
        <v>1018.2531</v>
      </c>
      <c r="J55">
        <v>18611</v>
      </c>
      <c r="K55">
        <v>29</v>
      </c>
      <c r="L55">
        <v>239715</v>
      </c>
      <c r="M55">
        <v>239897</v>
      </c>
      <c r="N55">
        <v>139147</v>
      </c>
      <c r="O55">
        <v>139154</v>
      </c>
      <c r="P55">
        <v>139279</v>
      </c>
      <c r="Q55">
        <v>139329</v>
      </c>
      <c r="R55">
        <v>221085</v>
      </c>
      <c r="S55">
        <v>221093</v>
      </c>
      <c r="T55">
        <v>220905</v>
      </c>
      <c r="U55">
        <v>220590</v>
      </c>
      <c r="V55">
        <v>215335</v>
      </c>
      <c r="W55">
        <v>215350</v>
      </c>
      <c r="X55">
        <v>215954</v>
      </c>
      <c r="Y55">
        <v>215863</v>
      </c>
      <c r="Z55">
        <v>294140</v>
      </c>
      <c r="AA55">
        <v>294132</v>
      </c>
      <c r="AB55">
        <v>1384.25</v>
      </c>
      <c r="AC55">
        <v>32434.0762</v>
      </c>
      <c r="AD55">
        <v>6</v>
      </c>
      <c r="AE55">
        <v>48.588700000000003</v>
      </c>
      <c r="AF55">
        <v>48.588700000000003</v>
      </c>
      <c r="AG55">
        <v>48.588700000000003</v>
      </c>
      <c r="AH55">
        <v>48.588700000000003</v>
      </c>
      <c r="AI55">
        <v>48.588700000000003</v>
      </c>
      <c r="AJ55">
        <v>48.588700000000003</v>
      </c>
      <c r="AK55">
        <v>48.588700000000003</v>
      </c>
      <c r="AL55">
        <v>1206.8359</v>
      </c>
      <c r="AM55">
        <v>1123.5688</v>
      </c>
      <c r="AN55">
        <v>1066.8334</v>
      </c>
      <c r="AO55">
        <v>845.33979999999997</v>
      </c>
      <c r="AP55">
        <v>1074.0743</v>
      </c>
      <c r="AQ55">
        <v>988.56669999999997</v>
      </c>
      <c r="AR55">
        <v>967.19730000000004</v>
      </c>
      <c r="AS55">
        <v>943.29169999999999</v>
      </c>
      <c r="AT55">
        <v>918.25969999999995</v>
      </c>
      <c r="AU55">
        <v>902.56290000000001</v>
      </c>
      <c r="AV55">
        <v>887.65380000000005</v>
      </c>
      <c r="AW55">
        <v>866.87540000000001</v>
      </c>
      <c r="AX55">
        <v>16</v>
      </c>
      <c r="AY55">
        <v>17.600000000000001</v>
      </c>
      <c r="AZ55">
        <v>30.72</v>
      </c>
      <c r="BA55">
        <v>16.725200000000001</v>
      </c>
      <c r="BB55">
        <v>9.2062000000000008</v>
      </c>
      <c r="BC55">
        <v>6.2401</v>
      </c>
      <c r="BD55">
        <v>4.49</v>
      </c>
      <c r="BE55">
        <v>3.3298000000000001</v>
      </c>
      <c r="BF55">
        <v>2.4643999999999999</v>
      </c>
      <c r="BG55">
        <v>2.0447000000000002</v>
      </c>
      <c r="BH55">
        <v>2.0985</v>
      </c>
      <c r="BI55">
        <v>75.17</v>
      </c>
      <c r="BJ55">
        <v>121.32</v>
      </c>
      <c r="BK55">
        <v>139.94</v>
      </c>
      <c r="BL55">
        <v>220.06</v>
      </c>
      <c r="BM55">
        <v>211.45</v>
      </c>
      <c r="BN55">
        <v>326.55</v>
      </c>
      <c r="BO55">
        <v>295.2</v>
      </c>
      <c r="BP55">
        <v>456.07</v>
      </c>
      <c r="BQ55">
        <v>406.9</v>
      </c>
      <c r="BR55">
        <v>627.96</v>
      </c>
      <c r="BS55">
        <v>543.27</v>
      </c>
      <c r="BT55">
        <v>861.01</v>
      </c>
      <c r="BU55">
        <v>659.61</v>
      </c>
      <c r="BV55">
        <v>1028.9301</v>
      </c>
      <c r="BW55">
        <v>50.4</v>
      </c>
      <c r="BX55">
        <v>47</v>
      </c>
      <c r="BY55">
        <v>41.516199999999998</v>
      </c>
      <c r="BZ55">
        <v>5.5363639999999998</v>
      </c>
      <c r="CA55">
        <v>4.5812999999999997</v>
      </c>
      <c r="CB55">
        <v>5.1357999999999997</v>
      </c>
      <c r="CC55">
        <v>-1.0789</v>
      </c>
      <c r="CD55">
        <v>4.5812999999999997</v>
      </c>
      <c r="CE55">
        <v>1107145</v>
      </c>
      <c r="CF55">
        <v>2</v>
      </c>
      <c r="CI55">
        <v>3.99</v>
      </c>
      <c r="CJ55">
        <v>7.9657</v>
      </c>
      <c r="CK55">
        <v>9.9985999999999997</v>
      </c>
      <c r="CL55">
        <v>12.2043</v>
      </c>
      <c r="CM55">
        <v>13.858599999999999</v>
      </c>
      <c r="CN55">
        <v>17.4436</v>
      </c>
      <c r="CO55">
        <v>4.3177000000000003</v>
      </c>
      <c r="CP55">
        <v>7.9417999999999997</v>
      </c>
      <c r="CQ55">
        <v>10.215199999999999</v>
      </c>
      <c r="CR55">
        <v>13.594900000000001</v>
      </c>
      <c r="CS55">
        <v>15.1013</v>
      </c>
      <c r="CT55">
        <v>19.153199999999998</v>
      </c>
      <c r="CU55">
        <v>24.947099999999999</v>
      </c>
      <c r="CV55">
        <v>24.973800000000001</v>
      </c>
      <c r="CW55">
        <v>24.871700000000001</v>
      </c>
      <c r="CX55">
        <v>25.056999999999999</v>
      </c>
      <c r="CY55">
        <v>25.819199999999999</v>
      </c>
      <c r="CZ55">
        <v>24.929600000000001</v>
      </c>
      <c r="DB55">
        <v>17584</v>
      </c>
      <c r="DC55">
        <v>876</v>
      </c>
      <c r="DD55">
        <v>3</v>
      </c>
      <c r="DF55" t="s">
        <v>469</v>
      </c>
      <c r="DG55">
        <v>203</v>
      </c>
      <c r="DH55">
        <v>1142</v>
      </c>
      <c r="DI55">
        <v>5</v>
      </c>
      <c r="DJ55">
        <v>1</v>
      </c>
      <c r="DK55">
        <v>35</v>
      </c>
      <c r="DL55">
        <v>30.666665999999999</v>
      </c>
      <c r="DM55">
        <v>5.5363639999999998</v>
      </c>
      <c r="DN55">
        <v>2104.3501000000001</v>
      </c>
      <c r="DO55">
        <v>2024.5072</v>
      </c>
      <c r="DP55">
        <v>1665.0358000000001</v>
      </c>
      <c r="DQ55">
        <v>1521.9641999999999</v>
      </c>
      <c r="DR55">
        <v>1445.4142999999999</v>
      </c>
      <c r="DS55">
        <v>1374.3286000000001</v>
      </c>
      <c r="DT55">
        <v>1360.9142999999999</v>
      </c>
      <c r="DU55">
        <v>86.712100000000007</v>
      </c>
      <c r="DV55">
        <v>84.513599999999997</v>
      </c>
      <c r="DW55">
        <v>80.492900000000006</v>
      </c>
      <c r="DX55">
        <v>77.282899999999998</v>
      </c>
      <c r="DY55">
        <v>71.873599999999996</v>
      </c>
      <c r="DZ55">
        <v>42.9786</v>
      </c>
      <c r="EA55">
        <v>103.01</v>
      </c>
      <c r="EB55">
        <v>30.72</v>
      </c>
      <c r="EC55">
        <v>16.725200000000001</v>
      </c>
      <c r="ED55">
        <v>9.2062000000000008</v>
      </c>
      <c r="EE55">
        <v>6.2401</v>
      </c>
      <c r="EF55">
        <v>4.49</v>
      </c>
      <c r="EG55">
        <v>3.3298000000000001</v>
      </c>
      <c r="EH55">
        <v>2.4643999999999999</v>
      </c>
      <c r="EI55">
        <v>2.0447000000000002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6.8784999999999999E-2</v>
      </c>
      <c r="EY55">
        <v>5.0192000000000001E-2</v>
      </c>
      <c r="EZ55">
        <v>3.5524E-2</v>
      </c>
      <c r="FA55">
        <v>1.0725999999999999E-2</v>
      </c>
      <c r="FB55">
        <v>1.2597000000000001E-2</v>
      </c>
      <c r="FC55">
        <v>2.1950000000000001E-2</v>
      </c>
      <c r="FD55">
        <v>1.9507E-2</v>
      </c>
      <c r="FE55">
        <v>-1.9999999999999999E-6</v>
      </c>
      <c r="FF55">
        <v>3.0000000000000001E-6</v>
      </c>
      <c r="FG55">
        <v>-3.9999999999999998E-6</v>
      </c>
      <c r="FH55">
        <v>3.4E-5</v>
      </c>
      <c r="FI55">
        <v>3.9999999999999998E-6</v>
      </c>
      <c r="FJ55">
        <v>-4.1929999999999997E-3</v>
      </c>
      <c r="FK55">
        <v>-2.0500000000000002E-3</v>
      </c>
      <c r="FL55">
        <v>8.3426E-2</v>
      </c>
      <c r="FM55">
        <v>8.0629999999999993E-2</v>
      </c>
      <c r="FN55">
        <v>7.8384999999999996E-2</v>
      </c>
      <c r="FO55">
        <v>7.5703000000000006E-2</v>
      </c>
      <c r="FP55">
        <v>8.0111000000000002E-2</v>
      </c>
      <c r="FQ55">
        <v>0.10838</v>
      </c>
      <c r="FR55">
        <v>0.101622</v>
      </c>
      <c r="FS55">
        <v>-0.23386100000000001</v>
      </c>
      <c r="FT55">
        <v>-0.230407</v>
      </c>
      <c r="FU55">
        <v>-0.22799800000000001</v>
      </c>
      <c r="FV55">
        <v>-0.227351</v>
      </c>
      <c r="FW55">
        <v>-0.23088800000000001</v>
      </c>
      <c r="FX55">
        <v>-0.239958</v>
      </c>
      <c r="FY55">
        <v>-0.23416500000000001</v>
      </c>
      <c r="FZ55">
        <v>-1.403508</v>
      </c>
      <c r="GA55">
        <v>-1.373731</v>
      </c>
      <c r="GB55">
        <v>-1.352384</v>
      </c>
      <c r="GC55">
        <v>-1.3469409999999999</v>
      </c>
      <c r="GD55">
        <v>-1.378144</v>
      </c>
      <c r="GE55">
        <v>-1.446688</v>
      </c>
      <c r="GF55">
        <v>-1.3971169999999999</v>
      </c>
      <c r="GG55">
        <v>-0.360184</v>
      </c>
      <c r="GH55">
        <v>-0.329343</v>
      </c>
      <c r="GI55">
        <v>-0.31421500000000002</v>
      </c>
      <c r="GJ55">
        <v>-0.31323200000000001</v>
      </c>
      <c r="GK55">
        <v>-0.34596500000000002</v>
      </c>
      <c r="GL55">
        <v>-0.48683599999999999</v>
      </c>
      <c r="GM55">
        <v>-0.42552899999999999</v>
      </c>
      <c r="GN55">
        <v>-0.40525099999999997</v>
      </c>
      <c r="GO55">
        <v>-0.37370100000000001</v>
      </c>
      <c r="GP55">
        <v>-0.35250599999999999</v>
      </c>
      <c r="GQ55">
        <v>-0.34688000000000002</v>
      </c>
      <c r="GR55">
        <v>-0.37829000000000002</v>
      </c>
      <c r="GS55">
        <v>-0.462478</v>
      </c>
      <c r="GT55">
        <v>-0.41061700000000001</v>
      </c>
      <c r="GU55">
        <v>0.39987299999999998</v>
      </c>
      <c r="GV55">
        <v>0.34928700000000001</v>
      </c>
      <c r="GW55">
        <v>0.272341</v>
      </c>
      <c r="GX55">
        <v>0.214835</v>
      </c>
      <c r="GY55">
        <v>0.33513100000000001</v>
      </c>
      <c r="GZ55">
        <v>0.26214300000000001</v>
      </c>
      <c r="HA55">
        <v>0.22836999999999999</v>
      </c>
      <c r="HB55">
        <v>-10</v>
      </c>
      <c r="HC55">
        <v>-10</v>
      </c>
      <c r="HD55">
        <v>-15</v>
      </c>
      <c r="HE55">
        <v>-15</v>
      </c>
      <c r="HF55">
        <v>-10</v>
      </c>
      <c r="HG55">
        <v>-40</v>
      </c>
      <c r="HH55">
        <v>40</v>
      </c>
      <c r="HI55">
        <v>-1.5133529999999999</v>
      </c>
      <c r="HJ55">
        <v>-1.4934289999999999</v>
      </c>
      <c r="HK55">
        <v>-1.480391</v>
      </c>
      <c r="HL55">
        <v>-1.477624</v>
      </c>
      <c r="HM55">
        <v>-1.4986600000000001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739.96799999999996</v>
      </c>
      <c r="HX55">
        <v>0</v>
      </c>
      <c r="HZ55">
        <v>740.23199999999997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762.44799999999998</v>
      </c>
      <c r="IJ55">
        <v>0</v>
      </c>
      <c r="IL55">
        <v>762.43499999999995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775.822</v>
      </c>
      <c r="IV55">
        <v>0</v>
      </c>
      <c r="IX55">
        <v>775.92200000000003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779.53800000000001</v>
      </c>
      <c r="JH55">
        <v>0</v>
      </c>
      <c r="JJ55">
        <v>779.62099999999998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753.68399999999997</v>
      </c>
      <c r="JT55">
        <v>0</v>
      </c>
      <c r="JV55">
        <v>753.73400000000004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730.61699999999996</v>
      </c>
      <c r="KF55">
        <v>0.10199999999999999</v>
      </c>
      <c r="KH55">
        <v>730.77800000000002</v>
      </c>
      <c r="KI55">
        <v>0.10199999999999999</v>
      </c>
      <c r="KK55">
        <v>1495.8570999999999</v>
      </c>
      <c r="KL55">
        <v>0</v>
      </c>
      <c r="KN55">
        <v>1496.3389999999999</v>
      </c>
      <c r="KO55">
        <v>0</v>
      </c>
      <c r="KQ55">
        <v>766.16600000000005</v>
      </c>
      <c r="KR55">
        <v>2.5000000000000001E-2</v>
      </c>
      <c r="KT55">
        <v>766.298</v>
      </c>
      <c r="KU55">
        <v>2.5000000000000001E-2</v>
      </c>
      <c r="KV55">
        <v>175.5575114426</v>
      </c>
      <c r="KW55">
        <v>163.236015536</v>
      </c>
      <c r="KX55">
        <v>130.51383118300001</v>
      </c>
      <c r="KY55">
        <v>115.2172558326</v>
      </c>
      <c r="KZ55">
        <v>115.79358498729999</v>
      </c>
      <c r="LA55">
        <v>148.94973366800002</v>
      </c>
      <c r="LB55">
        <v>138.29883299459999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-24.379732799999999</v>
      </c>
      <c r="LI55">
        <v>-5.9477909999999996</v>
      </c>
      <c r="LJ55">
        <v>-96.537490763999998</v>
      </c>
      <c r="LK55">
        <v>-68.954427545000001</v>
      </c>
      <c r="LL55">
        <v>-48.036679680000006</v>
      </c>
      <c r="LM55">
        <v>-14.493085159999996</v>
      </c>
      <c r="LN55">
        <v>-17.365992544000001</v>
      </c>
      <c r="LO55">
        <v>-25.688838816000001</v>
      </c>
      <c r="LP55">
        <v>-24.389471469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15.13353</v>
      </c>
      <c r="LY55">
        <v>14.934289999999999</v>
      </c>
      <c r="LZ55">
        <v>22.205864999999999</v>
      </c>
      <c r="MA55">
        <v>22.164360000000002</v>
      </c>
      <c r="MB55">
        <v>14.986600000000001</v>
      </c>
      <c r="MC55">
        <v>0</v>
      </c>
      <c r="MD55">
        <v>0</v>
      </c>
      <c r="ME55">
        <v>-31.232311026400001</v>
      </c>
      <c r="MF55">
        <v>-27.8339625648</v>
      </c>
      <c r="MG55">
        <v>-25.292076573500005</v>
      </c>
      <c r="MH55">
        <v>-24.2074773328</v>
      </c>
      <c r="MI55">
        <v>-24.865750024</v>
      </c>
      <c r="MJ55">
        <v>-20.9235297096</v>
      </c>
      <c r="MK55">
        <v>-43.833742290000004</v>
      </c>
      <c r="ML55">
        <v>62.921239652200001</v>
      </c>
      <c r="MM55">
        <v>81.381915426199996</v>
      </c>
      <c r="MN55">
        <v>79.390939929500007</v>
      </c>
      <c r="MO55">
        <v>98.681053339800016</v>
      </c>
      <c r="MP55">
        <v>88.548442419299988</v>
      </c>
      <c r="MQ55">
        <v>77.957632342400018</v>
      </c>
      <c r="MR55">
        <v>64.127828235599992</v>
      </c>
    </row>
    <row r="56" spans="1:356" x14ac:dyDescent="0.35">
      <c r="A56">
        <v>232</v>
      </c>
      <c r="B56" t="s">
        <v>437</v>
      </c>
      <c r="C56" s="3">
        <v>42850.765057870369</v>
      </c>
      <c r="D56">
        <v>73.497699999999995</v>
      </c>
      <c r="E56">
        <v>73.171500000000009</v>
      </c>
      <c r="F56">
        <v>27</v>
      </c>
      <c r="G56">
        <v>73</v>
      </c>
      <c r="H56">
        <v>1.1618999999999999</v>
      </c>
      <c r="I56">
        <v>1015.0096</v>
      </c>
      <c r="J56">
        <v>18614</v>
      </c>
      <c r="K56">
        <v>29</v>
      </c>
      <c r="L56">
        <v>239715</v>
      </c>
      <c r="M56">
        <v>239897</v>
      </c>
      <c r="N56">
        <v>139147</v>
      </c>
      <c r="O56">
        <v>139154</v>
      </c>
      <c r="P56">
        <v>139279</v>
      </c>
      <c r="Q56">
        <v>139329</v>
      </c>
      <c r="R56">
        <v>221085</v>
      </c>
      <c r="S56">
        <v>221093</v>
      </c>
      <c r="T56">
        <v>220905</v>
      </c>
      <c r="U56">
        <v>220590</v>
      </c>
      <c r="V56">
        <v>215335</v>
      </c>
      <c r="W56">
        <v>215350</v>
      </c>
      <c r="X56">
        <v>215954</v>
      </c>
      <c r="Y56">
        <v>215863</v>
      </c>
      <c r="Z56">
        <v>294140</v>
      </c>
      <c r="AA56">
        <v>294132</v>
      </c>
      <c r="AB56">
        <v>1384.25</v>
      </c>
      <c r="AC56">
        <v>32453.300800000001</v>
      </c>
      <c r="AD56">
        <v>6</v>
      </c>
      <c r="AE56">
        <v>49.927199999999999</v>
      </c>
      <c r="AF56">
        <v>49.927199999999999</v>
      </c>
      <c r="AG56">
        <v>49.927199999999999</v>
      </c>
      <c r="AH56">
        <v>49.927199999999999</v>
      </c>
      <c r="AI56">
        <v>49.927199999999999</v>
      </c>
      <c r="AJ56">
        <v>49.927199999999999</v>
      </c>
      <c r="AK56">
        <v>49.927199999999999</v>
      </c>
      <c r="AL56">
        <v>1218.5546999999999</v>
      </c>
      <c r="AM56">
        <v>1134.1555000000001</v>
      </c>
      <c r="AN56">
        <v>1073.3334</v>
      </c>
      <c r="AO56">
        <v>851.42690000000005</v>
      </c>
      <c r="AP56">
        <v>1082.5479</v>
      </c>
      <c r="AQ56">
        <v>995.37149999999997</v>
      </c>
      <c r="AR56">
        <v>973.26930000000004</v>
      </c>
      <c r="AS56">
        <v>949.25030000000004</v>
      </c>
      <c r="AT56">
        <v>924.73130000000003</v>
      </c>
      <c r="AU56">
        <v>909.41250000000002</v>
      </c>
      <c r="AV56">
        <v>895.54349999999999</v>
      </c>
      <c r="AW56">
        <v>874.27149999999995</v>
      </c>
      <c r="AX56">
        <v>15.8</v>
      </c>
      <c r="AY56">
        <v>18.2</v>
      </c>
      <c r="AZ56">
        <v>30.6145</v>
      </c>
      <c r="BA56">
        <v>16.754200000000001</v>
      </c>
      <c r="BB56">
        <v>9.3039000000000005</v>
      </c>
      <c r="BC56">
        <v>6.3057999999999996</v>
      </c>
      <c r="BD56">
        <v>4.4942000000000002</v>
      </c>
      <c r="BE56">
        <v>3.3437000000000001</v>
      </c>
      <c r="BF56">
        <v>2.4611999999999998</v>
      </c>
      <c r="BG56">
        <v>2.052</v>
      </c>
      <c r="BH56">
        <v>2.0985</v>
      </c>
      <c r="BI56">
        <v>74.78</v>
      </c>
      <c r="BJ56">
        <v>119.42</v>
      </c>
      <c r="BK56">
        <v>138.97999999999999</v>
      </c>
      <c r="BL56">
        <v>218.71</v>
      </c>
      <c r="BM56">
        <v>209.56</v>
      </c>
      <c r="BN56">
        <v>325.83</v>
      </c>
      <c r="BO56">
        <v>293.36</v>
      </c>
      <c r="BP56">
        <v>457.12</v>
      </c>
      <c r="BQ56">
        <v>405.1</v>
      </c>
      <c r="BR56">
        <v>623</v>
      </c>
      <c r="BS56">
        <v>543.16</v>
      </c>
      <c r="BT56">
        <v>852.04</v>
      </c>
      <c r="BU56">
        <v>659.6</v>
      </c>
      <c r="BV56">
        <v>1028.92</v>
      </c>
      <c r="BW56">
        <v>49.9</v>
      </c>
      <c r="BX56">
        <v>46.5</v>
      </c>
      <c r="BY56">
        <v>41.0625</v>
      </c>
      <c r="BZ56">
        <v>2.3181820000000002</v>
      </c>
      <c r="CA56">
        <v>3.8315000000000001</v>
      </c>
      <c r="CB56">
        <v>3.8315000000000001</v>
      </c>
      <c r="CC56">
        <v>0.46689999999999998</v>
      </c>
      <c r="CD56">
        <v>3.8315000000000001</v>
      </c>
      <c r="CE56">
        <v>1107145</v>
      </c>
      <c r="CF56">
        <v>1</v>
      </c>
      <c r="CI56">
        <v>3.9893000000000001</v>
      </c>
      <c r="CJ56">
        <v>7.9349999999999996</v>
      </c>
      <c r="CK56">
        <v>10.0307</v>
      </c>
      <c r="CL56">
        <v>12.404299999999999</v>
      </c>
      <c r="CM56">
        <v>13.060700000000001</v>
      </c>
      <c r="CN56">
        <v>16.898599999999998</v>
      </c>
      <c r="CO56">
        <v>4.3442999999999996</v>
      </c>
      <c r="CP56">
        <v>8.1949000000000005</v>
      </c>
      <c r="CQ56">
        <v>10.2873</v>
      </c>
      <c r="CR56">
        <v>13.945600000000001</v>
      </c>
      <c r="CS56">
        <v>13.315200000000001</v>
      </c>
      <c r="CT56">
        <v>16.834199999999999</v>
      </c>
      <c r="CU56">
        <v>24.949100000000001</v>
      </c>
      <c r="CV56">
        <v>24.930399999999999</v>
      </c>
      <c r="CW56">
        <v>24.872199999999999</v>
      </c>
      <c r="CX56">
        <v>25.0456</v>
      </c>
      <c r="CY56">
        <v>25.167899999999999</v>
      </c>
      <c r="CZ56">
        <v>24.956499999999998</v>
      </c>
      <c r="DB56">
        <v>17584</v>
      </c>
      <c r="DC56">
        <v>876</v>
      </c>
      <c r="DD56">
        <v>4</v>
      </c>
      <c r="DF56" t="s">
        <v>469</v>
      </c>
      <c r="DG56">
        <v>203</v>
      </c>
      <c r="DH56">
        <v>1142</v>
      </c>
      <c r="DI56">
        <v>5</v>
      </c>
      <c r="DJ56">
        <v>1</v>
      </c>
      <c r="DK56">
        <v>35</v>
      </c>
      <c r="DL56">
        <v>27.166665999999999</v>
      </c>
      <c r="DM56">
        <v>2.3181820000000002</v>
      </c>
      <c r="DN56">
        <v>2035.7428</v>
      </c>
      <c r="DO56">
        <v>1965.8143</v>
      </c>
      <c r="DP56">
        <v>1627.9213999999999</v>
      </c>
      <c r="DQ56">
        <v>1536.7927999999999</v>
      </c>
      <c r="DR56">
        <v>1393.6357</v>
      </c>
      <c r="DS56">
        <v>1392.9713999999999</v>
      </c>
      <c r="DT56">
        <v>1250.1285</v>
      </c>
      <c r="DU56">
        <v>85.416399999999996</v>
      </c>
      <c r="DV56">
        <v>82.870699999999999</v>
      </c>
      <c r="DW56">
        <v>79.884299999999996</v>
      </c>
      <c r="DX56">
        <v>77.965000000000003</v>
      </c>
      <c r="DY56">
        <v>69.265000000000001</v>
      </c>
      <c r="DZ56">
        <v>42.664999999999999</v>
      </c>
      <c r="EA56">
        <v>101.10639999999999</v>
      </c>
      <c r="EB56">
        <v>30.6145</v>
      </c>
      <c r="EC56">
        <v>16.754200000000001</v>
      </c>
      <c r="ED56">
        <v>9.3039000000000005</v>
      </c>
      <c r="EE56">
        <v>6.3057999999999996</v>
      </c>
      <c r="EF56">
        <v>4.4942000000000002</v>
      </c>
      <c r="EG56">
        <v>3.3437000000000001</v>
      </c>
      <c r="EH56">
        <v>2.4611999999999998</v>
      </c>
      <c r="EI56">
        <v>2.052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7.0439000000000002E-2</v>
      </c>
      <c r="EY56">
        <v>5.1660999999999999E-2</v>
      </c>
      <c r="EZ56">
        <v>3.7239000000000001E-2</v>
      </c>
      <c r="FA56">
        <v>1.0887000000000001E-2</v>
      </c>
      <c r="FB56">
        <v>1.3223E-2</v>
      </c>
      <c r="FC56">
        <v>2.2110000000000001E-2</v>
      </c>
      <c r="FD56">
        <v>1.9601E-2</v>
      </c>
      <c r="FE56">
        <v>-1.9999999999999999E-6</v>
      </c>
      <c r="FF56">
        <v>1.9999999999999999E-6</v>
      </c>
      <c r="FG56">
        <v>-3.0000000000000001E-6</v>
      </c>
      <c r="FH56">
        <v>3.6000000000000001E-5</v>
      </c>
      <c r="FI56">
        <v>6.0000000000000002E-6</v>
      </c>
      <c r="FJ56">
        <v>-1.8270000000000001E-3</v>
      </c>
      <c r="FK56">
        <v>-4.15E-4</v>
      </c>
      <c r="FL56">
        <v>8.3443000000000003E-2</v>
      </c>
      <c r="FM56">
        <v>8.0644999999999994E-2</v>
      </c>
      <c r="FN56">
        <v>7.8397999999999995E-2</v>
      </c>
      <c r="FO56">
        <v>7.5703999999999994E-2</v>
      </c>
      <c r="FP56">
        <v>8.0125000000000002E-2</v>
      </c>
      <c r="FQ56">
        <v>0.10838100000000001</v>
      </c>
      <c r="FR56">
        <v>0.101711</v>
      </c>
      <c r="FS56">
        <v>-0.23363200000000001</v>
      </c>
      <c r="FT56">
        <v>-0.23019300000000001</v>
      </c>
      <c r="FU56">
        <v>-0.227796</v>
      </c>
      <c r="FV56">
        <v>-0.227269</v>
      </c>
      <c r="FW56">
        <v>-0.23068</v>
      </c>
      <c r="FX56">
        <v>-0.24008599999999999</v>
      </c>
      <c r="FY56">
        <v>-0.23386599999999999</v>
      </c>
      <c r="FZ56">
        <v>-1.4025350000000001</v>
      </c>
      <c r="GA56">
        <v>-1.3728819999999999</v>
      </c>
      <c r="GB56">
        <v>-1.351626</v>
      </c>
      <c r="GC56">
        <v>-1.347021</v>
      </c>
      <c r="GD56">
        <v>-1.3773409999999999</v>
      </c>
      <c r="GE56">
        <v>-1.4531799999999999</v>
      </c>
      <c r="GF56">
        <v>-1.4002460000000001</v>
      </c>
      <c r="GG56">
        <v>-0.360342</v>
      </c>
      <c r="GH56">
        <v>-0.329453</v>
      </c>
      <c r="GI56">
        <v>-0.31429299999999999</v>
      </c>
      <c r="GJ56">
        <v>-0.31298500000000001</v>
      </c>
      <c r="GK56">
        <v>-0.34605900000000001</v>
      </c>
      <c r="GL56">
        <v>-0.486489</v>
      </c>
      <c r="GM56">
        <v>-0.42666100000000001</v>
      </c>
      <c r="GN56">
        <v>-0.40418199999999999</v>
      </c>
      <c r="GO56">
        <v>-0.37282100000000001</v>
      </c>
      <c r="GP56">
        <v>-0.35174499999999997</v>
      </c>
      <c r="GQ56">
        <v>-0.34719899999999998</v>
      </c>
      <c r="GR56">
        <v>-0.37743700000000002</v>
      </c>
      <c r="GS56">
        <v>-0.46277800000000002</v>
      </c>
      <c r="GT56">
        <v>-0.40706399999999998</v>
      </c>
      <c r="GU56">
        <v>0.40023500000000001</v>
      </c>
      <c r="GV56">
        <v>0.35108299999999998</v>
      </c>
      <c r="GW56">
        <v>0.274059</v>
      </c>
      <c r="GX56">
        <v>0.215729</v>
      </c>
      <c r="GY56">
        <v>0.33615099999999998</v>
      </c>
      <c r="GZ56">
        <v>0.261569</v>
      </c>
      <c r="HA56">
        <v>0.22836999999999999</v>
      </c>
      <c r="HB56">
        <v>-10</v>
      </c>
      <c r="HC56">
        <v>-10</v>
      </c>
      <c r="HD56">
        <v>-15</v>
      </c>
      <c r="HE56">
        <v>-15</v>
      </c>
      <c r="HF56">
        <v>-10</v>
      </c>
      <c r="HG56">
        <v>-30</v>
      </c>
      <c r="HH56">
        <v>30</v>
      </c>
      <c r="HI56">
        <v>-1.5133779999999999</v>
      </c>
      <c r="HJ56">
        <v>-1.493452</v>
      </c>
      <c r="HK56">
        <v>-1.48041</v>
      </c>
      <c r="HL56">
        <v>-1.4777070000000001</v>
      </c>
      <c r="HM56">
        <v>-1.498745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739.96799999999996</v>
      </c>
      <c r="HX56">
        <v>0</v>
      </c>
      <c r="HZ56">
        <v>740.23199999999997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762.44799999999998</v>
      </c>
      <c r="IJ56">
        <v>0</v>
      </c>
      <c r="IL56">
        <v>762.43499999999995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775.822</v>
      </c>
      <c r="IV56">
        <v>0</v>
      </c>
      <c r="IX56">
        <v>775.92200000000003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779.53800000000001</v>
      </c>
      <c r="JH56">
        <v>0</v>
      </c>
      <c r="JJ56">
        <v>779.62099999999998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753.68399999999997</v>
      </c>
      <c r="JT56">
        <v>0</v>
      </c>
      <c r="JV56">
        <v>753.73400000000004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730.61699999999996</v>
      </c>
      <c r="KF56">
        <v>0.10199999999999999</v>
      </c>
      <c r="KH56">
        <v>730.77800000000002</v>
      </c>
      <c r="KI56">
        <v>0.10199999999999999</v>
      </c>
      <c r="KK56">
        <v>1495.8570999999999</v>
      </c>
      <c r="KL56">
        <v>0</v>
      </c>
      <c r="KN56">
        <v>1496.3389999999999</v>
      </c>
      <c r="KO56">
        <v>0</v>
      </c>
      <c r="KQ56">
        <v>766.16600000000005</v>
      </c>
      <c r="KR56">
        <v>2.5000000000000001E-2</v>
      </c>
      <c r="KT56">
        <v>766.298</v>
      </c>
      <c r="KU56">
        <v>2.5000000000000001E-2</v>
      </c>
      <c r="KV56">
        <v>169.86848646039999</v>
      </c>
      <c r="KW56">
        <v>158.5330942235</v>
      </c>
      <c r="KX56">
        <v>127.62578191719999</v>
      </c>
      <c r="KY56">
        <v>116.34136213119999</v>
      </c>
      <c r="KZ56">
        <v>111.66506046250001</v>
      </c>
      <c r="LA56">
        <v>150.97163330339998</v>
      </c>
      <c r="LB56">
        <v>127.15181986349999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-24.3927376</v>
      </c>
      <c r="LI56">
        <v>-5.9401963999999996</v>
      </c>
      <c r="LJ56">
        <v>-98.790357795000006</v>
      </c>
      <c r="LK56">
        <v>-70.927202766000008</v>
      </c>
      <c r="LL56">
        <v>-50.329145735999994</v>
      </c>
      <c r="LM56">
        <v>-14.713510383000001</v>
      </c>
      <c r="LN56">
        <v>-18.220844089</v>
      </c>
      <c r="LO56">
        <v>-29.474849939999999</v>
      </c>
      <c r="LP56">
        <v>-26.865119756000002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15.133779999999998</v>
      </c>
      <c r="LY56">
        <v>14.934519999999999</v>
      </c>
      <c r="LZ56">
        <v>22.206150000000001</v>
      </c>
      <c r="MA56">
        <v>22.165605000000003</v>
      </c>
      <c r="MB56">
        <v>14.987449999999999</v>
      </c>
      <c r="MC56">
        <v>0</v>
      </c>
      <c r="MD56">
        <v>0</v>
      </c>
      <c r="ME56">
        <v>-30.779116408799997</v>
      </c>
      <c r="MF56">
        <v>-27.302000727100001</v>
      </c>
      <c r="MG56">
        <v>-25.107076299899997</v>
      </c>
      <c r="MH56">
        <v>-24.401875525000001</v>
      </c>
      <c r="MI56">
        <v>-23.969776635000002</v>
      </c>
      <c r="MJ56">
        <v>-20.756053184999999</v>
      </c>
      <c r="MK56">
        <v>-43.138157730399996</v>
      </c>
      <c r="ML56">
        <v>55.432792256599996</v>
      </c>
      <c r="MM56">
        <v>75.238410730400005</v>
      </c>
      <c r="MN56">
        <v>74.395709881300007</v>
      </c>
      <c r="MO56">
        <v>99.391581223199978</v>
      </c>
      <c r="MP56">
        <v>84.461889738500005</v>
      </c>
      <c r="MQ56">
        <v>76.347992578399982</v>
      </c>
      <c r="MR56">
        <v>51.208345977099995</v>
      </c>
    </row>
    <row r="57" spans="1:356" x14ac:dyDescent="0.35">
      <c r="A57">
        <v>232</v>
      </c>
      <c r="B57" t="s">
        <v>438</v>
      </c>
      <c r="C57" s="3">
        <v>42850.766099537039</v>
      </c>
      <c r="D57">
        <v>73.785899999999998</v>
      </c>
      <c r="E57">
        <v>73.54310000000001</v>
      </c>
      <c r="F57">
        <v>16</v>
      </c>
      <c r="G57">
        <v>73</v>
      </c>
      <c r="H57">
        <v>1.1618999999999999</v>
      </c>
      <c r="I57">
        <v>1017.7344000000001</v>
      </c>
      <c r="J57">
        <v>18622</v>
      </c>
      <c r="K57">
        <v>29</v>
      </c>
      <c r="L57">
        <v>239715</v>
      </c>
      <c r="M57">
        <v>239897</v>
      </c>
      <c r="N57">
        <v>139147</v>
      </c>
      <c r="O57">
        <v>139154</v>
      </c>
      <c r="P57">
        <v>139279</v>
      </c>
      <c r="Q57">
        <v>139329</v>
      </c>
      <c r="R57">
        <v>221085</v>
      </c>
      <c r="S57">
        <v>221093</v>
      </c>
      <c r="T57">
        <v>220905</v>
      </c>
      <c r="U57">
        <v>220590</v>
      </c>
      <c r="V57">
        <v>215335</v>
      </c>
      <c r="W57">
        <v>215350</v>
      </c>
      <c r="X57">
        <v>215954</v>
      </c>
      <c r="Y57">
        <v>215863</v>
      </c>
      <c r="Z57">
        <v>294140</v>
      </c>
      <c r="AA57">
        <v>294132</v>
      </c>
      <c r="AB57">
        <v>1384.25</v>
      </c>
      <c r="AC57">
        <v>32472.527300000002</v>
      </c>
      <c r="AD57">
        <v>6</v>
      </c>
      <c r="AE57">
        <v>51.269199999999998</v>
      </c>
      <c r="AF57">
        <v>51.269199999999998</v>
      </c>
      <c r="AG57">
        <v>51.269199999999998</v>
      </c>
      <c r="AH57">
        <v>51.269199999999998</v>
      </c>
      <c r="AI57">
        <v>51.269199999999998</v>
      </c>
      <c r="AJ57">
        <v>51.269199999999998</v>
      </c>
      <c r="AK57">
        <v>51.269199999999998</v>
      </c>
      <c r="AL57">
        <v>1212.6953000000001</v>
      </c>
      <c r="AM57">
        <v>1127.0912000000001</v>
      </c>
      <c r="AN57">
        <v>1069.6666</v>
      </c>
      <c r="AO57">
        <v>847.45529999999997</v>
      </c>
      <c r="AP57">
        <v>1078.4309000000001</v>
      </c>
      <c r="AQ57">
        <v>992.66769999999997</v>
      </c>
      <c r="AR57">
        <v>970.45399999999995</v>
      </c>
      <c r="AS57">
        <v>946.06709999999998</v>
      </c>
      <c r="AT57">
        <v>921.06179999999995</v>
      </c>
      <c r="AU57">
        <v>905.35709999999995</v>
      </c>
      <c r="AV57">
        <v>890.51430000000005</v>
      </c>
      <c r="AW57">
        <v>868.80160000000001</v>
      </c>
      <c r="AX57">
        <v>15.8</v>
      </c>
      <c r="AY57">
        <v>17.600000000000001</v>
      </c>
      <c r="AZ57">
        <v>30.8978</v>
      </c>
      <c r="BA57">
        <v>16.8278</v>
      </c>
      <c r="BB57">
        <v>9.2861999999999991</v>
      </c>
      <c r="BC57">
        <v>6.2801999999999998</v>
      </c>
      <c r="BD57">
        <v>4.4958999999999998</v>
      </c>
      <c r="BE57">
        <v>3.3264999999999998</v>
      </c>
      <c r="BF57">
        <v>2.4533999999999998</v>
      </c>
      <c r="BG57">
        <v>2.0482999999999998</v>
      </c>
      <c r="BH57">
        <v>2.0985</v>
      </c>
      <c r="BI57">
        <v>74.64</v>
      </c>
      <c r="BJ57">
        <v>120.62</v>
      </c>
      <c r="BK57">
        <v>138.30000000000001</v>
      </c>
      <c r="BL57">
        <v>220.84</v>
      </c>
      <c r="BM57">
        <v>209.62</v>
      </c>
      <c r="BN57">
        <v>329.59</v>
      </c>
      <c r="BO57">
        <v>293.33999999999997</v>
      </c>
      <c r="BP57">
        <v>459.05</v>
      </c>
      <c r="BQ57">
        <v>404.26</v>
      </c>
      <c r="BR57">
        <v>627.54</v>
      </c>
      <c r="BS57">
        <v>541.30999999999995</v>
      </c>
      <c r="BT57">
        <v>853.98</v>
      </c>
      <c r="BU57">
        <v>660</v>
      </c>
      <c r="BV57">
        <v>1027.95</v>
      </c>
      <c r="BW57">
        <v>49.1</v>
      </c>
      <c r="BX57">
        <v>47</v>
      </c>
      <c r="BY57">
        <v>40.7194</v>
      </c>
      <c r="BZ57">
        <v>0.97272700000000001</v>
      </c>
      <c r="CA57">
        <v>2.7976999999999999</v>
      </c>
      <c r="CB57">
        <v>3.7930000000000001</v>
      </c>
      <c r="CC57">
        <v>-2.4403000000000001</v>
      </c>
      <c r="CD57">
        <v>2.7976999999999999</v>
      </c>
      <c r="CE57">
        <v>1107145</v>
      </c>
      <c r="CF57">
        <v>2</v>
      </c>
      <c r="CI57">
        <v>3.9493</v>
      </c>
      <c r="CJ57">
        <v>8.0749999999999993</v>
      </c>
      <c r="CK57">
        <v>10.083600000000001</v>
      </c>
      <c r="CL57">
        <v>12.562900000000001</v>
      </c>
      <c r="CM57">
        <v>14.129300000000001</v>
      </c>
      <c r="CN57">
        <v>18.026399999999999</v>
      </c>
      <c r="CO57">
        <v>4.3127000000000004</v>
      </c>
      <c r="CP57">
        <v>8.1999999999999993</v>
      </c>
      <c r="CQ57">
        <v>10.1595</v>
      </c>
      <c r="CR57">
        <v>13.4139</v>
      </c>
      <c r="CS57">
        <v>15.2911</v>
      </c>
      <c r="CT57">
        <v>20.188600000000001</v>
      </c>
      <c r="CU57">
        <v>24.934799999999999</v>
      </c>
      <c r="CV57">
        <v>24.8809</v>
      </c>
      <c r="CW57">
        <v>24.7819</v>
      </c>
      <c r="CX57">
        <v>25.032299999999999</v>
      </c>
      <c r="CY57">
        <v>25.815300000000001</v>
      </c>
      <c r="CZ57">
        <v>24.9819</v>
      </c>
      <c r="DB57">
        <v>17584</v>
      </c>
      <c r="DC57">
        <v>876</v>
      </c>
      <c r="DD57">
        <v>5</v>
      </c>
      <c r="DF57" t="s">
        <v>469</v>
      </c>
      <c r="DG57">
        <v>203</v>
      </c>
      <c r="DH57">
        <v>1142</v>
      </c>
      <c r="DI57">
        <v>5</v>
      </c>
      <c r="DJ57">
        <v>1</v>
      </c>
      <c r="DK57">
        <v>35</v>
      </c>
      <c r="DL57">
        <v>27.833334000000001</v>
      </c>
      <c r="DM57">
        <v>0.97272700000000001</v>
      </c>
      <c r="DN57">
        <v>2079.3357000000001</v>
      </c>
      <c r="DO57">
        <v>2014.3715</v>
      </c>
      <c r="DP57">
        <v>1666.5427999999999</v>
      </c>
      <c r="DQ57">
        <v>1532.9429</v>
      </c>
      <c r="DR57">
        <v>1426.4286</v>
      </c>
      <c r="DS57">
        <v>1362.0143</v>
      </c>
      <c r="DT57">
        <v>1261.1285</v>
      </c>
      <c r="DU57">
        <v>87.545000000000002</v>
      </c>
      <c r="DV57">
        <v>87.931399999999996</v>
      </c>
      <c r="DW57">
        <v>83.151399999999995</v>
      </c>
      <c r="DX57">
        <v>74.627099999999999</v>
      </c>
      <c r="DY57">
        <v>67.069999999999993</v>
      </c>
      <c r="DZ57">
        <v>35.564999999999998</v>
      </c>
      <c r="EA57">
        <v>103.01430000000001</v>
      </c>
      <c r="EB57">
        <v>30.8978</v>
      </c>
      <c r="EC57">
        <v>16.8278</v>
      </c>
      <c r="ED57">
        <v>9.2861999999999991</v>
      </c>
      <c r="EE57">
        <v>6.2801999999999998</v>
      </c>
      <c r="EF57">
        <v>4.4958999999999998</v>
      </c>
      <c r="EG57">
        <v>3.3264999999999998</v>
      </c>
      <c r="EH57">
        <v>2.4533999999999998</v>
      </c>
      <c r="EI57">
        <v>2.0482999999999998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7.1762000000000006E-2</v>
      </c>
      <c r="EY57">
        <v>5.2776000000000003E-2</v>
      </c>
      <c r="EZ57">
        <v>3.8526999999999999E-2</v>
      </c>
      <c r="FA57">
        <v>1.1074000000000001E-2</v>
      </c>
      <c r="FB57">
        <v>1.3716000000000001E-2</v>
      </c>
      <c r="FC57">
        <v>2.2530000000000001E-2</v>
      </c>
      <c r="FD57">
        <v>1.9976000000000001E-2</v>
      </c>
      <c r="FE57">
        <v>-1.9999999999999999E-6</v>
      </c>
      <c r="FF57">
        <v>1.9999999999999999E-6</v>
      </c>
      <c r="FG57">
        <v>-3.0000000000000001E-6</v>
      </c>
      <c r="FH57">
        <v>3.8000000000000002E-5</v>
      </c>
      <c r="FI57">
        <v>7.9999999999999996E-6</v>
      </c>
      <c r="FJ57">
        <v>1.84E-4</v>
      </c>
      <c r="FK57">
        <v>9.6400000000000001E-4</v>
      </c>
      <c r="FL57">
        <v>8.3444000000000004E-2</v>
      </c>
      <c r="FM57">
        <v>8.0644999999999994E-2</v>
      </c>
      <c r="FN57">
        <v>7.8398999999999996E-2</v>
      </c>
      <c r="FO57">
        <v>7.5705999999999996E-2</v>
      </c>
      <c r="FP57">
        <v>8.0121999999999999E-2</v>
      </c>
      <c r="FQ57">
        <v>0.10839600000000001</v>
      </c>
      <c r="FR57">
        <v>0.10170800000000001</v>
      </c>
      <c r="FS57">
        <v>-0.23350000000000001</v>
      </c>
      <c r="FT57">
        <v>-0.230073</v>
      </c>
      <c r="FU57">
        <v>-0.22767000000000001</v>
      </c>
      <c r="FV57">
        <v>-0.22713800000000001</v>
      </c>
      <c r="FW57">
        <v>-0.230599</v>
      </c>
      <c r="FX57">
        <v>-0.240035</v>
      </c>
      <c r="FY57">
        <v>-0.2339</v>
      </c>
      <c r="FZ57">
        <v>-1.403173</v>
      </c>
      <c r="GA57">
        <v>-1.3735839999999999</v>
      </c>
      <c r="GB57">
        <v>-1.3522620000000001</v>
      </c>
      <c r="GC57">
        <v>-1.3477730000000001</v>
      </c>
      <c r="GD57">
        <v>-1.3784860000000001</v>
      </c>
      <c r="GE57">
        <v>-1.4581040000000001</v>
      </c>
      <c r="GF57">
        <v>-1.4055550000000001</v>
      </c>
      <c r="GG57">
        <v>-0.35981800000000003</v>
      </c>
      <c r="GH57">
        <v>-0.32895000000000002</v>
      </c>
      <c r="GI57">
        <v>-0.313832</v>
      </c>
      <c r="GJ57">
        <v>-0.31256499999999998</v>
      </c>
      <c r="GK57">
        <v>-0.34544000000000002</v>
      </c>
      <c r="GL57">
        <v>-0.48610500000000001</v>
      </c>
      <c r="GM57">
        <v>-0.42602699999999999</v>
      </c>
      <c r="GN57">
        <v>-0.40487400000000001</v>
      </c>
      <c r="GO57">
        <v>-0.37353999999999998</v>
      </c>
      <c r="GP57">
        <v>-0.35237400000000002</v>
      </c>
      <c r="GQ57">
        <v>-0.34769499999999998</v>
      </c>
      <c r="GR57">
        <v>-0.37848500000000002</v>
      </c>
      <c r="GS57">
        <v>-0.46267399999999997</v>
      </c>
      <c r="GT57">
        <v>-0.407752</v>
      </c>
      <c r="GU57">
        <v>0.40041599999999999</v>
      </c>
      <c r="GV57">
        <v>0.35192499999999999</v>
      </c>
      <c r="GW57">
        <v>0.27460600000000002</v>
      </c>
      <c r="GX57">
        <v>0.21573500000000001</v>
      </c>
      <c r="GY57">
        <v>0.33702300000000002</v>
      </c>
      <c r="GZ57">
        <v>0.26289499999999999</v>
      </c>
      <c r="HA57">
        <v>0.22836999999999999</v>
      </c>
      <c r="HB57">
        <v>-10</v>
      </c>
      <c r="HC57">
        <v>-10</v>
      </c>
      <c r="HD57">
        <v>-15</v>
      </c>
      <c r="HE57">
        <v>-15</v>
      </c>
      <c r="HF57">
        <v>-10</v>
      </c>
      <c r="HG57">
        <v>-20</v>
      </c>
      <c r="HH57">
        <v>20</v>
      </c>
      <c r="HI57">
        <v>-1.5133840000000001</v>
      </c>
      <c r="HJ57">
        <v>-1.493458</v>
      </c>
      <c r="HK57">
        <v>-1.4804139999999999</v>
      </c>
      <c r="HL57">
        <v>-1.4777130000000001</v>
      </c>
      <c r="HM57">
        <v>-1.498753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739.96799999999996</v>
      </c>
      <c r="HX57">
        <v>0</v>
      </c>
      <c r="HZ57">
        <v>740.23199999999997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762.44799999999998</v>
      </c>
      <c r="IJ57">
        <v>0</v>
      </c>
      <c r="IL57">
        <v>762.43499999999995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775.822</v>
      </c>
      <c r="IV57">
        <v>0</v>
      </c>
      <c r="IX57">
        <v>775.92200000000003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779.53800000000001</v>
      </c>
      <c r="JH57">
        <v>0</v>
      </c>
      <c r="JJ57">
        <v>779.62099999999998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753.68399999999997</v>
      </c>
      <c r="JT57">
        <v>0</v>
      </c>
      <c r="JV57">
        <v>753.73400000000004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730.61699999999996</v>
      </c>
      <c r="KF57">
        <v>0.10199999999999999</v>
      </c>
      <c r="KH57">
        <v>730.77800000000002</v>
      </c>
      <c r="KI57">
        <v>0.10199999999999999</v>
      </c>
      <c r="KK57">
        <v>1495.8570999999999</v>
      </c>
      <c r="KL57">
        <v>0</v>
      </c>
      <c r="KN57">
        <v>1496.3389999999999</v>
      </c>
      <c r="KO57">
        <v>0</v>
      </c>
      <c r="KQ57">
        <v>766.16600000000005</v>
      </c>
      <c r="KR57">
        <v>2.5000000000000001E-2</v>
      </c>
      <c r="KT57">
        <v>766.298</v>
      </c>
      <c r="KU57">
        <v>2.5000000000000001E-2</v>
      </c>
      <c r="KV57">
        <v>173.50808815080001</v>
      </c>
      <c r="KW57">
        <v>162.44898961749999</v>
      </c>
      <c r="KX57">
        <v>130.6552889772</v>
      </c>
      <c r="KY57">
        <v>116.05297518739999</v>
      </c>
      <c r="KZ57">
        <v>114.28831228919999</v>
      </c>
      <c r="LA57">
        <v>147.6369020628</v>
      </c>
      <c r="LB57">
        <v>128.26685747800002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-24.387555999999996</v>
      </c>
      <c r="LI57">
        <v>-5.9410599999999993</v>
      </c>
      <c r="LJ57">
        <v>-100.69169448000001</v>
      </c>
      <c r="LK57">
        <v>-72.495016352000007</v>
      </c>
      <c r="LL57">
        <v>-52.094541287999995</v>
      </c>
      <c r="LM57">
        <v>-14.976453576000001</v>
      </c>
      <c r="LN57">
        <v>-18.918341864000002</v>
      </c>
      <c r="LO57">
        <v>-33.119374256000008</v>
      </c>
      <c r="LP57">
        <v>-29.432321700000003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15.133840000000001</v>
      </c>
      <c r="LY57">
        <v>14.93458</v>
      </c>
      <c r="LZ57">
        <v>22.206209999999999</v>
      </c>
      <c r="MA57">
        <v>22.165694999999999</v>
      </c>
      <c r="MB57">
        <v>14.98753</v>
      </c>
      <c r="MC57">
        <v>0</v>
      </c>
      <c r="MD57">
        <v>0</v>
      </c>
      <c r="ME57">
        <v>-31.500266810000003</v>
      </c>
      <c r="MF57">
        <v>-28.925034029999999</v>
      </c>
      <c r="MG57">
        <v>-26.095570164799998</v>
      </c>
      <c r="MH57">
        <v>-23.325819511499997</v>
      </c>
      <c r="MI57">
        <v>-23.168660799999998</v>
      </c>
      <c r="MJ57">
        <v>-17.288324324999998</v>
      </c>
      <c r="MK57">
        <v>-43.886873186100004</v>
      </c>
      <c r="ML57">
        <v>56.449966860800004</v>
      </c>
      <c r="MM57">
        <v>75.963519235499973</v>
      </c>
      <c r="MN57">
        <v>74.671387524400018</v>
      </c>
      <c r="MO57">
        <v>99.916397099899996</v>
      </c>
      <c r="MP57">
        <v>87.188839625199989</v>
      </c>
      <c r="MQ57">
        <v>72.84164748180001</v>
      </c>
      <c r="MR57">
        <v>49.00660259190002</v>
      </c>
    </row>
    <row r="58" spans="1:356" x14ac:dyDescent="0.35">
      <c r="A58">
        <v>232</v>
      </c>
      <c r="B58" t="s">
        <v>439</v>
      </c>
      <c r="C58" s="3">
        <v>42850.767314814817</v>
      </c>
      <c r="D58">
        <v>73.667900000000003</v>
      </c>
      <c r="E58">
        <v>73.667299999999997</v>
      </c>
      <c r="F58">
        <v>30</v>
      </c>
      <c r="G58">
        <v>74</v>
      </c>
      <c r="H58">
        <v>1.1618999999999999</v>
      </c>
      <c r="I58">
        <v>1015.0212</v>
      </c>
      <c r="J58">
        <v>18571</v>
      </c>
      <c r="K58">
        <v>29</v>
      </c>
      <c r="L58">
        <v>239715</v>
      </c>
      <c r="M58">
        <v>239897</v>
      </c>
      <c r="N58">
        <v>139147</v>
      </c>
      <c r="O58">
        <v>139154</v>
      </c>
      <c r="P58">
        <v>139279</v>
      </c>
      <c r="Q58">
        <v>139329</v>
      </c>
      <c r="R58">
        <v>221085</v>
      </c>
      <c r="S58">
        <v>221093</v>
      </c>
      <c r="T58">
        <v>220905</v>
      </c>
      <c r="U58">
        <v>220590</v>
      </c>
      <c r="V58">
        <v>215335</v>
      </c>
      <c r="W58">
        <v>215350</v>
      </c>
      <c r="X58">
        <v>215954</v>
      </c>
      <c r="Y58">
        <v>215863</v>
      </c>
      <c r="Z58">
        <v>294140</v>
      </c>
      <c r="AA58">
        <v>294132</v>
      </c>
      <c r="AB58">
        <v>1384.25</v>
      </c>
      <c r="AC58">
        <v>32490.269499999999</v>
      </c>
      <c r="AD58">
        <v>6</v>
      </c>
      <c r="AE58">
        <v>52.607700000000001</v>
      </c>
      <c r="AF58">
        <v>52.607700000000001</v>
      </c>
      <c r="AG58">
        <v>52.607700000000001</v>
      </c>
      <c r="AH58">
        <v>52.607700000000001</v>
      </c>
      <c r="AI58">
        <v>52.607700000000001</v>
      </c>
      <c r="AJ58">
        <v>52.607700000000001</v>
      </c>
      <c r="AK58">
        <v>52.607700000000001</v>
      </c>
      <c r="AL58">
        <v>1222.0703000000001</v>
      </c>
      <c r="AM58">
        <v>1136.0712000000001</v>
      </c>
      <c r="AN58">
        <v>1076</v>
      </c>
      <c r="AO58">
        <v>853.9923</v>
      </c>
      <c r="AP58">
        <v>1085.6637000000001</v>
      </c>
      <c r="AQ58">
        <v>997.57259999999997</v>
      </c>
      <c r="AR58">
        <v>975.08109999999999</v>
      </c>
      <c r="AS58">
        <v>950.78300000000002</v>
      </c>
      <c r="AT58">
        <v>925.74680000000001</v>
      </c>
      <c r="AU58">
        <v>910.42909999999995</v>
      </c>
      <c r="AV58">
        <v>896.30150000000003</v>
      </c>
      <c r="AW58">
        <v>875.60199999999998</v>
      </c>
      <c r="AX58">
        <v>15.8</v>
      </c>
      <c r="AY58">
        <v>17.8</v>
      </c>
      <c r="AZ58">
        <v>30.466100000000001</v>
      </c>
      <c r="BA58">
        <v>16.695699999999999</v>
      </c>
      <c r="BB58">
        <v>9.3338000000000001</v>
      </c>
      <c r="BC58">
        <v>6.3479999999999999</v>
      </c>
      <c r="BD58">
        <v>4.5658000000000003</v>
      </c>
      <c r="BE58">
        <v>3.3662999999999998</v>
      </c>
      <c r="BF58">
        <v>2.472</v>
      </c>
      <c r="BG58">
        <v>2.0488</v>
      </c>
      <c r="BH58">
        <v>2.0964999999999998</v>
      </c>
      <c r="BI58">
        <v>75.37</v>
      </c>
      <c r="BJ58">
        <v>119.62</v>
      </c>
      <c r="BK58">
        <v>138.29</v>
      </c>
      <c r="BL58">
        <v>216.83</v>
      </c>
      <c r="BM58">
        <v>208.9</v>
      </c>
      <c r="BN58">
        <v>322.64</v>
      </c>
      <c r="BO58">
        <v>293.14999999999998</v>
      </c>
      <c r="BP58">
        <v>450.94</v>
      </c>
      <c r="BQ58">
        <v>402.9</v>
      </c>
      <c r="BR58">
        <v>619.51</v>
      </c>
      <c r="BS58">
        <v>540.24</v>
      </c>
      <c r="BT58">
        <v>847.16</v>
      </c>
      <c r="BU58">
        <v>659.54</v>
      </c>
      <c r="BV58">
        <v>1029.8499999999999</v>
      </c>
      <c r="BW58">
        <v>51.7</v>
      </c>
      <c r="BX58">
        <v>46.7</v>
      </c>
      <c r="BY58">
        <v>40.944899999999997</v>
      </c>
      <c r="BZ58">
        <v>5.0454549999999996</v>
      </c>
      <c r="CA58">
        <v>4.3529999999999998</v>
      </c>
      <c r="CB58">
        <v>4.6470000000000002</v>
      </c>
      <c r="CC58">
        <v>-4.5956999999999999</v>
      </c>
      <c r="CD58">
        <v>4.3529999999999998</v>
      </c>
      <c r="CE58">
        <v>1107145</v>
      </c>
      <c r="CF58">
        <v>1</v>
      </c>
      <c r="CI58">
        <v>3.9836</v>
      </c>
      <c r="CJ58">
        <v>7.8757000000000001</v>
      </c>
      <c r="CK58">
        <v>9.9049999999999994</v>
      </c>
      <c r="CL58">
        <v>12.2164</v>
      </c>
      <c r="CM58">
        <v>12.8893</v>
      </c>
      <c r="CN58">
        <v>16.529299999999999</v>
      </c>
      <c r="CO58">
        <v>4.3532000000000002</v>
      </c>
      <c r="CP58">
        <v>8.2974999999999994</v>
      </c>
      <c r="CQ58">
        <v>10.079700000000001</v>
      </c>
      <c r="CR58">
        <v>12.730399999999999</v>
      </c>
      <c r="CS58">
        <v>13.5291</v>
      </c>
      <c r="CT58">
        <v>16.9038</v>
      </c>
      <c r="CU58">
        <v>24.972899999999999</v>
      </c>
      <c r="CV58">
        <v>24.914400000000001</v>
      </c>
      <c r="CW58">
        <v>24.955200000000001</v>
      </c>
      <c r="CX58">
        <v>25.139600000000002</v>
      </c>
      <c r="CY58">
        <v>25.093699999999998</v>
      </c>
      <c r="CZ58">
        <v>24.846299999999999</v>
      </c>
      <c r="DB58">
        <v>17584</v>
      </c>
      <c r="DC58">
        <v>876</v>
      </c>
      <c r="DD58">
        <v>6</v>
      </c>
      <c r="DF58" t="s">
        <v>469</v>
      </c>
      <c r="DG58">
        <v>203</v>
      </c>
      <c r="DH58">
        <v>1142</v>
      </c>
      <c r="DI58">
        <v>5</v>
      </c>
      <c r="DJ58">
        <v>1</v>
      </c>
      <c r="DK58">
        <v>35</v>
      </c>
      <c r="DL58">
        <v>24.5</v>
      </c>
      <c r="DM58">
        <v>5.0454549999999996</v>
      </c>
      <c r="DN58">
        <v>2030.1357</v>
      </c>
      <c r="DO58">
        <v>1966.9213999999999</v>
      </c>
      <c r="DP58">
        <v>1617.5714</v>
      </c>
      <c r="DQ58">
        <v>1491.5929000000001</v>
      </c>
      <c r="DR58">
        <v>1435.5072</v>
      </c>
      <c r="DS58">
        <v>1377.85</v>
      </c>
      <c r="DT58">
        <v>1306.5427999999999</v>
      </c>
      <c r="DU58">
        <v>84.390699999999995</v>
      </c>
      <c r="DV58">
        <v>86.020700000000005</v>
      </c>
      <c r="DW58">
        <v>78.125699999999995</v>
      </c>
      <c r="DX58">
        <v>77.310699999999997</v>
      </c>
      <c r="DY58">
        <v>66.607900000000001</v>
      </c>
      <c r="DZ58">
        <v>37.858600000000003</v>
      </c>
      <c r="EA58">
        <v>96.778599999999997</v>
      </c>
      <c r="EB58">
        <v>30.466100000000001</v>
      </c>
      <c r="EC58">
        <v>16.695699999999999</v>
      </c>
      <c r="ED58">
        <v>9.3338000000000001</v>
      </c>
      <c r="EE58">
        <v>6.3479999999999999</v>
      </c>
      <c r="EF58">
        <v>4.5658000000000003</v>
      </c>
      <c r="EG58">
        <v>3.3662999999999998</v>
      </c>
      <c r="EH58">
        <v>2.472</v>
      </c>
      <c r="EI58">
        <v>2.0488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7.2997999999999993E-2</v>
      </c>
      <c r="EY58">
        <v>5.3970999999999998E-2</v>
      </c>
      <c r="EZ58">
        <v>3.9890000000000002E-2</v>
      </c>
      <c r="FA58">
        <v>1.1327E-2</v>
      </c>
      <c r="FB58">
        <v>1.4302E-2</v>
      </c>
      <c r="FC58">
        <v>2.3335999999999999E-2</v>
      </c>
      <c r="FD58">
        <v>2.0761000000000002E-2</v>
      </c>
      <c r="FE58">
        <v>-1.9999999999999999E-6</v>
      </c>
      <c r="FF58">
        <v>1.9999999999999999E-6</v>
      </c>
      <c r="FG58">
        <v>-3.9999999999999998E-6</v>
      </c>
      <c r="FH58">
        <v>4.0000000000000003E-5</v>
      </c>
      <c r="FI58">
        <v>1.0000000000000001E-5</v>
      </c>
      <c r="FJ58">
        <v>1.2229999999999999E-3</v>
      </c>
      <c r="FK58">
        <v>1.702E-3</v>
      </c>
      <c r="FL58">
        <v>8.3446000000000006E-2</v>
      </c>
      <c r="FM58">
        <v>8.0647999999999997E-2</v>
      </c>
      <c r="FN58">
        <v>7.8404000000000001E-2</v>
      </c>
      <c r="FO58">
        <v>7.5717999999999994E-2</v>
      </c>
      <c r="FP58">
        <v>8.0117999999999995E-2</v>
      </c>
      <c r="FQ58">
        <v>0.108388</v>
      </c>
      <c r="FR58">
        <v>0.10168099999999999</v>
      </c>
      <c r="FS58">
        <v>-0.23352899999999999</v>
      </c>
      <c r="FT58">
        <v>-0.23009499999999999</v>
      </c>
      <c r="FU58">
        <v>-0.22767599999999999</v>
      </c>
      <c r="FV58">
        <v>-0.22705700000000001</v>
      </c>
      <c r="FW58">
        <v>-0.23069600000000001</v>
      </c>
      <c r="FX58">
        <v>-0.24024799999999999</v>
      </c>
      <c r="FY58">
        <v>-0.23419400000000001</v>
      </c>
      <c r="FZ58">
        <v>-1.402596</v>
      </c>
      <c r="GA58">
        <v>-1.372962</v>
      </c>
      <c r="GB58">
        <v>-1.3515140000000001</v>
      </c>
      <c r="GC58">
        <v>-1.346139</v>
      </c>
      <c r="GD58">
        <v>-1.3784920000000001</v>
      </c>
      <c r="GE58">
        <v>-1.461203</v>
      </c>
      <c r="GF58">
        <v>-1.409119</v>
      </c>
      <c r="GG58">
        <v>-0.360157</v>
      </c>
      <c r="GH58">
        <v>-0.32927800000000002</v>
      </c>
      <c r="GI58">
        <v>-0.31418299999999999</v>
      </c>
      <c r="GJ58">
        <v>-0.313106</v>
      </c>
      <c r="GK58">
        <v>-0.34557700000000002</v>
      </c>
      <c r="GL58">
        <v>-0.48626200000000003</v>
      </c>
      <c r="GM58">
        <v>-0.42586400000000002</v>
      </c>
      <c r="GN58">
        <v>-0.40424500000000002</v>
      </c>
      <c r="GO58">
        <v>-0.37290000000000001</v>
      </c>
      <c r="GP58">
        <v>-0.35163</v>
      </c>
      <c r="GQ58">
        <v>-0.34632200000000002</v>
      </c>
      <c r="GR58">
        <v>-0.37849500000000003</v>
      </c>
      <c r="GS58">
        <v>-0.462783</v>
      </c>
      <c r="GT58">
        <v>-0.40863899999999997</v>
      </c>
      <c r="GU58">
        <v>0.400258</v>
      </c>
      <c r="GV58">
        <v>0.35203600000000002</v>
      </c>
      <c r="GW58">
        <v>0.27491599999999999</v>
      </c>
      <c r="GX58">
        <v>0.216029</v>
      </c>
      <c r="GY58">
        <v>0.33802199999999999</v>
      </c>
      <c r="GZ58">
        <v>0.26303199999999999</v>
      </c>
      <c r="HA58">
        <v>0.228183</v>
      </c>
      <c r="HB58">
        <v>-10</v>
      </c>
      <c r="HC58">
        <v>-10</v>
      </c>
      <c r="HD58">
        <v>-15</v>
      </c>
      <c r="HE58">
        <v>-15</v>
      </c>
      <c r="HF58">
        <v>-10</v>
      </c>
      <c r="HG58">
        <v>-10</v>
      </c>
      <c r="HH58">
        <v>10</v>
      </c>
      <c r="HI58">
        <v>-1.51329</v>
      </c>
      <c r="HJ58">
        <v>-1.4933689999999999</v>
      </c>
      <c r="HK58">
        <v>-1.4803409999999999</v>
      </c>
      <c r="HL58">
        <v>-1.47763</v>
      </c>
      <c r="HM58">
        <v>-1.4986619999999999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739.96799999999996</v>
      </c>
      <c r="HX58">
        <v>0</v>
      </c>
      <c r="HZ58">
        <v>740.23199999999997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762.44799999999998</v>
      </c>
      <c r="IJ58">
        <v>0</v>
      </c>
      <c r="IL58">
        <v>762.43499999999995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775.822</v>
      </c>
      <c r="IV58">
        <v>0</v>
      </c>
      <c r="IX58">
        <v>775.92200000000003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779.53800000000001</v>
      </c>
      <c r="JH58">
        <v>0</v>
      </c>
      <c r="JJ58">
        <v>779.62099999999998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753.68399999999997</v>
      </c>
      <c r="JT58">
        <v>0</v>
      </c>
      <c r="JV58">
        <v>753.73400000000004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730.61699999999996</v>
      </c>
      <c r="KF58">
        <v>0.10199999999999999</v>
      </c>
      <c r="KH58">
        <v>730.77800000000002</v>
      </c>
      <c r="KI58">
        <v>0.10199999999999999</v>
      </c>
      <c r="KK58">
        <v>1495.8570999999999</v>
      </c>
      <c r="KL58">
        <v>0</v>
      </c>
      <c r="KN58">
        <v>1496.3389999999999</v>
      </c>
      <c r="KO58">
        <v>0</v>
      </c>
      <c r="KQ58">
        <v>766.16600000000005</v>
      </c>
      <c r="KR58">
        <v>2.5000000000000001E-2</v>
      </c>
      <c r="KT58">
        <v>766.298</v>
      </c>
      <c r="KU58">
        <v>2.5000000000000001E-2</v>
      </c>
      <c r="KV58">
        <v>169.40670362220001</v>
      </c>
      <c r="KW58">
        <v>158.6282770672</v>
      </c>
      <c r="KX58">
        <v>126.8240680456</v>
      </c>
      <c r="KY58">
        <v>112.9404312022</v>
      </c>
      <c r="KZ58">
        <v>115.00996584959999</v>
      </c>
      <c r="LA58">
        <v>149.34240579999999</v>
      </c>
      <c r="LB58">
        <v>132.85057844679997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-24.409196799999997</v>
      </c>
      <c r="LI58">
        <v>-5.9485275999999994</v>
      </c>
      <c r="LJ58">
        <v>-102.38389761599998</v>
      </c>
      <c r="LK58">
        <v>-74.102878025999999</v>
      </c>
      <c r="LL58">
        <v>-53.906487404000011</v>
      </c>
      <c r="LM58">
        <v>-15.301562013000002</v>
      </c>
      <c r="LN58">
        <v>-19.728977503999999</v>
      </c>
      <c r="LO58">
        <v>-35.885684476999998</v>
      </c>
      <c r="LP58">
        <v>-31.653040097000002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15.132899999999999</v>
      </c>
      <c r="LY58">
        <v>14.933689999999999</v>
      </c>
      <c r="LZ58">
        <v>22.205114999999999</v>
      </c>
      <c r="MA58">
        <v>22.164449999999999</v>
      </c>
      <c r="MB58">
        <v>14.986619999999998</v>
      </c>
      <c r="MC58">
        <v>0</v>
      </c>
      <c r="MD58">
        <v>0</v>
      </c>
      <c r="ME58">
        <v>-30.393901339899998</v>
      </c>
      <c r="MF58">
        <v>-28.324724054600004</v>
      </c>
      <c r="MG58">
        <v>-24.545766803099998</v>
      </c>
      <c r="MH58">
        <v>-24.2064440342</v>
      </c>
      <c r="MI58">
        <v>-23.018158258300002</v>
      </c>
      <c r="MJ58">
        <v>-18.409198553200003</v>
      </c>
      <c r="MK58">
        <v>-41.2145217104</v>
      </c>
      <c r="ML58">
        <v>51.761804666300037</v>
      </c>
      <c r="MM58">
        <v>71.134364986599991</v>
      </c>
      <c r="MN58">
        <v>70.576928838499995</v>
      </c>
      <c r="MO58">
        <v>95.596875154999992</v>
      </c>
      <c r="MP58">
        <v>87.249450087299991</v>
      </c>
      <c r="MQ58">
        <v>70.638325969800007</v>
      </c>
      <c r="MR58">
        <v>54.034489039399965</v>
      </c>
    </row>
    <row r="59" spans="1:356" x14ac:dyDescent="0.35">
      <c r="A59">
        <v>232</v>
      </c>
      <c r="B59" t="s">
        <v>440</v>
      </c>
      <c r="C59" s="3">
        <v>42850.768310185187</v>
      </c>
      <c r="D59">
        <v>73.889499999999998</v>
      </c>
      <c r="E59">
        <v>73.958600000000004</v>
      </c>
      <c r="F59">
        <v>12</v>
      </c>
      <c r="G59">
        <v>69</v>
      </c>
      <c r="H59">
        <v>1.1618999999999999</v>
      </c>
      <c r="I59">
        <v>947.64750000000004</v>
      </c>
      <c r="J59">
        <v>17368</v>
      </c>
      <c r="K59">
        <v>29</v>
      </c>
      <c r="L59">
        <v>239715</v>
      </c>
      <c r="M59">
        <v>239897</v>
      </c>
      <c r="N59">
        <v>139147</v>
      </c>
      <c r="O59">
        <v>139154</v>
      </c>
      <c r="P59">
        <v>139279</v>
      </c>
      <c r="Q59">
        <v>139329</v>
      </c>
      <c r="R59">
        <v>221085</v>
      </c>
      <c r="S59">
        <v>221093</v>
      </c>
      <c r="T59">
        <v>220905</v>
      </c>
      <c r="U59">
        <v>220590</v>
      </c>
      <c r="V59">
        <v>215335</v>
      </c>
      <c r="W59">
        <v>215350</v>
      </c>
      <c r="X59">
        <v>215954</v>
      </c>
      <c r="Y59">
        <v>215863</v>
      </c>
      <c r="Z59">
        <v>294140</v>
      </c>
      <c r="AA59">
        <v>294132</v>
      </c>
      <c r="AB59">
        <v>1384.25</v>
      </c>
      <c r="AC59">
        <v>32490.269499999999</v>
      </c>
      <c r="AD59">
        <v>6</v>
      </c>
      <c r="AE59">
        <v>53.857300000000002</v>
      </c>
      <c r="AF59">
        <v>53.857300000000002</v>
      </c>
      <c r="AG59">
        <v>53.857300000000002</v>
      </c>
      <c r="AH59">
        <v>53.857300000000002</v>
      </c>
      <c r="AI59">
        <v>53.857300000000002</v>
      </c>
      <c r="AJ59">
        <v>53.857300000000002</v>
      </c>
      <c r="AK59">
        <v>53.857300000000002</v>
      </c>
      <c r="AL59">
        <v>1204.4921999999999</v>
      </c>
      <c r="AM59">
        <v>1128.6812</v>
      </c>
      <c r="AN59">
        <v>1078.5</v>
      </c>
      <c r="AO59">
        <v>847.15440000000001</v>
      </c>
      <c r="AP59">
        <v>1077.5334</v>
      </c>
      <c r="AQ59">
        <v>991.54849999999999</v>
      </c>
      <c r="AR59">
        <v>969.15779999999995</v>
      </c>
      <c r="AS59">
        <v>944.53129999999999</v>
      </c>
      <c r="AT59">
        <v>918.96259999999995</v>
      </c>
      <c r="AU59">
        <v>902.97860000000003</v>
      </c>
      <c r="AV59">
        <v>887.97739999999999</v>
      </c>
      <c r="AW59">
        <v>866.52</v>
      </c>
      <c r="AX59">
        <v>15.8</v>
      </c>
      <c r="AY59">
        <v>17.600000000000001</v>
      </c>
      <c r="AZ59">
        <v>31.199000000000002</v>
      </c>
      <c r="BA59">
        <v>17.1173</v>
      </c>
      <c r="BB59">
        <v>9.4393999999999991</v>
      </c>
      <c r="BC59">
        <v>6.367</v>
      </c>
      <c r="BD59">
        <v>4.5359999999999996</v>
      </c>
      <c r="BE59">
        <v>3.347</v>
      </c>
      <c r="BF59">
        <v>2.4662000000000002</v>
      </c>
      <c r="BG59">
        <v>2.0453999999999999</v>
      </c>
      <c r="BH59">
        <v>2.0977000000000001</v>
      </c>
      <c r="BI59">
        <v>74.41</v>
      </c>
      <c r="BJ59">
        <v>117.14</v>
      </c>
      <c r="BK59">
        <v>136.97</v>
      </c>
      <c r="BL59">
        <v>212.65</v>
      </c>
      <c r="BM59">
        <v>208.43</v>
      </c>
      <c r="BN59">
        <v>316.72000000000003</v>
      </c>
      <c r="BO59">
        <v>292.72000000000003</v>
      </c>
      <c r="BP59">
        <v>443.78</v>
      </c>
      <c r="BQ59">
        <v>402.58</v>
      </c>
      <c r="BR59">
        <v>608.02</v>
      </c>
      <c r="BS59">
        <v>540.92999999999995</v>
      </c>
      <c r="BT59">
        <v>829.78</v>
      </c>
      <c r="BU59">
        <v>659.8</v>
      </c>
      <c r="BV59">
        <v>1004.92</v>
      </c>
      <c r="BW59">
        <v>49.2</v>
      </c>
      <c r="BX59">
        <v>46.9</v>
      </c>
      <c r="BY59">
        <v>38.783299999999997</v>
      </c>
      <c r="BZ59">
        <v>-3.8454540000000001</v>
      </c>
      <c r="CA59">
        <v>-1.6321000000000001</v>
      </c>
      <c r="CB59">
        <v>6.2744999999999997</v>
      </c>
      <c r="CC59">
        <v>-8.0846999999999998</v>
      </c>
      <c r="CD59">
        <v>-1.6321000000000001</v>
      </c>
      <c r="CE59">
        <v>1107146</v>
      </c>
      <c r="CF59">
        <v>2</v>
      </c>
      <c r="CI59">
        <v>4.0770999999999997</v>
      </c>
      <c r="CJ59">
        <v>7.9420999999999999</v>
      </c>
      <c r="CK59">
        <v>10.029999999999999</v>
      </c>
      <c r="CL59">
        <v>12.6214</v>
      </c>
      <c r="CM59">
        <v>13.2486</v>
      </c>
      <c r="CN59">
        <v>16.887899999999998</v>
      </c>
      <c r="CO59">
        <v>4.2625000000000002</v>
      </c>
      <c r="CP59">
        <v>8.4474999999999998</v>
      </c>
      <c r="CQ59">
        <v>10.7362</v>
      </c>
      <c r="CR59">
        <v>13.512499999999999</v>
      </c>
      <c r="CS59">
        <v>13.525</v>
      </c>
      <c r="CT59">
        <v>16.456299999999999</v>
      </c>
      <c r="CU59">
        <v>24.919799999999999</v>
      </c>
      <c r="CV59">
        <v>24.9102</v>
      </c>
      <c r="CW59">
        <v>24.8492</v>
      </c>
      <c r="CX59">
        <v>25.027100000000001</v>
      </c>
      <c r="CY59">
        <v>25.101800000000001</v>
      </c>
      <c r="CZ59">
        <v>24.733899999999998</v>
      </c>
      <c r="DB59">
        <v>17584</v>
      </c>
      <c r="DC59">
        <v>876</v>
      </c>
      <c r="DD59">
        <v>7</v>
      </c>
      <c r="DF59" t="s">
        <v>469</v>
      </c>
      <c r="DG59">
        <v>203</v>
      </c>
      <c r="DH59">
        <v>1142</v>
      </c>
      <c r="DI59">
        <v>5</v>
      </c>
      <c r="DJ59">
        <v>1</v>
      </c>
      <c r="DK59">
        <v>35</v>
      </c>
      <c r="DL59">
        <v>27.833334000000001</v>
      </c>
      <c r="DM59">
        <v>-3.8454540000000001</v>
      </c>
      <c r="DN59">
        <v>2028.4</v>
      </c>
      <c r="DO59">
        <v>1991.2</v>
      </c>
      <c r="DP59">
        <v>1670.2643</v>
      </c>
      <c r="DQ59">
        <v>1549.4572000000001</v>
      </c>
      <c r="DR59">
        <v>1434.8214</v>
      </c>
      <c r="DS59">
        <v>1372.6071999999999</v>
      </c>
      <c r="DT59">
        <v>1335.7715000000001</v>
      </c>
      <c r="DU59">
        <v>79.655000000000001</v>
      </c>
      <c r="DV59">
        <v>81.392099999999999</v>
      </c>
      <c r="DW59">
        <v>79.457899999999995</v>
      </c>
      <c r="DX59">
        <v>75.706400000000002</v>
      </c>
      <c r="DY59">
        <v>66.97</v>
      </c>
      <c r="DZ59">
        <v>35.972900000000003</v>
      </c>
      <c r="EA59">
        <v>90.435000000000002</v>
      </c>
      <c r="EB59">
        <v>31.199000000000002</v>
      </c>
      <c r="EC59">
        <v>17.1173</v>
      </c>
      <c r="ED59">
        <v>9.4393999999999991</v>
      </c>
      <c r="EE59">
        <v>6.367</v>
      </c>
      <c r="EF59">
        <v>4.5359999999999996</v>
      </c>
      <c r="EG59">
        <v>3.347</v>
      </c>
      <c r="EH59">
        <v>2.4662000000000002</v>
      </c>
      <c r="EI59">
        <v>2.0453999999999999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7.4802999999999994E-2</v>
      </c>
      <c r="EY59">
        <v>5.5370999999999997E-2</v>
      </c>
      <c r="EZ59">
        <v>4.1055000000000001E-2</v>
      </c>
      <c r="FA59">
        <v>1.1655E-2</v>
      </c>
      <c r="FB59">
        <v>1.4999999999999999E-2</v>
      </c>
      <c r="FC59">
        <v>2.3583E-2</v>
      </c>
      <c r="FD59">
        <v>2.103E-2</v>
      </c>
      <c r="FE59">
        <v>-3.0000000000000001E-6</v>
      </c>
      <c r="FF59">
        <v>-3.0000000000000001E-6</v>
      </c>
      <c r="FG59">
        <v>-2.9E-5</v>
      </c>
      <c r="FH59">
        <v>2.5000000000000001E-5</v>
      </c>
      <c r="FI59">
        <v>6.0000000000000002E-6</v>
      </c>
      <c r="FJ59">
        <v>1.3940000000000001E-3</v>
      </c>
      <c r="FK59">
        <v>1.8370000000000001E-3</v>
      </c>
      <c r="FL59">
        <v>8.3410999999999999E-2</v>
      </c>
      <c r="FM59">
        <v>8.0606999999999998E-2</v>
      </c>
      <c r="FN59">
        <v>7.8359999999999999E-2</v>
      </c>
      <c r="FO59">
        <v>7.5672000000000003E-2</v>
      </c>
      <c r="FP59">
        <v>8.0084000000000002E-2</v>
      </c>
      <c r="FQ59">
        <v>0.10834100000000001</v>
      </c>
      <c r="FR59">
        <v>0.101621</v>
      </c>
      <c r="FS59">
        <v>-0.23439599999999999</v>
      </c>
      <c r="FT59">
        <v>-0.231018</v>
      </c>
      <c r="FU59">
        <v>-0.22860800000000001</v>
      </c>
      <c r="FV59">
        <v>-0.22803799999999999</v>
      </c>
      <c r="FW59">
        <v>-0.23153299999999999</v>
      </c>
      <c r="FX59">
        <v>-0.24118600000000001</v>
      </c>
      <c r="FY59">
        <v>-0.23518500000000001</v>
      </c>
      <c r="FZ59">
        <v>-1.40113</v>
      </c>
      <c r="GA59">
        <v>-1.372163</v>
      </c>
      <c r="GB59">
        <v>-1.350598</v>
      </c>
      <c r="GC59">
        <v>-1.3458140000000001</v>
      </c>
      <c r="GD59">
        <v>-1.376674</v>
      </c>
      <c r="GE59">
        <v>-1.461525</v>
      </c>
      <c r="GF59">
        <v>-1.4099429999999999</v>
      </c>
      <c r="GG59">
        <v>-0.36170600000000003</v>
      </c>
      <c r="GH59">
        <v>-0.33051999999999998</v>
      </c>
      <c r="GI59">
        <v>-0.31528200000000001</v>
      </c>
      <c r="GJ59">
        <v>-0.31409900000000002</v>
      </c>
      <c r="GK59">
        <v>-0.34708499999999998</v>
      </c>
      <c r="GL59">
        <v>-0.488481</v>
      </c>
      <c r="GM59">
        <v>-0.42753799999999997</v>
      </c>
      <c r="GN59">
        <v>-0.40387499999999998</v>
      </c>
      <c r="GO59">
        <v>-0.37312499999999998</v>
      </c>
      <c r="GP59">
        <v>-0.35214400000000001</v>
      </c>
      <c r="GQ59">
        <v>-0.34717300000000001</v>
      </c>
      <c r="GR59">
        <v>-0.378081</v>
      </c>
      <c r="GS59">
        <v>-0.46206700000000001</v>
      </c>
      <c r="GT59">
        <v>-0.408721</v>
      </c>
      <c r="GU59">
        <v>0.40076699999999998</v>
      </c>
      <c r="GV59">
        <v>0.35355900000000001</v>
      </c>
      <c r="GW59">
        <v>0.27534399999999998</v>
      </c>
      <c r="GX59">
        <v>0.21598000000000001</v>
      </c>
      <c r="GY59">
        <v>0.337945</v>
      </c>
      <c r="GZ59">
        <v>0.26277400000000001</v>
      </c>
      <c r="HA59">
        <v>0.22829099999999999</v>
      </c>
      <c r="HB59">
        <v>-15</v>
      </c>
      <c r="HC59">
        <v>-15</v>
      </c>
      <c r="HD59">
        <v>-20</v>
      </c>
      <c r="HE59">
        <v>-20</v>
      </c>
      <c r="HF59">
        <v>-15</v>
      </c>
      <c r="HG59">
        <v>0</v>
      </c>
      <c r="HH59">
        <v>0</v>
      </c>
      <c r="HI59">
        <v>-1.513258</v>
      </c>
      <c r="HJ59">
        <v>-1.4933289999999999</v>
      </c>
      <c r="HK59">
        <v>-1.4801489999999999</v>
      </c>
      <c r="HL59">
        <v>-1.4774609999999999</v>
      </c>
      <c r="HM59">
        <v>-1.4986159999999999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739.96799999999996</v>
      </c>
      <c r="HX59">
        <v>0</v>
      </c>
      <c r="HZ59">
        <v>740.23199999999997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762.44799999999998</v>
      </c>
      <c r="IJ59">
        <v>0</v>
      </c>
      <c r="IL59">
        <v>762.43499999999995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775.822</v>
      </c>
      <c r="IV59">
        <v>0</v>
      </c>
      <c r="IX59">
        <v>775.92200000000003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779.53800000000001</v>
      </c>
      <c r="JH59">
        <v>0</v>
      </c>
      <c r="JJ59">
        <v>779.62099999999998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753.68399999999997</v>
      </c>
      <c r="JT59">
        <v>0</v>
      </c>
      <c r="JV59">
        <v>753.73400000000004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730.61699999999996</v>
      </c>
      <c r="KF59">
        <v>0.10199999999999999</v>
      </c>
      <c r="KH59">
        <v>730.77800000000002</v>
      </c>
      <c r="KI59">
        <v>0.10199999999999999</v>
      </c>
      <c r="KK59">
        <v>1495.8570999999999</v>
      </c>
      <c r="KL59">
        <v>0</v>
      </c>
      <c r="KN59">
        <v>1496.3389999999999</v>
      </c>
      <c r="KO59">
        <v>0</v>
      </c>
      <c r="KQ59">
        <v>766.16600000000005</v>
      </c>
      <c r="KR59">
        <v>2.5000000000000001E-2</v>
      </c>
      <c r="KT59">
        <v>766.298</v>
      </c>
      <c r="KU59">
        <v>2.5000000000000001E-2</v>
      </c>
      <c r="KV59">
        <v>169.19087240000002</v>
      </c>
      <c r="KW59">
        <v>160.50465840000001</v>
      </c>
      <c r="KX59">
        <v>130.88191054800001</v>
      </c>
      <c r="KY59">
        <v>117.25052523840002</v>
      </c>
      <c r="KZ59">
        <v>114.9062369976</v>
      </c>
      <c r="LA59">
        <v>148.7096366552</v>
      </c>
      <c r="LB59">
        <v>135.74243560150001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-24.504497600000001</v>
      </c>
      <c r="LI59">
        <v>-5.9736989999999999</v>
      </c>
      <c r="LJ59">
        <v>-104.804524</v>
      </c>
      <c r="LK59">
        <v>-75.973920983999989</v>
      </c>
      <c r="LL59">
        <v>-55.409633548000002</v>
      </c>
      <c r="LM59">
        <v>-15.719107520000003</v>
      </c>
      <c r="LN59">
        <v>-20.658370043999998</v>
      </c>
      <c r="LO59">
        <v>-36.504509925000001</v>
      </c>
      <c r="LP59">
        <v>-32.241166580999995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22.698869999999999</v>
      </c>
      <c r="LY59">
        <v>22.399934999999999</v>
      </c>
      <c r="LZ59">
        <v>29.602979999999999</v>
      </c>
      <c r="MA59">
        <v>29.549219999999998</v>
      </c>
      <c r="MB59">
        <v>22.479240000000001</v>
      </c>
      <c r="MC59">
        <v>0</v>
      </c>
      <c r="MD59">
        <v>0</v>
      </c>
      <c r="ME59">
        <v>-28.811691430000003</v>
      </c>
      <c r="MF59">
        <v>-26.901716892</v>
      </c>
      <c r="MG59">
        <v>-25.051645627799999</v>
      </c>
      <c r="MH59">
        <v>-23.779304533600001</v>
      </c>
      <c r="MI59">
        <v>-23.244282449999996</v>
      </c>
      <c r="MJ59">
        <v>-17.572078164900002</v>
      </c>
      <c r="MK59">
        <v>-38.664399029999998</v>
      </c>
      <c r="ML59">
        <v>58.273526970000013</v>
      </c>
      <c r="MM59">
        <v>80.028955524000025</v>
      </c>
      <c r="MN59">
        <v>80.023611372200008</v>
      </c>
      <c r="MO59">
        <v>107.3013331848</v>
      </c>
      <c r="MP59">
        <v>93.482824503600014</v>
      </c>
      <c r="MQ59">
        <v>70.128550965299979</v>
      </c>
      <c r="MR59">
        <v>58.863170990500009</v>
      </c>
    </row>
    <row r="60" spans="1:356" x14ac:dyDescent="0.35">
      <c r="A60">
        <v>232</v>
      </c>
      <c r="B60" t="s">
        <v>441</v>
      </c>
      <c r="C60" s="3">
        <v>42850.769699074073</v>
      </c>
      <c r="D60">
        <v>73.398899999999998</v>
      </c>
      <c r="E60">
        <v>73.792000000000002</v>
      </c>
      <c r="F60">
        <v>49</v>
      </c>
      <c r="G60">
        <v>74</v>
      </c>
      <c r="H60">
        <v>1.1618999999999999</v>
      </c>
      <c r="I60">
        <v>1027.4458999999999</v>
      </c>
      <c r="J60">
        <v>18816</v>
      </c>
      <c r="K60">
        <v>29</v>
      </c>
      <c r="L60">
        <v>239715</v>
      </c>
      <c r="M60">
        <v>239897</v>
      </c>
      <c r="N60">
        <v>139147</v>
      </c>
      <c r="O60">
        <v>139154</v>
      </c>
      <c r="P60">
        <v>139279</v>
      </c>
      <c r="Q60">
        <v>139329</v>
      </c>
      <c r="R60">
        <v>221085</v>
      </c>
      <c r="S60">
        <v>221093</v>
      </c>
      <c r="T60">
        <v>220905</v>
      </c>
      <c r="U60">
        <v>220590</v>
      </c>
      <c r="V60">
        <v>215335</v>
      </c>
      <c r="W60">
        <v>215350</v>
      </c>
      <c r="X60">
        <v>215954</v>
      </c>
      <c r="Y60">
        <v>215863</v>
      </c>
      <c r="Z60">
        <v>294140</v>
      </c>
      <c r="AA60">
        <v>294132</v>
      </c>
      <c r="AB60">
        <v>1384.25</v>
      </c>
      <c r="AC60">
        <v>32528.8848</v>
      </c>
      <c r="AD60">
        <v>6</v>
      </c>
      <c r="AE60">
        <v>55.204799999999999</v>
      </c>
      <c r="AF60">
        <v>55.204799999999999</v>
      </c>
      <c r="AG60">
        <v>55.204799999999999</v>
      </c>
      <c r="AH60">
        <v>55.204799999999999</v>
      </c>
      <c r="AI60">
        <v>55.204799999999999</v>
      </c>
      <c r="AJ60">
        <v>55.204799999999999</v>
      </c>
      <c r="AK60">
        <v>55.204799999999999</v>
      </c>
      <c r="AL60">
        <v>1222.0703000000001</v>
      </c>
      <c r="AM60">
        <v>1129.9099000000001</v>
      </c>
      <c r="AN60">
        <v>1074.3334</v>
      </c>
      <c r="AO60">
        <v>846.75</v>
      </c>
      <c r="AP60">
        <v>1069.6890000000001</v>
      </c>
      <c r="AQ60">
        <v>984.49090000000001</v>
      </c>
      <c r="AR60">
        <v>962.63649999999996</v>
      </c>
      <c r="AS60">
        <v>938.77909999999997</v>
      </c>
      <c r="AT60">
        <v>914.24350000000004</v>
      </c>
      <c r="AU60">
        <v>899.12829999999997</v>
      </c>
      <c r="AV60">
        <v>885.17920000000004</v>
      </c>
      <c r="AW60">
        <v>863.3175</v>
      </c>
      <c r="AX60">
        <v>15.6</v>
      </c>
      <c r="AY60">
        <v>17.8</v>
      </c>
      <c r="AZ60">
        <v>30.870100000000001</v>
      </c>
      <c r="BA60">
        <v>16.8826</v>
      </c>
      <c r="BB60">
        <v>9.3972999999999995</v>
      </c>
      <c r="BC60">
        <v>6.3589000000000002</v>
      </c>
      <c r="BD60">
        <v>4.5206</v>
      </c>
      <c r="BE60">
        <v>3.3292000000000002</v>
      </c>
      <c r="BF60">
        <v>2.4394</v>
      </c>
      <c r="BG60">
        <v>2.0493000000000001</v>
      </c>
      <c r="BH60">
        <v>2.1032000000000002</v>
      </c>
      <c r="BI60">
        <v>75.23</v>
      </c>
      <c r="BJ60">
        <v>119.59</v>
      </c>
      <c r="BK60">
        <v>137.58000000000001</v>
      </c>
      <c r="BL60">
        <v>218.57</v>
      </c>
      <c r="BM60">
        <v>207.35</v>
      </c>
      <c r="BN60">
        <v>326.17</v>
      </c>
      <c r="BO60">
        <v>291.27</v>
      </c>
      <c r="BP60">
        <v>459.02</v>
      </c>
      <c r="BQ60">
        <v>401.22</v>
      </c>
      <c r="BR60">
        <v>630.57000000000005</v>
      </c>
      <c r="BS60">
        <v>540.42999999999995</v>
      </c>
      <c r="BT60">
        <v>861.1</v>
      </c>
      <c r="BU60">
        <v>660.2</v>
      </c>
      <c r="BV60">
        <v>1031.8800000000001</v>
      </c>
      <c r="BW60">
        <v>50</v>
      </c>
      <c r="BX60">
        <v>46.8</v>
      </c>
      <c r="BY60">
        <v>40.4407</v>
      </c>
      <c r="BZ60">
        <v>1.318182</v>
      </c>
      <c r="CA60">
        <v>1.7793000000000001</v>
      </c>
      <c r="CB60">
        <v>3.2993000000000001</v>
      </c>
      <c r="CC60">
        <v>-25.174099999999999</v>
      </c>
      <c r="CD60">
        <v>1.7793000000000001</v>
      </c>
      <c r="CE60">
        <v>1107146</v>
      </c>
      <c r="CF60">
        <v>1</v>
      </c>
      <c r="CI60">
        <v>4.12</v>
      </c>
      <c r="CJ60">
        <v>8.0836000000000006</v>
      </c>
      <c r="CK60">
        <v>10.1571</v>
      </c>
      <c r="CL60">
        <v>12.6264</v>
      </c>
      <c r="CM60">
        <v>13.2179</v>
      </c>
      <c r="CN60">
        <v>16.989999999999998</v>
      </c>
      <c r="CO60">
        <v>4.5063000000000004</v>
      </c>
      <c r="CP60">
        <v>8.2493999999999996</v>
      </c>
      <c r="CQ60">
        <v>10.297499999999999</v>
      </c>
      <c r="CR60">
        <v>12.9443</v>
      </c>
      <c r="CS60">
        <v>13.359500000000001</v>
      </c>
      <c r="CT60">
        <v>17.6342</v>
      </c>
      <c r="CU60">
        <v>24.845400000000001</v>
      </c>
      <c r="CV60">
        <v>24.9483</v>
      </c>
      <c r="CW60">
        <v>24.849299999999999</v>
      </c>
      <c r="CX60">
        <v>24.897200000000002</v>
      </c>
      <c r="CY60">
        <v>24.985600000000002</v>
      </c>
      <c r="CZ60">
        <v>24.8049</v>
      </c>
      <c r="DB60">
        <v>17584</v>
      </c>
      <c r="DC60">
        <v>876</v>
      </c>
      <c r="DD60">
        <v>8</v>
      </c>
      <c r="DF60" t="s">
        <v>469</v>
      </c>
      <c r="DG60">
        <v>203</v>
      </c>
      <c r="DH60">
        <v>1142</v>
      </c>
      <c r="DI60">
        <v>5</v>
      </c>
      <c r="DJ60">
        <v>1</v>
      </c>
      <c r="DK60">
        <v>35</v>
      </c>
      <c r="DL60">
        <v>28.5</v>
      </c>
      <c r="DM60">
        <v>1.318182</v>
      </c>
      <c r="DN60">
        <v>2032.2927999999999</v>
      </c>
      <c r="DO60">
        <v>1965.5215000000001</v>
      </c>
      <c r="DP60">
        <v>1641.2357</v>
      </c>
      <c r="DQ60">
        <v>1539.9213999999999</v>
      </c>
      <c r="DR60">
        <v>1430.7284999999999</v>
      </c>
      <c r="DS60">
        <v>1370.0072</v>
      </c>
      <c r="DT60">
        <v>1163.05</v>
      </c>
      <c r="DU60">
        <v>77.956400000000002</v>
      </c>
      <c r="DV60">
        <v>77.087100000000007</v>
      </c>
      <c r="DW60">
        <v>69.7029</v>
      </c>
      <c r="DX60">
        <v>69.47</v>
      </c>
      <c r="DY60">
        <v>60.918599999999998</v>
      </c>
      <c r="DZ60">
        <v>29.6386</v>
      </c>
      <c r="EA60">
        <v>89.534300000000002</v>
      </c>
      <c r="EB60">
        <v>30.870100000000001</v>
      </c>
      <c r="EC60">
        <v>16.8826</v>
      </c>
      <c r="ED60">
        <v>9.3972999999999995</v>
      </c>
      <c r="EE60">
        <v>6.3589000000000002</v>
      </c>
      <c r="EF60">
        <v>4.5206</v>
      </c>
      <c r="EG60">
        <v>3.3292000000000002</v>
      </c>
      <c r="EH60">
        <v>2.4394</v>
      </c>
      <c r="EI60">
        <v>2.0493000000000001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7.3090000000000002E-2</v>
      </c>
      <c r="EY60">
        <v>5.4475000000000003E-2</v>
      </c>
      <c r="EZ60">
        <v>4.1764000000000003E-2</v>
      </c>
      <c r="FA60">
        <v>1.2351000000000001E-2</v>
      </c>
      <c r="FB60">
        <v>1.5209E-2</v>
      </c>
      <c r="FC60">
        <v>2.4070999999999999E-2</v>
      </c>
      <c r="FD60">
        <v>2.147E-2</v>
      </c>
      <c r="FE60">
        <v>-3.0000000000000001E-6</v>
      </c>
      <c r="FF60">
        <v>-1.9999999999999999E-6</v>
      </c>
      <c r="FG60">
        <v>-2.9E-5</v>
      </c>
      <c r="FH60">
        <v>2.6999999999999999E-5</v>
      </c>
      <c r="FI60">
        <v>9.0000000000000002E-6</v>
      </c>
      <c r="FJ60">
        <v>1.0939999999999999E-3</v>
      </c>
      <c r="FK60">
        <v>1.6479999999999999E-3</v>
      </c>
      <c r="FL60">
        <v>8.3431000000000005E-2</v>
      </c>
      <c r="FM60">
        <v>8.0638000000000001E-2</v>
      </c>
      <c r="FN60">
        <v>7.8390000000000001E-2</v>
      </c>
      <c r="FO60">
        <v>7.5698000000000001E-2</v>
      </c>
      <c r="FP60">
        <v>8.0109E-2</v>
      </c>
      <c r="FQ60">
        <v>0.108371</v>
      </c>
      <c r="FR60">
        <v>0.10174900000000001</v>
      </c>
      <c r="FS60">
        <v>-0.233733</v>
      </c>
      <c r="FT60">
        <v>-0.23025100000000001</v>
      </c>
      <c r="FU60">
        <v>-0.22785</v>
      </c>
      <c r="FV60">
        <v>-0.22731299999999999</v>
      </c>
      <c r="FW60">
        <v>-0.23082900000000001</v>
      </c>
      <c r="FX60">
        <v>-0.24044499999999999</v>
      </c>
      <c r="FY60">
        <v>-0.233957</v>
      </c>
      <c r="FZ60">
        <v>-1.4022619999999999</v>
      </c>
      <c r="GA60">
        <v>-1.372317</v>
      </c>
      <c r="GB60">
        <v>-1.350762</v>
      </c>
      <c r="GC60">
        <v>-1.346238</v>
      </c>
      <c r="GD60">
        <v>-1.377548</v>
      </c>
      <c r="GE60">
        <v>-1.4616530000000001</v>
      </c>
      <c r="GF60">
        <v>-1.405689</v>
      </c>
      <c r="GG60">
        <v>-0.36013000000000001</v>
      </c>
      <c r="GH60">
        <v>-0.32938099999999998</v>
      </c>
      <c r="GI60">
        <v>-0.314191</v>
      </c>
      <c r="GJ60">
        <v>-0.31293399999999999</v>
      </c>
      <c r="GK60">
        <v>-0.34573599999999999</v>
      </c>
      <c r="GL60">
        <v>-0.48647000000000001</v>
      </c>
      <c r="GM60">
        <v>-0.427425</v>
      </c>
      <c r="GN60">
        <v>-0.40509000000000001</v>
      </c>
      <c r="GO60">
        <v>-0.37326199999999998</v>
      </c>
      <c r="GP60">
        <v>-0.35228300000000001</v>
      </c>
      <c r="GQ60">
        <v>-0.34756700000000001</v>
      </c>
      <c r="GR60">
        <v>-0.37871199999999999</v>
      </c>
      <c r="GS60">
        <v>-0.46307700000000002</v>
      </c>
      <c r="GT60">
        <v>-0.40532099999999999</v>
      </c>
      <c r="GU60">
        <v>0.40079399999999998</v>
      </c>
      <c r="GV60">
        <v>0.35467300000000002</v>
      </c>
      <c r="GW60">
        <v>0.27713700000000002</v>
      </c>
      <c r="GX60">
        <v>0.21760299999999999</v>
      </c>
      <c r="GY60">
        <v>0.339611</v>
      </c>
      <c r="GZ60">
        <v>0.26338600000000001</v>
      </c>
      <c r="HA60">
        <v>0.228795</v>
      </c>
      <c r="HB60">
        <v>-15</v>
      </c>
      <c r="HC60">
        <v>-15</v>
      </c>
      <c r="HD60">
        <v>-20</v>
      </c>
      <c r="HE60">
        <v>-20</v>
      </c>
      <c r="HF60">
        <v>-15</v>
      </c>
      <c r="HG60">
        <v>10</v>
      </c>
      <c r="HH60">
        <v>-10</v>
      </c>
      <c r="HI60">
        <v>-1.513366</v>
      </c>
      <c r="HJ60">
        <v>-1.49343</v>
      </c>
      <c r="HK60">
        <v>-1.4802200000000001</v>
      </c>
      <c r="HL60">
        <v>-1.477535</v>
      </c>
      <c r="HM60">
        <v>-1.4986980000000001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739.96799999999996</v>
      </c>
      <c r="HX60">
        <v>0</v>
      </c>
      <c r="HZ60">
        <v>740.23199999999997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762.44799999999998</v>
      </c>
      <c r="IJ60">
        <v>0</v>
      </c>
      <c r="IL60">
        <v>762.43499999999995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775.822</v>
      </c>
      <c r="IV60">
        <v>0</v>
      </c>
      <c r="IX60">
        <v>775.92200000000003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779.53800000000001</v>
      </c>
      <c r="JH60">
        <v>0</v>
      </c>
      <c r="JJ60">
        <v>779.62099999999998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753.68399999999997</v>
      </c>
      <c r="JT60">
        <v>0</v>
      </c>
      <c r="JV60">
        <v>753.73400000000004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730.61699999999996</v>
      </c>
      <c r="KF60">
        <v>0.10199999999999999</v>
      </c>
      <c r="KH60">
        <v>730.77800000000002</v>
      </c>
      <c r="KI60">
        <v>0.10199999999999999</v>
      </c>
      <c r="KK60">
        <v>1495.8570999999999</v>
      </c>
      <c r="KL60">
        <v>0</v>
      </c>
      <c r="KN60">
        <v>1496.3389999999999</v>
      </c>
      <c r="KO60">
        <v>0</v>
      </c>
      <c r="KQ60">
        <v>766.16600000000005</v>
      </c>
      <c r="KR60">
        <v>2.5000000000000001E-2</v>
      </c>
      <c r="KT60">
        <v>766.298</v>
      </c>
      <c r="KU60">
        <v>2.5000000000000001E-2</v>
      </c>
      <c r="KV60">
        <v>169.55622059680002</v>
      </c>
      <c r="KW60">
        <v>158.49572271700001</v>
      </c>
      <c r="KX60">
        <v>128.65646652300001</v>
      </c>
      <c r="KY60">
        <v>116.5689701372</v>
      </c>
      <c r="KZ60">
        <v>114.6142294065</v>
      </c>
      <c r="LA60">
        <v>148.46905027119999</v>
      </c>
      <c r="LB60">
        <v>118.33917445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-24.429212</v>
      </c>
      <c r="LI60">
        <v>-5.9425077999999996</v>
      </c>
      <c r="LJ60">
        <v>-102.487122794</v>
      </c>
      <c r="LK60">
        <v>-74.754223940999992</v>
      </c>
      <c r="LL60">
        <v>-56.374052069999998</v>
      </c>
      <c r="LM60">
        <v>-16.663733964000002</v>
      </c>
      <c r="LN60">
        <v>-20.963525464</v>
      </c>
      <c r="LO60">
        <v>-36.782497745000001</v>
      </c>
      <c r="LP60">
        <v>-32.496718301999998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22.700489999999999</v>
      </c>
      <c r="LY60">
        <v>22.401450000000001</v>
      </c>
      <c r="LZ60">
        <v>29.604400000000002</v>
      </c>
      <c r="MA60">
        <v>29.550699999999999</v>
      </c>
      <c r="MB60">
        <v>22.48047</v>
      </c>
      <c r="MC60">
        <v>0</v>
      </c>
      <c r="MD60">
        <v>0</v>
      </c>
      <c r="ME60">
        <v>-28.074438332</v>
      </c>
      <c r="MF60">
        <v>-25.391026085100002</v>
      </c>
      <c r="MG60">
        <v>-21.900023853899999</v>
      </c>
      <c r="MH60">
        <v>-21.739524979999999</v>
      </c>
      <c r="MI60">
        <v>-21.0617530896</v>
      </c>
      <c r="MJ60">
        <v>-14.418289742000001</v>
      </c>
      <c r="MK60">
        <v>-38.269198177500002</v>
      </c>
      <c r="ML60">
        <v>61.695149470800018</v>
      </c>
      <c r="MM60">
        <v>80.751922690900017</v>
      </c>
      <c r="MN60">
        <v>79.986790599100004</v>
      </c>
      <c r="MO60">
        <v>107.7164111932</v>
      </c>
      <c r="MP60">
        <v>95.069420852899995</v>
      </c>
      <c r="MQ60">
        <v>72.839050784199983</v>
      </c>
      <c r="MR60">
        <v>41.630750170500008</v>
      </c>
    </row>
    <row r="61" spans="1:356" x14ac:dyDescent="0.35">
      <c r="A61">
        <v>232</v>
      </c>
      <c r="B61" t="s">
        <v>442</v>
      </c>
      <c r="C61" s="3">
        <v>42850.770856481482</v>
      </c>
      <c r="D61">
        <v>73.396000000000001</v>
      </c>
      <c r="E61">
        <v>73.969700000000003</v>
      </c>
      <c r="F61">
        <v>25</v>
      </c>
      <c r="G61">
        <v>73</v>
      </c>
      <c r="H61">
        <v>1.1618999999999999</v>
      </c>
      <c r="I61">
        <v>1028.4032</v>
      </c>
      <c r="J61">
        <v>18817</v>
      </c>
      <c r="K61">
        <v>29</v>
      </c>
      <c r="L61">
        <v>239715</v>
      </c>
      <c r="M61">
        <v>239897</v>
      </c>
      <c r="N61">
        <v>139147</v>
      </c>
      <c r="O61">
        <v>139154</v>
      </c>
      <c r="P61">
        <v>139279</v>
      </c>
      <c r="Q61">
        <v>139329</v>
      </c>
      <c r="R61">
        <v>221085</v>
      </c>
      <c r="S61">
        <v>221093</v>
      </c>
      <c r="T61">
        <v>220905</v>
      </c>
      <c r="U61">
        <v>220590</v>
      </c>
      <c r="V61">
        <v>215335</v>
      </c>
      <c r="W61">
        <v>215350</v>
      </c>
      <c r="X61">
        <v>215954</v>
      </c>
      <c r="Y61">
        <v>215863</v>
      </c>
      <c r="Z61">
        <v>294140</v>
      </c>
      <c r="AA61">
        <v>294132</v>
      </c>
      <c r="AB61">
        <v>1384.25</v>
      </c>
      <c r="AC61">
        <v>32528.8848</v>
      </c>
      <c r="AD61">
        <v>6</v>
      </c>
      <c r="AE61">
        <v>56.560899999999997</v>
      </c>
      <c r="AF61">
        <v>56.560899999999997</v>
      </c>
      <c r="AG61">
        <v>56.560899999999997</v>
      </c>
      <c r="AH61">
        <v>56.560899999999997</v>
      </c>
      <c r="AI61">
        <v>56.560899999999997</v>
      </c>
      <c r="AJ61">
        <v>56.560899999999997</v>
      </c>
      <c r="AK61">
        <v>56.560899999999997</v>
      </c>
      <c r="AL61">
        <v>1208.0078000000001</v>
      </c>
      <c r="AM61">
        <v>1124.296</v>
      </c>
      <c r="AN61">
        <v>1067.3334</v>
      </c>
      <c r="AO61">
        <v>845.30859999999996</v>
      </c>
      <c r="AP61">
        <v>1079.2266999999999</v>
      </c>
      <c r="AQ61">
        <v>993.15639999999996</v>
      </c>
      <c r="AR61">
        <v>970.93129999999996</v>
      </c>
      <c r="AS61">
        <v>946.88509999999997</v>
      </c>
      <c r="AT61">
        <v>922.16809999999998</v>
      </c>
      <c r="AU61">
        <v>906.77909999999997</v>
      </c>
      <c r="AV61">
        <v>892.29269999999997</v>
      </c>
      <c r="AW61">
        <v>872.30690000000004</v>
      </c>
      <c r="AX61">
        <v>15.8</v>
      </c>
      <c r="AY61">
        <v>17.600000000000001</v>
      </c>
      <c r="AZ61">
        <v>30.961099999999998</v>
      </c>
      <c r="BA61">
        <v>17.032800000000002</v>
      </c>
      <c r="BB61">
        <v>9.4082000000000008</v>
      </c>
      <c r="BC61">
        <v>6.3769999999999998</v>
      </c>
      <c r="BD61">
        <v>4.5663</v>
      </c>
      <c r="BE61">
        <v>3.3690000000000002</v>
      </c>
      <c r="BF61">
        <v>2.4842</v>
      </c>
      <c r="BG61">
        <v>2.0447000000000002</v>
      </c>
      <c r="BH61">
        <v>2.0941000000000001</v>
      </c>
      <c r="BI61">
        <v>74.41</v>
      </c>
      <c r="BJ61">
        <v>120.9</v>
      </c>
      <c r="BK61">
        <v>137.02000000000001</v>
      </c>
      <c r="BL61">
        <v>218.72</v>
      </c>
      <c r="BM61">
        <v>206.22</v>
      </c>
      <c r="BN61">
        <v>324.44</v>
      </c>
      <c r="BO61">
        <v>289.88</v>
      </c>
      <c r="BP61">
        <v>454.76</v>
      </c>
      <c r="BQ61">
        <v>399.29</v>
      </c>
      <c r="BR61">
        <v>625.75</v>
      </c>
      <c r="BS61">
        <v>536.72</v>
      </c>
      <c r="BT61">
        <v>863.42</v>
      </c>
      <c r="BU61">
        <v>659.74</v>
      </c>
      <c r="BV61">
        <v>1045.92</v>
      </c>
      <c r="BW61">
        <v>50.7</v>
      </c>
      <c r="BX61">
        <v>46.7</v>
      </c>
      <c r="BY61">
        <v>38.646299999999997</v>
      </c>
      <c r="BZ61">
        <v>24.009091999999999</v>
      </c>
      <c r="CA61">
        <v>17.567699999999999</v>
      </c>
      <c r="CB61">
        <v>25.6919</v>
      </c>
      <c r="CC61">
        <v>-44.765300000000003</v>
      </c>
      <c r="CD61">
        <v>17.567699999999999</v>
      </c>
      <c r="CE61">
        <v>1107146</v>
      </c>
      <c r="CF61">
        <v>2</v>
      </c>
      <c r="CI61">
        <v>3.9579</v>
      </c>
      <c r="CJ61">
        <v>8.0043000000000006</v>
      </c>
      <c r="CK61">
        <v>9.8178999999999998</v>
      </c>
      <c r="CL61">
        <v>12.2186</v>
      </c>
      <c r="CM61">
        <v>13.6043</v>
      </c>
      <c r="CN61">
        <v>17.5243</v>
      </c>
      <c r="CO61">
        <v>4.4000000000000004</v>
      </c>
      <c r="CP61">
        <v>7.9949000000000003</v>
      </c>
      <c r="CQ61">
        <v>9.9758999999999993</v>
      </c>
      <c r="CR61">
        <v>12.657</v>
      </c>
      <c r="CS61">
        <v>15.140499999999999</v>
      </c>
      <c r="CT61">
        <v>19.241800000000001</v>
      </c>
      <c r="CU61">
        <v>24.942699999999999</v>
      </c>
      <c r="CV61">
        <v>24.898800000000001</v>
      </c>
      <c r="CW61">
        <v>24.9133</v>
      </c>
      <c r="CX61">
        <v>24.961300000000001</v>
      </c>
      <c r="CY61">
        <v>25.4466</v>
      </c>
      <c r="CZ61">
        <v>24.754799999999999</v>
      </c>
      <c r="DB61">
        <v>17584</v>
      </c>
      <c r="DC61">
        <v>876</v>
      </c>
      <c r="DD61">
        <v>9</v>
      </c>
      <c r="DF61" t="s">
        <v>469</v>
      </c>
      <c r="DG61">
        <v>203</v>
      </c>
      <c r="DH61">
        <v>1142</v>
      </c>
      <c r="DI61">
        <v>5</v>
      </c>
      <c r="DJ61">
        <v>1</v>
      </c>
      <c r="DK61">
        <v>35</v>
      </c>
      <c r="DL61">
        <v>30</v>
      </c>
      <c r="DM61">
        <v>24.009091999999999</v>
      </c>
      <c r="DN61">
        <v>2070.1428000000001</v>
      </c>
      <c r="DO61">
        <v>2003.5286000000001</v>
      </c>
      <c r="DP61">
        <v>1655.7141999999999</v>
      </c>
      <c r="DQ61">
        <v>1525.7927999999999</v>
      </c>
      <c r="DR61">
        <v>1419.7715000000001</v>
      </c>
      <c r="DS61">
        <v>1351.7141999999999</v>
      </c>
      <c r="DT61">
        <v>1378.4784999999999</v>
      </c>
      <c r="DU61">
        <v>89.88</v>
      </c>
      <c r="DV61">
        <v>87.056399999999996</v>
      </c>
      <c r="DW61">
        <v>82.45</v>
      </c>
      <c r="DX61">
        <v>77.09</v>
      </c>
      <c r="DY61">
        <v>66.284300000000002</v>
      </c>
      <c r="DZ61">
        <v>33.898600000000002</v>
      </c>
      <c r="EA61">
        <v>97.9893</v>
      </c>
      <c r="EB61">
        <v>30.961099999999998</v>
      </c>
      <c r="EC61">
        <v>17.032800000000002</v>
      </c>
      <c r="ED61">
        <v>9.4082000000000008</v>
      </c>
      <c r="EE61">
        <v>6.3769999999999998</v>
      </c>
      <c r="EF61">
        <v>4.5663</v>
      </c>
      <c r="EG61">
        <v>3.3690000000000002</v>
      </c>
      <c r="EH61">
        <v>2.4842</v>
      </c>
      <c r="EI61">
        <v>2.0447000000000002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7.2501999999999997E-2</v>
      </c>
      <c r="EY61">
        <v>5.3948000000000003E-2</v>
      </c>
      <c r="EZ61">
        <v>4.2029999999999998E-2</v>
      </c>
      <c r="FA61">
        <v>1.2951000000000001E-2</v>
      </c>
      <c r="FB61">
        <v>1.5405E-2</v>
      </c>
      <c r="FC61">
        <v>2.4625999999999999E-2</v>
      </c>
      <c r="FD61">
        <v>2.1923000000000002E-2</v>
      </c>
      <c r="FE61">
        <v>-5.0000000000000004E-6</v>
      </c>
      <c r="FF61">
        <v>-1.2999999999999999E-5</v>
      </c>
      <c r="FG61">
        <v>-5.8E-5</v>
      </c>
      <c r="FH61">
        <v>9.0000000000000002E-6</v>
      </c>
      <c r="FI61">
        <v>9.9999999999999995E-7</v>
      </c>
      <c r="FJ61">
        <v>-5.8500000000000002E-4</v>
      </c>
      <c r="FK61">
        <v>4.7100000000000001E-4</v>
      </c>
      <c r="FL61">
        <v>8.3418000000000006E-2</v>
      </c>
      <c r="FM61">
        <v>8.0619999999999997E-2</v>
      </c>
      <c r="FN61">
        <v>7.8372999999999998E-2</v>
      </c>
      <c r="FO61">
        <v>7.5684000000000001E-2</v>
      </c>
      <c r="FP61">
        <v>8.0093999999999999E-2</v>
      </c>
      <c r="FQ61">
        <v>0.108359</v>
      </c>
      <c r="FR61">
        <v>0.101588</v>
      </c>
      <c r="FS61">
        <v>-0.23417199999999999</v>
      </c>
      <c r="FT61">
        <v>-0.230742</v>
      </c>
      <c r="FU61">
        <v>-0.228299</v>
      </c>
      <c r="FV61">
        <v>-0.22773199999999999</v>
      </c>
      <c r="FW61">
        <v>-0.231293</v>
      </c>
      <c r="FX61">
        <v>-0.24085799999999999</v>
      </c>
      <c r="FY61">
        <v>-0.23510200000000001</v>
      </c>
      <c r="FZ61">
        <v>-1.399605</v>
      </c>
      <c r="GA61">
        <v>-1.3702669999999999</v>
      </c>
      <c r="GB61">
        <v>-1.3478559999999999</v>
      </c>
      <c r="GC61">
        <v>-1.3430979999999999</v>
      </c>
      <c r="GD61">
        <v>-1.3752439999999999</v>
      </c>
      <c r="GE61">
        <v>-1.4576530000000001</v>
      </c>
      <c r="GF61">
        <v>-1.4079200000000001</v>
      </c>
      <c r="GG61">
        <v>-0.36145100000000002</v>
      </c>
      <c r="GH61">
        <v>-0.33044200000000001</v>
      </c>
      <c r="GI61">
        <v>-0.31521500000000002</v>
      </c>
      <c r="GJ61">
        <v>-0.314025</v>
      </c>
      <c r="GK61">
        <v>-0.34692600000000001</v>
      </c>
      <c r="GL61">
        <v>-0.48825099999999999</v>
      </c>
      <c r="GM61">
        <v>-0.426537</v>
      </c>
      <c r="GN61">
        <v>-0.40388600000000002</v>
      </c>
      <c r="GO61">
        <v>-0.37263099999999999</v>
      </c>
      <c r="GP61">
        <v>-0.35163800000000001</v>
      </c>
      <c r="GQ61">
        <v>-0.346692</v>
      </c>
      <c r="GR61">
        <v>-0.37780900000000001</v>
      </c>
      <c r="GS61">
        <v>-0.46176899999999999</v>
      </c>
      <c r="GT61">
        <v>-0.410605</v>
      </c>
      <c r="GU61">
        <v>0.40091599999999999</v>
      </c>
      <c r="GV61">
        <v>0.35449999999999998</v>
      </c>
      <c r="GW61">
        <v>0.27736</v>
      </c>
      <c r="GX61">
        <v>0.21764</v>
      </c>
      <c r="GY61">
        <v>0.34030100000000002</v>
      </c>
      <c r="GZ61">
        <v>0.26421600000000001</v>
      </c>
      <c r="HA61">
        <v>0.227964</v>
      </c>
      <c r="HB61">
        <v>-20</v>
      </c>
      <c r="HC61">
        <v>-20</v>
      </c>
      <c r="HD61">
        <v>-25</v>
      </c>
      <c r="HE61">
        <v>-25</v>
      </c>
      <c r="HF61">
        <v>-20</v>
      </c>
      <c r="HG61">
        <v>20</v>
      </c>
      <c r="HH61">
        <v>-20</v>
      </c>
      <c r="HI61">
        <v>-1.512656</v>
      </c>
      <c r="HJ61">
        <v>-1.4927410000000001</v>
      </c>
      <c r="HK61">
        <v>-1.4795039999999999</v>
      </c>
      <c r="HL61">
        <v>-1.476796</v>
      </c>
      <c r="HM61">
        <v>-1.4980340000000001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739.96799999999996</v>
      </c>
      <c r="HX61">
        <v>0</v>
      </c>
      <c r="HZ61">
        <v>740.23199999999997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762.44799999999998</v>
      </c>
      <c r="IJ61">
        <v>0</v>
      </c>
      <c r="IL61">
        <v>762.43499999999995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775.822</v>
      </c>
      <c r="IV61">
        <v>0</v>
      </c>
      <c r="IX61">
        <v>775.92200000000003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779.53800000000001</v>
      </c>
      <c r="JH61">
        <v>0</v>
      </c>
      <c r="JJ61">
        <v>779.62099999999998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753.68399999999997</v>
      </c>
      <c r="JT61">
        <v>0</v>
      </c>
      <c r="JV61">
        <v>753.73400000000004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730.61699999999996</v>
      </c>
      <c r="KF61">
        <v>0.10199999999999999</v>
      </c>
      <c r="KH61">
        <v>730.77800000000002</v>
      </c>
      <c r="KI61">
        <v>0.10199999999999999</v>
      </c>
      <c r="KK61">
        <v>1495.8570999999999</v>
      </c>
      <c r="KL61">
        <v>0</v>
      </c>
      <c r="KN61">
        <v>1496.3389999999999</v>
      </c>
      <c r="KO61">
        <v>0</v>
      </c>
      <c r="KQ61">
        <v>766.16600000000005</v>
      </c>
      <c r="KR61">
        <v>2.5000000000000001E-2</v>
      </c>
      <c r="KT61">
        <v>766.298</v>
      </c>
      <c r="KU61">
        <v>2.5000000000000001E-2</v>
      </c>
      <c r="KV61">
        <v>172.68717209040003</v>
      </c>
      <c r="KW61">
        <v>161.52447573200001</v>
      </c>
      <c r="KX61">
        <v>129.76328899659998</v>
      </c>
      <c r="KY61">
        <v>115.4781022752</v>
      </c>
      <c r="KZ61">
        <v>113.715178521</v>
      </c>
      <c r="LA61">
        <v>146.47039899779998</v>
      </c>
      <c r="LB61">
        <v>140.03687385799998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-24.471172799999998</v>
      </c>
      <c r="LI61">
        <v>-5.9715908000000004</v>
      </c>
      <c r="LJ61">
        <v>-101.46716368499997</v>
      </c>
      <c r="LK61">
        <v>-73.905350644999999</v>
      </c>
      <c r="LL61">
        <v>-56.572212031999989</v>
      </c>
      <c r="LM61">
        <v>-17.406550079999999</v>
      </c>
      <c r="LN61">
        <v>-21.187009063999998</v>
      </c>
      <c r="LO61">
        <v>-35.043435773000006</v>
      </c>
      <c r="LP61">
        <v>-31.528960480000006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30.253119999999999</v>
      </c>
      <c r="LY61">
        <v>29.854820000000004</v>
      </c>
      <c r="LZ61">
        <v>36.9876</v>
      </c>
      <c r="MA61">
        <v>36.919899999999998</v>
      </c>
      <c r="MB61">
        <v>29.960680000000004</v>
      </c>
      <c r="MC61">
        <v>0</v>
      </c>
      <c r="MD61">
        <v>0</v>
      </c>
      <c r="ME61">
        <v>-32.487215880000001</v>
      </c>
      <c r="MF61">
        <v>-28.767090928799998</v>
      </c>
      <c r="MG61">
        <v>-25.989476750000001</v>
      </c>
      <c r="MH61">
        <v>-24.208187250000002</v>
      </c>
      <c r="MI61">
        <v>-22.995747061800003</v>
      </c>
      <c r="MJ61">
        <v>-16.5510253486</v>
      </c>
      <c r="MK61">
        <v>-41.796062054099998</v>
      </c>
      <c r="ML61">
        <v>68.985912525400039</v>
      </c>
      <c r="MM61">
        <v>88.706854158200017</v>
      </c>
      <c r="MN61">
        <v>84.189200214599992</v>
      </c>
      <c r="MO61">
        <v>110.78326494519999</v>
      </c>
      <c r="MP61">
        <v>99.493102395200012</v>
      </c>
      <c r="MQ61">
        <v>70.404765076199965</v>
      </c>
      <c r="MR61">
        <v>60.74026052389997</v>
      </c>
    </row>
    <row r="62" spans="1:356" x14ac:dyDescent="0.35">
      <c r="A62">
        <v>232</v>
      </c>
      <c r="B62" t="s">
        <v>443</v>
      </c>
      <c r="C62" s="3">
        <v>42850.772245370368</v>
      </c>
      <c r="D62">
        <v>72.963899999999995</v>
      </c>
      <c r="E62">
        <v>73.817800000000005</v>
      </c>
      <c r="F62">
        <v>47</v>
      </c>
      <c r="G62">
        <v>73</v>
      </c>
      <c r="H62">
        <v>1.1618999999999999</v>
      </c>
      <c r="I62">
        <v>1024.5914</v>
      </c>
      <c r="J62">
        <v>18772</v>
      </c>
      <c r="K62">
        <v>29</v>
      </c>
      <c r="L62">
        <v>239715</v>
      </c>
      <c r="M62">
        <v>239897</v>
      </c>
      <c r="N62">
        <v>139147</v>
      </c>
      <c r="O62">
        <v>139154</v>
      </c>
      <c r="P62">
        <v>139279</v>
      </c>
      <c r="Q62">
        <v>139329</v>
      </c>
      <c r="R62">
        <v>221085</v>
      </c>
      <c r="S62">
        <v>221093</v>
      </c>
      <c r="T62">
        <v>220905</v>
      </c>
      <c r="U62">
        <v>220590</v>
      </c>
      <c r="V62">
        <v>215335</v>
      </c>
      <c r="W62">
        <v>215350</v>
      </c>
      <c r="X62">
        <v>215954</v>
      </c>
      <c r="Y62">
        <v>215863</v>
      </c>
      <c r="Z62">
        <v>294140</v>
      </c>
      <c r="AA62">
        <v>294132</v>
      </c>
      <c r="AB62">
        <v>1384.25</v>
      </c>
      <c r="AC62">
        <v>32565.333999999999</v>
      </c>
      <c r="AD62">
        <v>6</v>
      </c>
      <c r="AE62">
        <v>57.911900000000003</v>
      </c>
      <c r="AF62">
        <v>57.911900000000003</v>
      </c>
      <c r="AG62">
        <v>57.911900000000003</v>
      </c>
      <c r="AH62">
        <v>57.911900000000003</v>
      </c>
      <c r="AI62">
        <v>57.911900000000003</v>
      </c>
      <c r="AJ62">
        <v>57.911900000000003</v>
      </c>
      <c r="AK62">
        <v>57.911900000000003</v>
      </c>
      <c r="AL62">
        <v>1210.3516</v>
      </c>
      <c r="AM62">
        <v>1124.2789</v>
      </c>
      <c r="AN62">
        <v>1065.5</v>
      </c>
      <c r="AO62">
        <v>843.99220000000003</v>
      </c>
      <c r="AP62">
        <v>1083.5291999999999</v>
      </c>
      <c r="AQ62">
        <v>995.95680000000004</v>
      </c>
      <c r="AR62">
        <v>973.62059999999997</v>
      </c>
      <c r="AS62">
        <v>949.23450000000003</v>
      </c>
      <c r="AT62">
        <v>923.92930000000001</v>
      </c>
      <c r="AU62">
        <v>908.79549999999995</v>
      </c>
      <c r="AV62">
        <v>894.92499999999995</v>
      </c>
      <c r="AW62">
        <v>874.02689999999996</v>
      </c>
      <c r="AX62">
        <v>15.8</v>
      </c>
      <c r="AY62">
        <v>17.600000000000001</v>
      </c>
      <c r="AZ62">
        <v>30.581399999999999</v>
      </c>
      <c r="BA62">
        <v>16.749500000000001</v>
      </c>
      <c r="BB62">
        <v>9.2993000000000006</v>
      </c>
      <c r="BC62">
        <v>6.3335999999999997</v>
      </c>
      <c r="BD62">
        <v>4.5503</v>
      </c>
      <c r="BE62">
        <v>3.3668</v>
      </c>
      <c r="BF62">
        <v>2.4723999999999999</v>
      </c>
      <c r="BG62">
        <v>2.0478000000000001</v>
      </c>
      <c r="BH62">
        <v>2.0931999999999999</v>
      </c>
      <c r="BI62">
        <v>74.900000000000006</v>
      </c>
      <c r="BJ62">
        <v>121.56</v>
      </c>
      <c r="BK62">
        <v>138.05000000000001</v>
      </c>
      <c r="BL62">
        <v>221.58</v>
      </c>
      <c r="BM62">
        <v>208.11</v>
      </c>
      <c r="BN62">
        <v>329.02</v>
      </c>
      <c r="BO62">
        <v>292.75</v>
      </c>
      <c r="BP62">
        <v>458.06</v>
      </c>
      <c r="BQ62">
        <v>403.37</v>
      </c>
      <c r="BR62">
        <v>630.46</v>
      </c>
      <c r="BS62">
        <v>542.08000000000004</v>
      </c>
      <c r="BT62">
        <v>864.46</v>
      </c>
      <c r="BU62">
        <v>659.76</v>
      </c>
      <c r="BV62">
        <v>1047.98</v>
      </c>
      <c r="BW62">
        <v>49.8</v>
      </c>
      <c r="BX62">
        <v>46.7</v>
      </c>
      <c r="BY62">
        <v>41.751100000000001</v>
      </c>
      <c r="BZ62">
        <v>-16.536362</v>
      </c>
      <c r="CA62">
        <v>-14.0579</v>
      </c>
      <c r="CB62">
        <v>14.0654</v>
      </c>
      <c r="CC62">
        <v>-52.101500000000001</v>
      </c>
      <c r="CD62">
        <v>-14.0579</v>
      </c>
      <c r="CE62">
        <v>1107146</v>
      </c>
      <c r="CF62">
        <v>1</v>
      </c>
      <c r="CI62">
        <v>3.9943</v>
      </c>
      <c r="CJ62">
        <v>8.0320999999999998</v>
      </c>
      <c r="CK62">
        <v>9.91</v>
      </c>
      <c r="CL62">
        <v>12.1814</v>
      </c>
      <c r="CM62">
        <v>13.51</v>
      </c>
      <c r="CN62">
        <v>17.27</v>
      </c>
      <c r="CO62">
        <v>4.3442999999999996</v>
      </c>
      <c r="CP62">
        <v>8.2746999999999993</v>
      </c>
      <c r="CQ62">
        <v>10.424099999999999</v>
      </c>
      <c r="CR62">
        <v>12.3241</v>
      </c>
      <c r="CS62">
        <v>15.198700000000001</v>
      </c>
      <c r="CT62">
        <v>19.145600000000002</v>
      </c>
      <c r="CU62">
        <v>24.926400000000001</v>
      </c>
      <c r="CV62">
        <v>24.936599999999999</v>
      </c>
      <c r="CW62">
        <v>24.8581</v>
      </c>
      <c r="CX62">
        <v>24.954699999999999</v>
      </c>
      <c r="CY62">
        <v>25.402999999999999</v>
      </c>
      <c r="CZ62">
        <v>24.832599999999999</v>
      </c>
      <c r="DB62">
        <v>17584</v>
      </c>
      <c r="DC62">
        <v>876</v>
      </c>
      <c r="DD62">
        <v>10</v>
      </c>
      <c r="DF62" t="s">
        <v>469</v>
      </c>
      <c r="DG62">
        <v>203</v>
      </c>
      <c r="DH62">
        <v>1142</v>
      </c>
      <c r="DI62">
        <v>5</v>
      </c>
      <c r="DJ62">
        <v>1</v>
      </c>
      <c r="DK62">
        <v>35</v>
      </c>
      <c r="DL62">
        <v>29</v>
      </c>
      <c r="DM62">
        <v>-16.536362</v>
      </c>
      <c r="DN62">
        <v>2061.1001000000001</v>
      </c>
      <c r="DO62">
        <v>1983.8214</v>
      </c>
      <c r="DP62">
        <v>1637.4784999999999</v>
      </c>
      <c r="DQ62">
        <v>1512.4784999999999</v>
      </c>
      <c r="DR62">
        <v>1423.4857</v>
      </c>
      <c r="DS62">
        <v>1387.1285</v>
      </c>
      <c r="DT62">
        <v>1317.8928000000001</v>
      </c>
      <c r="DU62">
        <v>85.576400000000007</v>
      </c>
      <c r="DV62">
        <v>88.13</v>
      </c>
      <c r="DW62">
        <v>83.342100000000002</v>
      </c>
      <c r="DX62">
        <v>79.4071</v>
      </c>
      <c r="DY62">
        <v>68.881399999999999</v>
      </c>
      <c r="DZ62">
        <v>36.754300000000001</v>
      </c>
      <c r="EA62">
        <v>106.6671</v>
      </c>
      <c r="EB62">
        <v>30.581399999999999</v>
      </c>
      <c r="EC62">
        <v>16.749500000000001</v>
      </c>
      <c r="ED62">
        <v>9.2993000000000006</v>
      </c>
      <c r="EE62">
        <v>6.3335999999999997</v>
      </c>
      <c r="EF62">
        <v>4.5503</v>
      </c>
      <c r="EG62">
        <v>3.3668</v>
      </c>
      <c r="EH62">
        <v>2.4723999999999999</v>
      </c>
      <c r="EI62">
        <v>2.0478000000000001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7.3929999999999996E-2</v>
      </c>
      <c r="EY62">
        <v>5.5352999999999999E-2</v>
      </c>
      <c r="EZ62">
        <v>4.2623000000000001E-2</v>
      </c>
      <c r="FA62">
        <v>1.3610000000000001E-2</v>
      </c>
      <c r="FB62">
        <v>1.5799000000000001E-2</v>
      </c>
      <c r="FC62">
        <v>2.4754999999999999E-2</v>
      </c>
      <c r="FD62">
        <v>2.2055999999999999E-2</v>
      </c>
      <c r="FE62">
        <v>-5.0000000000000004E-6</v>
      </c>
      <c r="FF62">
        <v>-1.2999999999999999E-5</v>
      </c>
      <c r="FG62">
        <v>-5.7000000000000003E-5</v>
      </c>
      <c r="FH62">
        <v>1.1E-5</v>
      </c>
      <c r="FI62">
        <v>3.0000000000000001E-6</v>
      </c>
      <c r="FJ62">
        <v>-3.601E-3</v>
      </c>
      <c r="FK62">
        <v>-1.5889999999999999E-3</v>
      </c>
      <c r="FL62">
        <v>8.3417000000000005E-2</v>
      </c>
      <c r="FM62">
        <v>8.0620999999999998E-2</v>
      </c>
      <c r="FN62">
        <v>7.8377000000000002E-2</v>
      </c>
      <c r="FO62">
        <v>7.5687000000000004E-2</v>
      </c>
      <c r="FP62">
        <v>8.0098000000000003E-2</v>
      </c>
      <c r="FQ62">
        <v>0.108345</v>
      </c>
      <c r="FR62">
        <v>0.101647</v>
      </c>
      <c r="FS62">
        <v>-0.234176</v>
      </c>
      <c r="FT62">
        <v>-0.23072100000000001</v>
      </c>
      <c r="FU62">
        <v>-0.22824800000000001</v>
      </c>
      <c r="FV62">
        <v>-0.22770199999999999</v>
      </c>
      <c r="FW62">
        <v>-0.23124600000000001</v>
      </c>
      <c r="FX62">
        <v>-0.24075199999999999</v>
      </c>
      <c r="FY62">
        <v>-0.234627</v>
      </c>
      <c r="FZ62">
        <v>-1.3997280000000001</v>
      </c>
      <c r="GA62">
        <v>-1.370179</v>
      </c>
      <c r="GB62">
        <v>-1.347521</v>
      </c>
      <c r="GC62">
        <v>-1.342929</v>
      </c>
      <c r="GD62">
        <v>-1.374933</v>
      </c>
      <c r="GE62">
        <v>-1.453438</v>
      </c>
      <c r="GF62">
        <v>-1.400609</v>
      </c>
      <c r="GG62">
        <v>-0.36139300000000002</v>
      </c>
      <c r="GH62">
        <v>-0.330455</v>
      </c>
      <c r="GI62">
        <v>-0.31530200000000003</v>
      </c>
      <c r="GJ62">
        <v>-0.31406299999999998</v>
      </c>
      <c r="GK62">
        <v>-0.34701199999999999</v>
      </c>
      <c r="GL62">
        <v>-0.48798200000000003</v>
      </c>
      <c r="GM62">
        <v>-0.42747099999999999</v>
      </c>
      <c r="GN62">
        <v>-0.40401999999999999</v>
      </c>
      <c r="GO62">
        <v>-0.37253999999999998</v>
      </c>
      <c r="GP62">
        <v>-0.351302</v>
      </c>
      <c r="GQ62">
        <v>-0.346524</v>
      </c>
      <c r="GR62">
        <v>-0.37747900000000001</v>
      </c>
      <c r="GS62">
        <v>-0.46242800000000001</v>
      </c>
      <c r="GT62">
        <v>-0.40805599999999997</v>
      </c>
      <c r="GU62">
        <v>0.40055299999999999</v>
      </c>
      <c r="GV62">
        <v>0.35222199999999998</v>
      </c>
      <c r="GW62">
        <v>0.275171</v>
      </c>
      <c r="GX62">
        <v>0.215755</v>
      </c>
      <c r="GY62">
        <v>0.33693299999999998</v>
      </c>
      <c r="GZ62">
        <v>0.261604</v>
      </c>
      <c r="HA62">
        <v>0.227878</v>
      </c>
      <c r="HB62">
        <v>-20</v>
      </c>
      <c r="HC62">
        <v>-20</v>
      </c>
      <c r="HD62">
        <v>-25</v>
      </c>
      <c r="HE62">
        <v>-25</v>
      </c>
      <c r="HF62">
        <v>-20</v>
      </c>
      <c r="HG62">
        <v>30</v>
      </c>
      <c r="HH62">
        <v>-30</v>
      </c>
      <c r="HI62">
        <v>-1.5126729999999999</v>
      </c>
      <c r="HJ62">
        <v>-1.4927589999999999</v>
      </c>
      <c r="HK62">
        <v>-1.479517</v>
      </c>
      <c r="HL62">
        <v>-1.476812</v>
      </c>
      <c r="HM62">
        <v>-1.498051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739.96799999999996</v>
      </c>
      <c r="HX62">
        <v>0</v>
      </c>
      <c r="HZ62">
        <v>740.23199999999997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762.44799999999998</v>
      </c>
      <c r="IJ62">
        <v>0</v>
      </c>
      <c r="IL62">
        <v>762.43499999999995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775.822</v>
      </c>
      <c r="IV62">
        <v>0</v>
      </c>
      <c r="IX62">
        <v>775.92200000000003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779.53800000000001</v>
      </c>
      <c r="JH62">
        <v>0</v>
      </c>
      <c r="JJ62">
        <v>779.62099999999998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753.68399999999997</v>
      </c>
      <c r="JT62">
        <v>0</v>
      </c>
      <c r="JV62">
        <v>753.73400000000004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730.61699999999996</v>
      </c>
      <c r="KF62">
        <v>0.10199999999999999</v>
      </c>
      <c r="KH62">
        <v>730.77800000000002</v>
      </c>
      <c r="KI62">
        <v>0.10199999999999999</v>
      </c>
      <c r="KK62">
        <v>1495.8570999999999</v>
      </c>
      <c r="KL62">
        <v>0</v>
      </c>
      <c r="KN62">
        <v>1496.3389999999999</v>
      </c>
      <c r="KO62">
        <v>0</v>
      </c>
      <c r="KQ62">
        <v>766.16600000000005</v>
      </c>
      <c r="KR62">
        <v>2.5000000000000001E-2</v>
      </c>
      <c r="KT62">
        <v>766.298</v>
      </c>
      <c r="KU62">
        <v>2.5000000000000001E-2</v>
      </c>
      <c r="KV62">
        <v>171.93078704170003</v>
      </c>
      <c r="KW62">
        <v>159.93766508940001</v>
      </c>
      <c r="KX62">
        <v>128.34065239450001</v>
      </c>
      <c r="KY62">
        <v>114.4749602295</v>
      </c>
      <c r="KZ62">
        <v>114.01835759860001</v>
      </c>
      <c r="LA62">
        <v>150.2884373325</v>
      </c>
      <c r="LB62">
        <v>133.9598494416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-24.460403199999998</v>
      </c>
      <c r="LI62">
        <v>-5.9595257999999998</v>
      </c>
      <c r="LJ62">
        <v>-103.4748924</v>
      </c>
      <c r="LK62">
        <v>-75.825705860000014</v>
      </c>
      <c r="LL62">
        <v>-57.358578886000004</v>
      </c>
      <c r="LM62">
        <v>-18.292035909000003</v>
      </c>
      <c r="LN62">
        <v>-21.726691266</v>
      </c>
      <c r="LO62">
        <v>-30.746027452</v>
      </c>
      <c r="LP62">
        <v>-28.666264403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30.253459999999997</v>
      </c>
      <c r="LY62">
        <v>29.855179999999997</v>
      </c>
      <c r="LZ62">
        <v>36.987924999999997</v>
      </c>
      <c r="MA62">
        <v>36.920299999999997</v>
      </c>
      <c r="MB62">
        <v>29.961020000000001</v>
      </c>
      <c r="MC62">
        <v>0</v>
      </c>
      <c r="MD62">
        <v>0</v>
      </c>
      <c r="ME62">
        <v>-30.926711925200003</v>
      </c>
      <c r="MF62">
        <v>-29.122999149999998</v>
      </c>
      <c r="MG62">
        <v>-26.277930814200001</v>
      </c>
      <c r="MH62">
        <v>-24.9388320473</v>
      </c>
      <c r="MI62">
        <v>-23.902672376799998</v>
      </c>
      <c r="MJ62">
        <v>-17.9354368226</v>
      </c>
      <c r="MK62">
        <v>-45.597091904100004</v>
      </c>
      <c r="ML62">
        <v>67.782642716500021</v>
      </c>
      <c r="MM62">
        <v>84.844140079400006</v>
      </c>
      <c r="MN62">
        <v>81.692067694299993</v>
      </c>
      <c r="MO62">
        <v>108.16439227319998</v>
      </c>
      <c r="MP62">
        <v>98.350013955800009</v>
      </c>
      <c r="MQ62">
        <v>77.146569857900005</v>
      </c>
      <c r="MR62">
        <v>53.736967334500001</v>
      </c>
    </row>
    <row r="63" spans="1:356" x14ac:dyDescent="0.35">
      <c r="A63">
        <v>232</v>
      </c>
      <c r="B63" t="s">
        <v>444</v>
      </c>
      <c r="C63" s="3">
        <v>42850.773298611108</v>
      </c>
      <c r="D63">
        <v>72.558499999999995</v>
      </c>
      <c r="E63">
        <v>73.6434</v>
      </c>
      <c r="F63">
        <v>17</v>
      </c>
      <c r="G63">
        <v>60</v>
      </c>
      <c r="H63">
        <v>1.1618999999999999</v>
      </c>
      <c r="I63">
        <v>813.49069999999995</v>
      </c>
      <c r="J63">
        <v>17112</v>
      </c>
      <c r="K63">
        <v>29</v>
      </c>
      <c r="L63">
        <v>239715</v>
      </c>
      <c r="M63">
        <v>239897</v>
      </c>
      <c r="N63">
        <v>139147</v>
      </c>
      <c r="O63">
        <v>139154</v>
      </c>
      <c r="P63">
        <v>139279</v>
      </c>
      <c r="Q63">
        <v>139329</v>
      </c>
      <c r="R63">
        <v>221085</v>
      </c>
      <c r="S63">
        <v>221093</v>
      </c>
      <c r="T63">
        <v>220905</v>
      </c>
      <c r="U63">
        <v>220590</v>
      </c>
      <c r="V63">
        <v>215335</v>
      </c>
      <c r="W63">
        <v>215350</v>
      </c>
      <c r="X63">
        <v>215954</v>
      </c>
      <c r="Y63">
        <v>215863</v>
      </c>
      <c r="Z63">
        <v>294140</v>
      </c>
      <c r="AA63">
        <v>294132</v>
      </c>
      <c r="AB63">
        <v>1384.25</v>
      </c>
      <c r="AC63">
        <v>32585.007799999999</v>
      </c>
      <c r="AD63">
        <v>6</v>
      </c>
      <c r="AE63">
        <v>58.7712</v>
      </c>
      <c r="AF63">
        <v>58.7712</v>
      </c>
      <c r="AG63">
        <v>58.7712</v>
      </c>
      <c r="AH63">
        <v>58.7712</v>
      </c>
      <c r="AI63">
        <v>58.7712</v>
      </c>
      <c r="AJ63">
        <v>58.7712</v>
      </c>
      <c r="AK63">
        <v>58.7712</v>
      </c>
      <c r="AL63">
        <v>1217.3828000000001</v>
      </c>
      <c r="AM63">
        <v>1126.6656</v>
      </c>
      <c r="AN63">
        <v>1066.8334</v>
      </c>
      <c r="AO63">
        <v>881.75120000000004</v>
      </c>
      <c r="AP63">
        <v>1080.2122999999999</v>
      </c>
      <c r="AQ63">
        <v>1007.703</v>
      </c>
      <c r="AR63">
        <v>989.60379999999998</v>
      </c>
      <c r="AS63">
        <v>969.92250000000001</v>
      </c>
      <c r="AT63">
        <v>948.95060000000001</v>
      </c>
      <c r="AU63">
        <v>935.96029999999996</v>
      </c>
      <c r="AV63">
        <v>923.15269999999998</v>
      </c>
      <c r="AW63">
        <v>906.3116</v>
      </c>
      <c r="AX63">
        <v>15.8</v>
      </c>
      <c r="AY63">
        <v>18</v>
      </c>
      <c r="AZ63">
        <v>30.855</v>
      </c>
      <c r="BA63">
        <v>18.366299999999999</v>
      </c>
      <c r="BB63">
        <v>10.858599999999999</v>
      </c>
      <c r="BC63">
        <v>7.5721999999999996</v>
      </c>
      <c r="BD63">
        <v>5.5056000000000003</v>
      </c>
      <c r="BE63">
        <v>4.1116999999999999</v>
      </c>
      <c r="BF63">
        <v>3.0617000000000001</v>
      </c>
      <c r="BG63">
        <v>2.5646</v>
      </c>
      <c r="BH63">
        <v>2.5960999999999999</v>
      </c>
      <c r="BI63">
        <v>87.97</v>
      </c>
      <c r="BJ63">
        <v>134.80000000000001</v>
      </c>
      <c r="BK63">
        <v>149.96</v>
      </c>
      <c r="BL63">
        <v>227.47</v>
      </c>
      <c r="BM63">
        <v>220.48</v>
      </c>
      <c r="BN63">
        <v>332.07</v>
      </c>
      <c r="BO63">
        <v>303</v>
      </c>
      <c r="BP63">
        <v>454.5</v>
      </c>
      <c r="BQ63">
        <v>409.42</v>
      </c>
      <c r="BR63">
        <v>614.29</v>
      </c>
      <c r="BS63">
        <v>539.86</v>
      </c>
      <c r="BT63">
        <v>825.88</v>
      </c>
      <c r="BU63">
        <v>659.77</v>
      </c>
      <c r="BV63">
        <v>989.98</v>
      </c>
      <c r="BW63">
        <v>50.5</v>
      </c>
      <c r="BX63">
        <v>46.9</v>
      </c>
      <c r="BY63">
        <v>39.407200000000003</v>
      </c>
      <c r="BZ63">
        <v>20.854545999999999</v>
      </c>
      <c r="CA63">
        <v>15.807399999999999</v>
      </c>
      <c r="CB63">
        <v>26.029399999999999</v>
      </c>
      <c r="CC63">
        <v>-61.585999999999999</v>
      </c>
      <c r="CD63">
        <v>15.807399999999999</v>
      </c>
      <c r="CE63">
        <v>2103766</v>
      </c>
      <c r="CF63">
        <v>2</v>
      </c>
      <c r="CI63">
        <v>3.8014000000000001</v>
      </c>
      <c r="CJ63">
        <v>7.0879000000000003</v>
      </c>
      <c r="CK63">
        <v>8.9921000000000006</v>
      </c>
      <c r="CL63">
        <v>11.392899999999999</v>
      </c>
      <c r="CM63">
        <v>12.241400000000001</v>
      </c>
      <c r="CN63">
        <v>15.7179</v>
      </c>
      <c r="CO63">
        <v>4.0396999999999998</v>
      </c>
      <c r="CP63">
        <v>7.8396999999999997</v>
      </c>
      <c r="CQ63">
        <v>9.9905000000000008</v>
      </c>
      <c r="CR63">
        <v>12.2714</v>
      </c>
      <c r="CS63">
        <v>13.125400000000001</v>
      </c>
      <c r="CT63">
        <v>16.371400000000001</v>
      </c>
      <c r="CU63">
        <v>24.9101</v>
      </c>
      <c r="CV63">
        <v>25.006399999999999</v>
      </c>
      <c r="CW63">
        <v>24.939699999999998</v>
      </c>
      <c r="CX63">
        <v>25.091100000000001</v>
      </c>
      <c r="CY63">
        <v>25.159199999999998</v>
      </c>
      <c r="CZ63">
        <v>24.759</v>
      </c>
      <c r="DB63">
        <v>17584</v>
      </c>
      <c r="DC63">
        <v>876</v>
      </c>
      <c r="DD63">
        <v>11</v>
      </c>
      <c r="DF63" t="s">
        <v>469</v>
      </c>
      <c r="DG63">
        <v>254</v>
      </c>
      <c r="DH63">
        <v>1046</v>
      </c>
      <c r="DI63">
        <v>6</v>
      </c>
      <c r="DJ63">
        <v>1</v>
      </c>
      <c r="DK63">
        <v>35</v>
      </c>
      <c r="DL63">
        <v>28.833334000000001</v>
      </c>
      <c r="DM63">
        <v>20.854545999999999</v>
      </c>
      <c r="DN63">
        <v>1660.6428000000001</v>
      </c>
      <c r="DO63">
        <v>1571.3928000000001</v>
      </c>
      <c r="DP63">
        <v>1348.3785</v>
      </c>
      <c r="DQ63">
        <v>1242.8928000000001</v>
      </c>
      <c r="DR63">
        <v>1165.5857000000001</v>
      </c>
      <c r="DS63">
        <v>1060.0571</v>
      </c>
      <c r="DT63">
        <v>1013.7571</v>
      </c>
      <c r="DU63">
        <v>81.218599999999995</v>
      </c>
      <c r="DV63">
        <v>79.442099999999996</v>
      </c>
      <c r="DW63">
        <v>80.875699999999995</v>
      </c>
      <c r="DX63">
        <v>78.844999999999999</v>
      </c>
      <c r="DY63">
        <v>70.028599999999997</v>
      </c>
      <c r="DZ63">
        <v>38.508600000000001</v>
      </c>
      <c r="EA63">
        <v>101.8129</v>
      </c>
      <c r="EB63">
        <v>30.855</v>
      </c>
      <c r="EC63">
        <v>18.366299999999999</v>
      </c>
      <c r="ED63">
        <v>10.858599999999999</v>
      </c>
      <c r="EE63">
        <v>7.5721999999999996</v>
      </c>
      <c r="EF63">
        <v>5.5056000000000003</v>
      </c>
      <c r="EG63">
        <v>4.1116999999999999</v>
      </c>
      <c r="EH63">
        <v>3.0617000000000001</v>
      </c>
      <c r="EI63">
        <v>2.5646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5.0491000000000001E-2</v>
      </c>
      <c r="EY63">
        <v>3.6250999999999999E-2</v>
      </c>
      <c r="EZ63">
        <v>2.6407E-2</v>
      </c>
      <c r="FA63">
        <v>5.5370000000000003E-3</v>
      </c>
      <c r="FB63">
        <v>7.0609999999999996E-3</v>
      </c>
      <c r="FC63">
        <v>1.6060000000000001E-2</v>
      </c>
      <c r="FD63">
        <v>1.4069E-2</v>
      </c>
      <c r="FE63">
        <v>3.9999999999999998E-6</v>
      </c>
      <c r="FF63">
        <v>2.3E-5</v>
      </c>
      <c r="FG63">
        <v>6.0999999999999999E-5</v>
      </c>
      <c r="FH63">
        <v>8.0000000000000007E-5</v>
      </c>
      <c r="FI63">
        <v>5.5999999999999999E-5</v>
      </c>
      <c r="FJ63">
        <v>1.65E-3</v>
      </c>
      <c r="FK63">
        <v>1.8580000000000001E-3</v>
      </c>
      <c r="FL63">
        <v>8.4254999999999997E-2</v>
      </c>
      <c r="FM63">
        <v>8.1435999999999995E-2</v>
      </c>
      <c r="FN63">
        <v>7.9166E-2</v>
      </c>
      <c r="FO63">
        <v>7.6452999999999993E-2</v>
      </c>
      <c r="FP63">
        <v>8.0905000000000005E-2</v>
      </c>
      <c r="FQ63">
        <v>0.10981</v>
      </c>
      <c r="FR63">
        <v>0.102987</v>
      </c>
      <c r="FS63">
        <v>-0.19623299999999999</v>
      </c>
      <c r="FT63">
        <v>-0.19330600000000001</v>
      </c>
      <c r="FU63">
        <v>-0.19131899999999999</v>
      </c>
      <c r="FV63">
        <v>-0.190828</v>
      </c>
      <c r="FW63">
        <v>-0.19384299999999999</v>
      </c>
      <c r="FX63">
        <v>-0.20149300000000001</v>
      </c>
      <c r="FY63">
        <v>-0.19650400000000001</v>
      </c>
      <c r="FZ63">
        <v>-1.404728</v>
      </c>
      <c r="GA63">
        <v>-1.3748739999999999</v>
      </c>
      <c r="GB63">
        <v>-1.3541650000000001</v>
      </c>
      <c r="GC63">
        <v>-1.349213</v>
      </c>
      <c r="GD63">
        <v>-1.382177</v>
      </c>
      <c r="GE63">
        <v>-1.4549270000000001</v>
      </c>
      <c r="GF63">
        <v>-1.4032709999999999</v>
      </c>
      <c r="GG63">
        <v>-0.29837900000000001</v>
      </c>
      <c r="GH63">
        <v>-0.27292699999999998</v>
      </c>
      <c r="GI63">
        <v>-0.26033200000000001</v>
      </c>
      <c r="GJ63">
        <v>-0.25939200000000001</v>
      </c>
      <c r="GK63">
        <v>-0.28653099999999998</v>
      </c>
      <c r="GL63">
        <v>-0.40331400000000001</v>
      </c>
      <c r="GM63">
        <v>-0.352877</v>
      </c>
      <c r="GN63">
        <v>-0.41326600000000002</v>
      </c>
      <c r="GO63">
        <v>-0.38065900000000003</v>
      </c>
      <c r="GP63">
        <v>-0.35919699999999999</v>
      </c>
      <c r="GQ63">
        <v>-0.35395100000000002</v>
      </c>
      <c r="GR63">
        <v>-0.38586399999999998</v>
      </c>
      <c r="GS63">
        <v>-0.47022000000000003</v>
      </c>
      <c r="GT63">
        <v>-0.416412</v>
      </c>
      <c r="GU63">
        <v>0.41387600000000002</v>
      </c>
      <c r="GV63">
        <v>0.37084600000000001</v>
      </c>
      <c r="GW63">
        <v>0.331482</v>
      </c>
      <c r="GX63">
        <v>0.26835500000000001</v>
      </c>
      <c r="GY63">
        <v>0.43229000000000001</v>
      </c>
      <c r="GZ63">
        <v>0.34631000000000001</v>
      </c>
      <c r="HA63">
        <v>0.30124499999999999</v>
      </c>
      <c r="HB63">
        <v>-30</v>
      </c>
      <c r="HC63">
        <v>-30</v>
      </c>
      <c r="HD63">
        <v>-30</v>
      </c>
      <c r="HE63">
        <v>-30</v>
      </c>
      <c r="HF63">
        <v>-25</v>
      </c>
      <c r="HG63">
        <v>40</v>
      </c>
      <c r="HH63">
        <v>-40</v>
      </c>
      <c r="HI63">
        <v>-1.24624</v>
      </c>
      <c r="HJ63">
        <v>-1.2297899999999999</v>
      </c>
      <c r="HK63">
        <v>-1.218588</v>
      </c>
      <c r="HL63">
        <v>-1.215649</v>
      </c>
      <c r="HM63">
        <v>-1.2329559999999999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739.96799999999996</v>
      </c>
      <c r="HX63">
        <v>0</v>
      </c>
      <c r="HZ63">
        <v>740.23199999999997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762.44799999999998</v>
      </c>
      <c r="IJ63">
        <v>0</v>
      </c>
      <c r="IL63">
        <v>762.43499999999995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775.822</v>
      </c>
      <c r="IV63">
        <v>0</v>
      </c>
      <c r="IX63">
        <v>775.92200000000003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779.53800000000001</v>
      </c>
      <c r="JH63">
        <v>0</v>
      </c>
      <c r="JJ63">
        <v>779.62099999999998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753.68399999999997</v>
      </c>
      <c r="JT63">
        <v>0</v>
      </c>
      <c r="JV63">
        <v>753.73400000000004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730.61699999999996</v>
      </c>
      <c r="KF63">
        <v>0.10199999999999999</v>
      </c>
      <c r="KH63">
        <v>730.77800000000002</v>
      </c>
      <c r="KI63">
        <v>0.10199999999999999</v>
      </c>
      <c r="KK63">
        <v>1495.8570999999999</v>
      </c>
      <c r="KL63">
        <v>0</v>
      </c>
      <c r="KN63">
        <v>1496.3389999999999</v>
      </c>
      <c r="KO63">
        <v>0</v>
      </c>
      <c r="KQ63">
        <v>766.16600000000005</v>
      </c>
      <c r="KR63">
        <v>2.5000000000000001E-2</v>
      </c>
      <c r="KT63">
        <v>766.298</v>
      </c>
      <c r="KU63">
        <v>2.5000000000000001E-2</v>
      </c>
      <c r="KV63">
        <v>139.917459114</v>
      </c>
      <c r="KW63">
        <v>127.96794406079999</v>
      </c>
      <c r="KX63">
        <v>106.745732331</v>
      </c>
      <c r="KY63">
        <v>95.022883238399999</v>
      </c>
      <c r="KZ63">
        <v>94.301711058500018</v>
      </c>
      <c r="LA63">
        <v>116.404870151</v>
      </c>
      <c r="LB63">
        <v>104.4038024577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-20.471688799999999</v>
      </c>
      <c r="LI63">
        <v>-4.9912016000000001</v>
      </c>
      <c r="LJ63">
        <v>-70.931740359999992</v>
      </c>
      <c r="LK63">
        <v>-49.872179475999999</v>
      </c>
      <c r="LL63">
        <v>-35.842039220000004</v>
      </c>
      <c r="LM63">
        <v>-7.5785294210000016</v>
      </c>
      <c r="LN63">
        <v>-9.8369537089999994</v>
      </c>
      <c r="LO63">
        <v>-25.766757170000002</v>
      </c>
      <c r="LP63">
        <v>-22.349897216999999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37.3872</v>
      </c>
      <c r="LY63">
        <v>36.893699999999995</v>
      </c>
      <c r="LZ63">
        <v>36.557639999999999</v>
      </c>
      <c r="MA63">
        <v>36.469470000000001</v>
      </c>
      <c r="MB63">
        <v>30.823899999999998</v>
      </c>
      <c r="MC63">
        <v>0</v>
      </c>
      <c r="MD63">
        <v>0</v>
      </c>
      <c r="ME63">
        <v>-24.233924649399999</v>
      </c>
      <c r="MF63">
        <v>-21.681894026699997</v>
      </c>
      <c r="MG63">
        <v>-21.054532732399998</v>
      </c>
      <c r="MH63">
        <v>-20.451762240000001</v>
      </c>
      <c r="MI63">
        <v>-20.065364786599996</v>
      </c>
      <c r="MJ63">
        <v>-15.531057500400001</v>
      </c>
      <c r="MK63">
        <v>-35.927430713299998</v>
      </c>
      <c r="ML63">
        <v>82.138994104600016</v>
      </c>
      <c r="MM63">
        <v>93.307570558099997</v>
      </c>
      <c r="MN63">
        <v>86.406800378599996</v>
      </c>
      <c r="MO63">
        <v>103.46206157739999</v>
      </c>
      <c r="MP63">
        <v>95.223292562900014</v>
      </c>
      <c r="MQ63">
        <v>54.635366680599994</v>
      </c>
      <c r="MR63">
        <v>41.135272927399996</v>
      </c>
    </row>
    <row r="64" spans="1:356" x14ac:dyDescent="0.35">
      <c r="A64">
        <v>232</v>
      </c>
      <c r="B64" t="s">
        <v>445</v>
      </c>
      <c r="C64" s="3">
        <v>42850.77443287037</v>
      </c>
      <c r="D64">
        <v>71.897999999999996</v>
      </c>
      <c r="E64">
        <v>73.397599999999997</v>
      </c>
      <c r="F64">
        <v>37</v>
      </c>
      <c r="G64">
        <v>67</v>
      </c>
      <c r="H64">
        <v>1.1618999999999999</v>
      </c>
      <c r="I64">
        <v>921.87419999999997</v>
      </c>
      <c r="J64">
        <v>19326</v>
      </c>
      <c r="K64">
        <v>29</v>
      </c>
      <c r="L64">
        <v>239715</v>
      </c>
      <c r="M64">
        <v>239897</v>
      </c>
      <c r="N64">
        <v>139147</v>
      </c>
      <c r="O64">
        <v>139154</v>
      </c>
      <c r="P64">
        <v>139279</v>
      </c>
      <c r="Q64">
        <v>139329</v>
      </c>
      <c r="R64">
        <v>221085</v>
      </c>
      <c r="S64">
        <v>221093</v>
      </c>
      <c r="T64">
        <v>220905</v>
      </c>
      <c r="U64">
        <v>220590</v>
      </c>
      <c r="V64">
        <v>215335</v>
      </c>
      <c r="W64">
        <v>215350</v>
      </c>
      <c r="X64">
        <v>215954</v>
      </c>
      <c r="Y64">
        <v>215863</v>
      </c>
      <c r="Z64">
        <v>294140</v>
      </c>
      <c r="AA64">
        <v>294132</v>
      </c>
      <c r="AB64">
        <v>1384.25</v>
      </c>
      <c r="AC64">
        <v>32604.605500000001</v>
      </c>
      <c r="AD64">
        <v>6</v>
      </c>
      <c r="AE64">
        <v>59.744900000000001</v>
      </c>
      <c r="AF64">
        <v>59.744900000000001</v>
      </c>
      <c r="AG64">
        <v>59.744900000000001</v>
      </c>
      <c r="AH64">
        <v>59.744900000000001</v>
      </c>
      <c r="AI64">
        <v>59.744900000000001</v>
      </c>
      <c r="AJ64">
        <v>59.744900000000001</v>
      </c>
      <c r="AK64">
        <v>59.744900000000001</v>
      </c>
      <c r="AL64">
        <v>1213.8671999999999</v>
      </c>
      <c r="AM64">
        <v>1128.8688999999999</v>
      </c>
      <c r="AN64">
        <v>1072.8334</v>
      </c>
      <c r="AO64">
        <v>890.79250000000002</v>
      </c>
      <c r="AP64">
        <v>1081.0568000000001</v>
      </c>
      <c r="AQ64">
        <v>1008.6066</v>
      </c>
      <c r="AR64">
        <v>991.23209999999995</v>
      </c>
      <c r="AS64">
        <v>972.2903</v>
      </c>
      <c r="AT64">
        <v>951.97180000000003</v>
      </c>
      <c r="AU64">
        <v>939.88289999999995</v>
      </c>
      <c r="AV64">
        <v>928.34720000000004</v>
      </c>
      <c r="AW64">
        <v>912.15719999999999</v>
      </c>
      <c r="AX64">
        <v>15.8</v>
      </c>
      <c r="AY64">
        <v>18</v>
      </c>
      <c r="AZ64">
        <v>30.8475</v>
      </c>
      <c r="BA64">
        <v>18.441700000000001</v>
      </c>
      <c r="BB64">
        <v>10.9293</v>
      </c>
      <c r="BC64">
        <v>7.6188000000000002</v>
      </c>
      <c r="BD64">
        <v>5.5556999999999999</v>
      </c>
      <c r="BE64">
        <v>4.1486999999999998</v>
      </c>
      <c r="BF64">
        <v>3.0699000000000001</v>
      </c>
      <c r="BG64">
        <v>2.5646</v>
      </c>
      <c r="BH64">
        <v>2.5956999999999999</v>
      </c>
      <c r="BI64">
        <v>87</v>
      </c>
      <c r="BJ64">
        <v>139.71</v>
      </c>
      <c r="BK64">
        <v>149.35</v>
      </c>
      <c r="BL64">
        <v>235.99</v>
      </c>
      <c r="BM64">
        <v>218.98</v>
      </c>
      <c r="BN64">
        <v>342.44</v>
      </c>
      <c r="BO64">
        <v>300.58999999999997</v>
      </c>
      <c r="BP64">
        <v>470.22</v>
      </c>
      <c r="BQ64">
        <v>406.69</v>
      </c>
      <c r="BR64">
        <v>637.97</v>
      </c>
      <c r="BS64">
        <v>542.49</v>
      </c>
      <c r="BT64">
        <v>853.84</v>
      </c>
      <c r="BU64">
        <v>659.55</v>
      </c>
      <c r="BV64">
        <v>1036.8900000000001</v>
      </c>
      <c r="BW64">
        <v>48.8</v>
      </c>
      <c r="BX64">
        <v>47</v>
      </c>
      <c r="BY64">
        <v>44.193300000000001</v>
      </c>
      <c r="BZ64">
        <v>10.954545</v>
      </c>
      <c r="CA64">
        <v>6.4298999999999999</v>
      </c>
      <c r="CB64">
        <v>11.1951</v>
      </c>
      <c r="CC64">
        <v>-41.2958</v>
      </c>
      <c r="CD64">
        <v>6.4298999999999999</v>
      </c>
      <c r="CE64">
        <v>2103767</v>
      </c>
      <c r="CF64">
        <v>1</v>
      </c>
      <c r="CI64">
        <v>3.7770999999999999</v>
      </c>
      <c r="CJ64">
        <v>7.16</v>
      </c>
      <c r="CK64">
        <v>8.9779</v>
      </c>
      <c r="CL64">
        <v>11.3429</v>
      </c>
      <c r="CM64">
        <v>11.926399999999999</v>
      </c>
      <c r="CN64">
        <v>15.9964</v>
      </c>
      <c r="CO64">
        <v>4.0327999999999999</v>
      </c>
      <c r="CP64">
        <v>7.8609</v>
      </c>
      <c r="CQ64">
        <v>9.6203000000000003</v>
      </c>
      <c r="CR64">
        <v>12.207800000000001</v>
      </c>
      <c r="CS64">
        <v>12.898400000000001</v>
      </c>
      <c r="CT64">
        <v>16.7</v>
      </c>
      <c r="CU64">
        <v>24.961300000000001</v>
      </c>
      <c r="CV64">
        <v>24.994800000000001</v>
      </c>
      <c r="CW64">
        <v>24.9802</v>
      </c>
      <c r="CX64">
        <v>25.024699999999999</v>
      </c>
      <c r="CY64">
        <v>25.104600000000001</v>
      </c>
      <c r="CZ64">
        <v>24.712199999999999</v>
      </c>
      <c r="DB64">
        <v>17584</v>
      </c>
      <c r="DC64">
        <v>876</v>
      </c>
      <c r="DD64">
        <v>12</v>
      </c>
      <c r="DF64" t="s">
        <v>469</v>
      </c>
      <c r="DG64">
        <v>254</v>
      </c>
      <c r="DH64">
        <v>1046</v>
      </c>
      <c r="DI64">
        <v>6</v>
      </c>
      <c r="DJ64">
        <v>1</v>
      </c>
      <c r="DK64">
        <v>35</v>
      </c>
      <c r="DL64">
        <v>30.5</v>
      </c>
      <c r="DM64">
        <v>10.954545</v>
      </c>
      <c r="DN64">
        <v>1677.8214</v>
      </c>
      <c r="DO64">
        <v>1613.4</v>
      </c>
      <c r="DP64">
        <v>1349.9</v>
      </c>
      <c r="DQ64">
        <v>1254.2428</v>
      </c>
      <c r="DR64">
        <v>1192.4857</v>
      </c>
      <c r="DS64">
        <v>1106.1215</v>
      </c>
      <c r="DT64">
        <v>1058.2927999999999</v>
      </c>
      <c r="DU64">
        <v>78.992900000000006</v>
      </c>
      <c r="DV64">
        <v>77.458600000000004</v>
      </c>
      <c r="DW64">
        <v>78.247100000000003</v>
      </c>
      <c r="DX64">
        <v>77.020700000000005</v>
      </c>
      <c r="DY64">
        <v>69.057100000000005</v>
      </c>
      <c r="DZ64">
        <v>42.116399999999999</v>
      </c>
      <c r="EA64">
        <v>115.81359999999999</v>
      </c>
      <c r="EB64">
        <v>30.8475</v>
      </c>
      <c r="EC64">
        <v>18.441700000000001</v>
      </c>
      <c r="ED64">
        <v>10.9293</v>
      </c>
      <c r="EE64">
        <v>7.6188000000000002</v>
      </c>
      <c r="EF64">
        <v>5.5556999999999999</v>
      </c>
      <c r="EG64">
        <v>4.1486999999999998</v>
      </c>
      <c r="EH64">
        <v>3.0699000000000001</v>
      </c>
      <c r="EI64">
        <v>2.5646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5.5164999999999999E-2</v>
      </c>
      <c r="EY64">
        <v>4.0381E-2</v>
      </c>
      <c r="EZ64">
        <v>2.9992999999999999E-2</v>
      </c>
      <c r="FA64">
        <v>6.5290000000000001E-3</v>
      </c>
      <c r="FB64">
        <v>7.672E-3</v>
      </c>
      <c r="FC64">
        <v>1.7035000000000002E-2</v>
      </c>
      <c r="FD64">
        <v>1.4851E-2</v>
      </c>
      <c r="FE64">
        <v>3.9999999999999998E-6</v>
      </c>
      <c r="FF64">
        <v>2.3E-5</v>
      </c>
      <c r="FG64">
        <v>6.0000000000000002E-5</v>
      </c>
      <c r="FH64">
        <v>8.1000000000000004E-5</v>
      </c>
      <c r="FI64">
        <v>5.5999999999999999E-5</v>
      </c>
      <c r="FJ64">
        <v>1.8220000000000001E-3</v>
      </c>
      <c r="FK64">
        <v>1.9750000000000002E-3</v>
      </c>
      <c r="FL64">
        <v>8.4255999999999998E-2</v>
      </c>
      <c r="FM64">
        <v>8.1430000000000002E-2</v>
      </c>
      <c r="FN64">
        <v>7.9164999999999999E-2</v>
      </c>
      <c r="FO64">
        <v>7.6452999999999993E-2</v>
      </c>
      <c r="FP64">
        <v>8.0901000000000001E-2</v>
      </c>
      <c r="FQ64">
        <v>0.10979</v>
      </c>
      <c r="FR64">
        <v>0.102964</v>
      </c>
      <c r="FS64">
        <v>-0.195297</v>
      </c>
      <c r="FT64">
        <v>-0.192438</v>
      </c>
      <c r="FU64">
        <v>-0.19042000000000001</v>
      </c>
      <c r="FV64">
        <v>-0.18992000000000001</v>
      </c>
      <c r="FW64">
        <v>-0.19296099999999999</v>
      </c>
      <c r="FX64">
        <v>-0.20083200000000001</v>
      </c>
      <c r="FY64">
        <v>-0.19589999999999999</v>
      </c>
      <c r="FZ64">
        <v>-1.4051359999999999</v>
      </c>
      <c r="GA64">
        <v>-1.375818</v>
      </c>
      <c r="GB64">
        <v>-1.3546860000000001</v>
      </c>
      <c r="GC64">
        <v>-1.3496300000000001</v>
      </c>
      <c r="GD64">
        <v>-1.383008</v>
      </c>
      <c r="GE64">
        <v>-1.463266</v>
      </c>
      <c r="GF64">
        <v>-1.4122680000000001</v>
      </c>
      <c r="GG64">
        <v>-0.296711</v>
      </c>
      <c r="GH64">
        <v>-0.27126400000000001</v>
      </c>
      <c r="GI64">
        <v>-0.25884600000000002</v>
      </c>
      <c r="GJ64">
        <v>-0.257936</v>
      </c>
      <c r="GK64">
        <v>-0.28481499999999998</v>
      </c>
      <c r="GL64">
        <v>-0.40064</v>
      </c>
      <c r="GM64">
        <v>-0.35046899999999997</v>
      </c>
      <c r="GN64">
        <v>-0.41370099999999999</v>
      </c>
      <c r="GO64">
        <v>-0.38163900000000001</v>
      </c>
      <c r="GP64">
        <v>-0.359709</v>
      </c>
      <c r="GQ64">
        <v>-0.354352</v>
      </c>
      <c r="GR64">
        <v>-0.386741</v>
      </c>
      <c r="GS64">
        <v>-0.47189999999999999</v>
      </c>
      <c r="GT64">
        <v>-0.41809099999999999</v>
      </c>
      <c r="GU64">
        <v>0.41469800000000001</v>
      </c>
      <c r="GV64">
        <v>0.37152499999999999</v>
      </c>
      <c r="GW64">
        <v>0.33286199999999999</v>
      </c>
      <c r="GX64">
        <v>0.26978200000000002</v>
      </c>
      <c r="GY64">
        <v>0.43423699999999998</v>
      </c>
      <c r="GZ64">
        <v>0.34440700000000002</v>
      </c>
      <c r="HA64">
        <v>0.30135299999999998</v>
      </c>
      <c r="HB64">
        <v>-30</v>
      </c>
      <c r="HC64">
        <v>-30</v>
      </c>
      <c r="HD64">
        <v>-30</v>
      </c>
      <c r="HE64">
        <v>-30</v>
      </c>
      <c r="HF64">
        <v>-25</v>
      </c>
      <c r="HG64">
        <v>30</v>
      </c>
      <c r="HH64">
        <v>-30</v>
      </c>
      <c r="HI64">
        <v>-1.245072</v>
      </c>
      <c r="HJ64">
        <v>-1.228637</v>
      </c>
      <c r="HK64">
        <v>-1.2174469999999999</v>
      </c>
      <c r="HL64">
        <v>-1.21451</v>
      </c>
      <c r="HM64">
        <v>-1.2317990000000001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739.96799999999996</v>
      </c>
      <c r="HX64">
        <v>0</v>
      </c>
      <c r="HZ64">
        <v>740.23199999999997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762.44799999999998</v>
      </c>
      <c r="IJ64">
        <v>0</v>
      </c>
      <c r="IL64">
        <v>762.43499999999995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775.822</v>
      </c>
      <c r="IV64">
        <v>0</v>
      </c>
      <c r="IX64">
        <v>775.92200000000003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779.53800000000001</v>
      </c>
      <c r="JH64">
        <v>0</v>
      </c>
      <c r="JJ64">
        <v>779.62099999999998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753.68399999999997</v>
      </c>
      <c r="JT64">
        <v>0</v>
      </c>
      <c r="JV64">
        <v>753.73400000000004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730.61699999999996</v>
      </c>
      <c r="KF64">
        <v>0.10199999999999999</v>
      </c>
      <c r="KH64">
        <v>730.77800000000002</v>
      </c>
      <c r="KI64">
        <v>0.10199999999999999</v>
      </c>
      <c r="KK64">
        <v>1495.8570999999999</v>
      </c>
      <c r="KL64">
        <v>0</v>
      </c>
      <c r="KN64">
        <v>1496.3389999999999</v>
      </c>
      <c r="KO64">
        <v>0</v>
      </c>
      <c r="KQ64">
        <v>766.16600000000005</v>
      </c>
      <c r="KR64">
        <v>2.5000000000000001E-2</v>
      </c>
      <c r="KT64">
        <v>766.298</v>
      </c>
      <c r="KU64">
        <v>2.5000000000000001E-2</v>
      </c>
      <c r="KV64">
        <v>141.3665198784</v>
      </c>
      <c r="KW64">
        <v>131.37916200000001</v>
      </c>
      <c r="KX64">
        <v>106.8648335</v>
      </c>
      <c r="KY64">
        <v>95.89062478839999</v>
      </c>
      <c r="KZ64">
        <v>96.473285615699993</v>
      </c>
      <c r="LA64">
        <v>121.44107948499999</v>
      </c>
      <c r="LB64">
        <v>108.96605985919999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-20.404531200000001</v>
      </c>
      <c r="LI64">
        <v>-4.9758599999999991</v>
      </c>
      <c r="LJ64">
        <v>-77.519947983999998</v>
      </c>
      <c r="LK64">
        <v>-55.588550472000001</v>
      </c>
      <c r="LL64">
        <v>-40.712378358000002</v>
      </c>
      <c r="LM64">
        <v>-8.9210543000000015</v>
      </c>
      <c r="LN64">
        <v>-10.687885824</v>
      </c>
      <c r="LO64">
        <v>-27.592806962000004</v>
      </c>
      <c r="LP64">
        <v>-23.762821368000001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37.352159999999998</v>
      </c>
      <c r="LY64">
        <v>36.859110000000001</v>
      </c>
      <c r="LZ64">
        <v>36.523409999999998</v>
      </c>
      <c r="MA64">
        <v>36.435299999999998</v>
      </c>
      <c r="MB64">
        <v>30.794975000000001</v>
      </c>
      <c r="MC64">
        <v>0</v>
      </c>
      <c r="MD64">
        <v>0</v>
      </c>
      <c r="ME64">
        <v>-23.438062351900001</v>
      </c>
      <c r="MF64">
        <v>-21.011729670400001</v>
      </c>
      <c r="MG64">
        <v>-20.253948846600004</v>
      </c>
      <c r="MH64">
        <v>-19.866411275200001</v>
      </c>
      <c r="MI64">
        <v>-19.6684979365</v>
      </c>
      <c r="MJ64">
        <v>-16.873514495999999</v>
      </c>
      <c r="MK64">
        <v>-40.589076578399997</v>
      </c>
      <c r="ML64">
        <v>77.760669542499997</v>
      </c>
      <c r="MM64">
        <v>91.637991857599999</v>
      </c>
      <c r="MN64">
        <v>82.421916295399996</v>
      </c>
      <c r="MO64">
        <v>103.53845921319999</v>
      </c>
      <c r="MP64">
        <v>96.911876855199992</v>
      </c>
      <c r="MQ64">
        <v>56.570226826999985</v>
      </c>
      <c r="MR64">
        <v>39.638301912799989</v>
      </c>
    </row>
    <row r="65" spans="1:356" x14ac:dyDescent="0.35">
      <c r="A65">
        <v>232</v>
      </c>
      <c r="B65" t="s">
        <v>446</v>
      </c>
      <c r="C65" s="3">
        <v>42850.775509259256</v>
      </c>
      <c r="D65">
        <v>71.581800000000001</v>
      </c>
      <c r="E65">
        <v>73.338800000000006</v>
      </c>
      <c r="F65">
        <v>25</v>
      </c>
      <c r="G65">
        <v>67</v>
      </c>
      <c r="H65">
        <v>1.1618999999999999</v>
      </c>
      <c r="I65">
        <v>920.69129999999996</v>
      </c>
      <c r="J65">
        <v>19332</v>
      </c>
      <c r="K65">
        <v>29</v>
      </c>
      <c r="L65">
        <v>239715</v>
      </c>
      <c r="M65">
        <v>239897</v>
      </c>
      <c r="N65">
        <v>139147</v>
      </c>
      <c r="O65">
        <v>139154</v>
      </c>
      <c r="P65">
        <v>139279</v>
      </c>
      <c r="Q65">
        <v>139329</v>
      </c>
      <c r="R65">
        <v>221085</v>
      </c>
      <c r="S65">
        <v>221093</v>
      </c>
      <c r="T65">
        <v>220905</v>
      </c>
      <c r="U65">
        <v>220590</v>
      </c>
      <c r="V65">
        <v>215335</v>
      </c>
      <c r="W65">
        <v>215350</v>
      </c>
      <c r="X65">
        <v>215954</v>
      </c>
      <c r="Y65">
        <v>215863</v>
      </c>
      <c r="Z65">
        <v>294140</v>
      </c>
      <c r="AA65">
        <v>294132</v>
      </c>
      <c r="AB65">
        <v>1384.25</v>
      </c>
      <c r="AC65">
        <v>32623.480500000001</v>
      </c>
      <c r="AD65">
        <v>6</v>
      </c>
      <c r="AE65">
        <v>60.717399999999998</v>
      </c>
      <c r="AF65">
        <v>60.717399999999998</v>
      </c>
      <c r="AG65">
        <v>60.717399999999998</v>
      </c>
      <c r="AH65">
        <v>60.717399999999998</v>
      </c>
      <c r="AI65">
        <v>60.717399999999998</v>
      </c>
      <c r="AJ65">
        <v>60.717399999999998</v>
      </c>
      <c r="AK65">
        <v>60.717399999999998</v>
      </c>
      <c r="AL65">
        <v>1220.8984</v>
      </c>
      <c r="AM65">
        <v>1132.6532</v>
      </c>
      <c r="AN65">
        <v>1072.1666</v>
      </c>
      <c r="AO65">
        <v>891.33810000000005</v>
      </c>
      <c r="AP65">
        <v>1084.0441000000001</v>
      </c>
      <c r="AQ65">
        <v>1010.9498</v>
      </c>
      <c r="AR65">
        <v>992.39390000000003</v>
      </c>
      <c r="AS65">
        <v>972.01459999999997</v>
      </c>
      <c r="AT65">
        <v>950.41890000000001</v>
      </c>
      <c r="AU65">
        <v>938.10850000000005</v>
      </c>
      <c r="AV65">
        <v>926.43039999999996</v>
      </c>
      <c r="AW65">
        <v>908.75450000000001</v>
      </c>
      <c r="AX65">
        <v>15.6</v>
      </c>
      <c r="AY65">
        <v>17.2</v>
      </c>
      <c r="AZ65">
        <v>30.831900000000001</v>
      </c>
      <c r="BA65">
        <v>18.360099999999999</v>
      </c>
      <c r="BB65">
        <v>10.84</v>
      </c>
      <c r="BC65">
        <v>7.5224000000000002</v>
      </c>
      <c r="BD65">
        <v>5.4779</v>
      </c>
      <c r="BE65">
        <v>4.0895000000000001</v>
      </c>
      <c r="BF65">
        <v>3.0264000000000002</v>
      </c>
      <c r="BG65">
        <v>2.5663999999999998</v>
      </c>
      <c r="BH65">
        <v>2.5964999999999998</v>
      </c>
      <c r="BI65">
        <v>87.38</v>
      </c>
      <c r="BJ65">
        <v>141.29</v>
      </c>
      <c r="BK65">
        <v>149.66</v>
      </c>
      <c r="BL65">
        <v>239.37</v>
      </c>
      <c r="BM65">
        <v>219.38</v>
      </c>
      <c r="BN65">
        <v>349.01</v>
      </c>
      <c r="BO65">
        <v>302.02</v>
      </c>
      <c r="BP65">
        <v>480.82</v>
      </c>
      <c r="BQ65">
        <v>408.09</v>
      </c>
      <c r="BR65">
        <v>651.16</v>
      </c>
      <c r="BS65">
        <v>545.4</v>
      </c>
      <c r="BT65">
        <v>868.03</v>
      </c>
      <c r="BU65">
        <v>659.74</v>
      </c>
      <c r="BV65">
        <v>1037.8399999999999</v>
      </c>
      <c r="BW65">
        <v>50.2</v>
      </c>
      <c r="BX65">
        <v>46.6</v>
      </c>
      <c r="BY65">
        <v>43.080500000000001</v>
      </c>
      <c r="BZ65">
        <v>-11.445456</v>
      </c>
      <c r="CA65">
        <v>-6.8693999999999997</v>
      </c>
      <c r="CB65">
        <v>9.0707000000000004</v>
      </c>
      <c r="CC65">
        <v>-10.914300000000001</v>
      </c>
      <c r="CD65">
        <v>-6.8693999999999997</v>
      </c>
      <c r="CE65">
        <v>2103766</v>
      </c>
      <c r="CF65">
        <v>2</v>
      </c>
      <c r="CI65">
        <v>3.9136000000000002</v>
      </c>
      <c r="CJ65">
        <v>7.2971000000000004</v>
      </c>
      <c r="CK65">
        <v>9.1992999999999991</v>
      </c>
      <c r="CL65">
        <v>11.595000000000001</v>
      </c>
      <c r="CM65">
        <v>12.062099999999999</v>
      </c>
      <c r="CN65">
        <v>16.532900000000001</v>
      </c>
      <c r="CO65">
        <v>4.3391000000000002</v>
      </c>
      <c r="CP65">
        <v>7.9077999999999999</v>
      </c>
      <c r="CQ65">
        <v>9.9234000000000009</v>
      </c>
      <c r="CR65">
        <v>12.4391</v>
      </c>
      <c r="CS65">
        <v>12.5</v>
      </c>
      <c r="CT65">
        <v>18.4344</v>
      </c>
      <c r="CU65">
        <v>24.885100000000001</v>
      </c>
      <c r="CV65">
        <v>24.8965</v>
      </c>
      <c r="CW65">
        <v>24.905899999999999</v>
      </c>
      <c r="CX65">
        <v>24.9041</v>
      </c>
      <c r="CY65">
        <v>25.0059</v>
      </c>
      <c r="CZ65">
        <v>24.879100000000001</v>
      </c>
      <c r="DB65">
        <v>17584</v>
      </c>
      <c r="DC65">
        <v>876</v>
      </c>
      <c r="DD65">
        <v>13</v>
      </c>
      <c r="DF65" t="s">
        <v>469</v>
      </c>
      <c r="DG65">
        <v>254</v>
      </c>
      <c r="DH65">
        <v>1046</v>
      </c>
      <c r="DI65">
        <v>6</v>
      </c>
      <c r="DJ65">
        <v>1</v>
      </c>
      <c r="DK65">
        <v>35</v>
      </c>
      <c r="DL65">
        <v>26.666665999999999</v>
      </c>
      <c r="DM65">
        <v>-11.445456</v>
      </c>
      <c r="DN65">
        <v>1673.75</v>
      </c>
      <c r="DO65">
        <v>1622.4429</v>
      </c>
      <c r="DP65">
        <v>1368.45</v>
      </c>
      <c r="DQ65">
        <v>1260.9429</v>
      </c>
      <c r="DR65">
        <v>1211.4928</v>
      </c>
      <c r="DS65">
        <v>1121.3429000000001</v>
      </c>
      <c r="DT65">
        <v>972.76430000000005</v>
      </c>
      <c r="DU65">
        <v>83.037899999999993</v>
      </c>
      <c r="DV65">
        <v>79.752099999999999</v>
      </c>
      <c r="DW65">
        <v>75.121399999999994</v>
      </c>
      <c r="DX65">
        <v>73.8</v>
      </c>
      <c r="DY65">
        <v>65.484300000000005</v>
      </c>
      <c r="DZ65">
        <v>47.291400000000003</v>
      </c>
      <c r="EA65">
        <v>114.2107</v>
      </c>
      <c r="EB65">
        <v>30.831900000000001</v>
      </c>
      <c r="EC65">
        <v>18.360099999999999</v>
      </c>
      <c r="ED65">
        <v>10.84</v>
      </c>
      <c r="EE65">
        <v>7.5224000000000002</v>
      </c>
      <c r="EF65">
        <v>5.4779</v>
      </c>
      <c r="EG65">
        <v>4.0895000000000001</v>
      </c>
      <c r="EH65">
        <v>3.0264000000000002</v>
      </c>
      <c r="EI65">
        <v>2.5663999999999998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5.9534999999999998E-2</v>
      </c>
      <c r="EY65">
        <v>4.4413000000000001E-2</v>
      </c>
      <c r="EZ65">
        <v>3.3459999999999997E-2</v>
      </c>
      <c r="FA65">
        <v>7.7400000000000004E-3</v>
      </c>
      <c r="FB65">
        <v>8.4749999999999999E-3</v>
      </c>
      <c r="FC65">
        <v>1.898E-2</v>
      </c>
      <c r="FD65">
        <v>1.6549000000000001E-2</v>
      </c>
      <c r="FE65">
        <v>3.0000000000000001E-6</v>
      </c>
      <c r="FF65">
        <v>2.1999999999999999E-5</v>
      </c>
      <c r="FG65">
        <v>5.8999999999999998E-5</v>
      </c>
      <c r="FH65">
        <v>8.1000000000000004E-5</v>
      </c>
      <c r="FI65">
        <v>5.5999999999999999E-5</v>
      </c>
      <c r="FJ65">
        <v>1.9530000000000001E-3</v>
      </c>
      <c r="FK65">
        <v>2.0709999999999999E-3</v>
      </c>
      <c r="FL65">
        <v>8.4252999999999995E-2</v>
      </c>
      <c r="FM65">
        <v>8.1425999999999998E-2</v>
      </c>
      <c r="FN65">
        <v>7.9158999999999993E-2</v>
      </c>
      <c r="FO65">
        <v>7.6446E-2</v>
      </c>
      <c r="FP65">
        <v>8.0892000000000006E-2</v>
      </c>
      <c r="FQ65">
        <v>0.10976900000000001</v>
      </c>
      <c r="FR65">
        <v>0.103048</v>
      </c>
      <c r="FS65">
        <v>-0.195656</v>
      </c>
      <c r="FT65">
        <v>-0.192799</v>
      </c>
      <c r="FU65">
        <v>-0.190801</v>
      </c>
      <c r="FV65">
        <v>-0.190304</v>
      </c>
      <c r="FW65">
        <v>-0.19337099999999999</v>
      </c>
      <c r="FX65">
        <v>-0.20139099999999999</v>
      </c>
      <c r="FY65">
        <v>-0.19601399999999999</v>
      </c>
      <c r="FZ65">
        <v>-1.4052119999999999</v>
      </c>
      <c r="GA65">
        <v>-1.3759650000000001</v>
      </c>
      <c r="GB65">
        <v>-1.3550660000000001</v>
      </c>
      <c r="GC65">
        <v>-1.350052</v>
      </c>
      <c r="GD65">
        <v>-1.3836459999999999</v>
      </c>
      <c r="GE65">
        <v>-1.4687060000000001</v>
      </c>
      <c r="GF65">
        <v>-1.413171</v>
      </c>
      <c r="GG65">
        <v>-0.29725200000000002</v>
      </c>
      <c r="GH65">
        <v>-0.27173999999999998</v>
      </c>
      <c r="GI65">
        <v>-0.25924199999999997</v>
      </c>
      <c r="GJ65">
        <v>-0.25831999999999999</v>
      </c>
      <c r="GK65">
        <v>-0.28518399999999999</v>
      </c>
      <c r="GL65">
        <v>-0.401173</v>
      </c>
      <c r="GM65">
        <v>-0.35248099999999999</v>
      </c>
      <c r="GN65">
        <v>-0.413796</v>
      </c>
      <c r="GO65">
        <v>-0.38180399999999998</v>
      </c>
      <c r="GP65">
        <v>-0.36010900000000001</v>
      </c>
      <c r="GQ65">
        <v>-0.35479100000000002</v>
      </c>
      <c r="GR65">
        <v>-0.38744600000000001</v>
      </c>
      <c r="GS65">
        <v>-0.47260099999999999</v>
      </c>
      <c r="GT65">
        <v>-0.414136</v>
      </c>
      <c r="GU65">
        <v>0.41441499999999998</v>
      </c>
      <c r="GV65">
        <v>0.37124299999999999</v>
      </c>
      <c r="GW65">
        <v>0.331876</v>
      </c>
      <c r="GX65">
        <v>0.26870699999999997</v>
      </c>
      <c r="GY65">
        <v>0.432894</v>
      </c>
      <c r="GZ65">
        <v>0.342524</v>
      </c>
      <c r="HA65">
        <v>0.30133199999999999</v>
      </c>
      <c r="HB65">
        <v>-30</v>
      </c>
      <c r="HC65">
        <v>-30</v>
      </c>
      <c r="HD65">
        <v>-30</v>
      </c>
      <c r="HE65">
        <v>-30</v>
      </c>
      <c r="HF65">
        <v>-25</v>
      </c>
      <c r="HG65">
        <v>20</v>
      </c>
      <c r="HH65">
        <v>-20</v>
      </c>
      <c r="HI65">
        <v>-1.2459880000000001</v>
      </c>
      <c r="HJ65">
        <v>-1.2295450000000001</v>
      </c>
      <c r="HK65">
        <v>-1.2184619999999999</v>
      </c>
      <c r="HL65">
        <v>-1.2155769999999999</v>
      </c>
      <c r="HM65">
        <v>-1.232907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739.96799999999996</v>
      </c>
      <c r="HX65">
        <v>0</v>
      </c>
      <c r="HZ65">
        <v>740.23199999999997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762.44799999999998</v>
      </c>
      <c r="IJ65">
        <v>0</v>
      </c>
      <c r="IL65">
        <v>762.43499999999995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775.822</v>
      </c>
      <c r="IV65">
        <v>0</v>
      </c>
      <c r="IX65">
        <v>775.92200000000003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779.53800000000001</v>
      </c>
      <c r="JH65">
        <v>0</v>
      </c>
      <c r="JJ65">
        <v>779.62099999999998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753.68399999999997</v>
      </c>
      <c r="JT65">
        <v>0</v>
      </c>
      <c r="JV65">
        <v>753.73400000000004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730.61699999999996</v>
      </c>
      <c r="KF65">
        <v>0.10199999999999999</v>
      </c>
      <c r="KH65">
        <v>730.77800000000002</v>
      </c>
      <c r="KI65">
        <v>0.10199999999999999</v>
      </c>
      <c r="KK65">
        <v>1495.8570999999999</v>
      </c>
      <c r="KL65">
        <v>0</v>
      </c>
      <c r="KN65">
        <v>1496.3389999999999</v>
      </c>
      <c r="KO65">
        <v>0</v>
      </c>
      <c r="KQ65">
        <v>766.16600000000005</v>
      </c>
      <c r="KR65">
        <v>2.5000000000000001E-2</v>
      </c>
      <c r="KT65">
        <v>766.298</v>
      </c>
      <c r="KU65">
        <v>2.5000000000000001E-2</v>
      </c>
      <c r="KV65">
        <v>141.01845874999998</v>
      </c>
      <c r="KW65">
        <v>132.10903557539999</v>
      </c>
      <c r="KX65">
        <v>108.32513354999999</v>
      </c>
      <c r="KY65">
        <v>96.394040933400007</v>
      </c>
      <c r="KZ65">
        <v>98.000075577600001</v>
      </c>
      <c r="LA65">
        <v>123.08868879010002</v>
      </c>
      <c r="LB65">
        <v>100.24141558640001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-20.461325599999995</v>
      </c>
      <c r="LI65">
        <v>-4.9787555999999995</v>
      </c>
      <c r="LJ65">
        <v>-83.663512056000002</v>
      </c>
      <c r="LK65">
        <v>-61.141004775000006</v>
      </c>
      <c r="LL65">
        <v>-45.420457253999992</v>
      </c>
      <c r="LM65">
        <v>-10.558756691999999</v>
      </c>
      <c r="LN65">
        <v>-11.803884026</v>
      </c>
      <c r="LO65">
        <v>-30.744422698000001</v>
      </c>
      <c r="LP65">
        <v>-26.313244019999999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37.379640000000002</v>
      </c>
      <c r="LY65">
        <v>36.88635</v>
      </c>
      <c r="LZ65">
        <v>36.55386</v>
      </c>
      <c r="MA65">
        <v>36.467309999999998</v>
      </c>
      <c r="MB65">
        <v>30.822675</v>
      </c>
      <c r="MC65">
        <v>0</v>
      </c>
      <c r="MD65">
        <v>0</v>
      </c>
      <c r="ME65">
        <v>-24.6831818508</v>
      </c>
      <c r="MF65">
        <v>-21.671835653999999</v>
      </c>
      <c r="MG65">
        <v>-19.474621978799995</v>
      </c>
      <c r="MH65">
        <v>-19.064015999999999</v>
      </c>
      <c r="MI65">
        <v>-18.675074611199999</v>
      </c>
      <c r="MJ65">
        <v>-18.972032812200002</v>
      </c>
      <c r="MK65">
        <v>-40.257101746700002</v>
      </c>
      <c r="ML65">
        <v>70.051404843199975</v>
      </c>
      <c r="MM65">
        <v>86.182545146399974</v>
      </c>
      <c r="MN65">
        <v>79.983914317200004</v>
      </c>
      <c r="MO65">
        <v>103.23857824140001</v>
      </c>
      <c r="MP65">
        <v>98.343791940399996</v>
      </c>
      <c r="MQ65">
        <v>52.910907679900035</v>
      </c>
      <c r="MR65">
        <v>28.692314219700009</v>
      </c>
    </row>
    <row r="66" spans="1:356" x14ac:dyDescent="0.35">
      <c r="A66">
        <v>232</v>
      </c>
      <c r="B66" t="s">
        <v>447</v>
      </c>
      <c r="C66" s="3">
        <v>42850.776458333334</v>
      </c>
      <c r="D66">
        <v>71.674400000000006</v>
      </c>
      <c r="E66">
        <v>73.528800000000004</v>
      </c>
      <c r="F66">
        <v>14</v>
      </c>
      <c r="G66">
        <v>70</v>
      </c>
      <c r="H66">
        <v>1.1618999999999999</v>
      </c>
      <c r="I66">
        <v>955.73109999999997</v>
      </c>
      <c r="J66">
        <v>18573</v>
      </c>
      <c r="K66">
        <v>29</v>
      </c>
      <c r="L66">
        <v>239715</v>
      </c>
      <c r="M66">
        <v>239897</v>
      </c>
      <c r="N66">
        <v>139147</v>
      </c>
      <c r="O66">
        <v>139154</v>
      </c>
      <c r="P66">
        <v>139279</v>
      </c>
      <c r="Q66">
        <v>139329</v>
      </c>
      <c r="R66">
        <v>221085</v>
      </c>
      <c r="S66">
        <v>221093</v>
      </c>
      <c r="T66">
        <v>220905</v>
      </c>
      <c r="U66">
        <v>220590</v>
      </c>
      <c r="V66">
        <v>215335</v>
      </c>
      <c r="W66">
        <v>215350</v>
      </c>
      <c r="X66">
        <v>215954</v>
      </c>
      <c r="Y66">
        <v>215863</v>
      </c>
      <c r="Z66">
        <v>294140</v>
      </c>
      <c r="AA66">
        <v>294132</v>
      </c>
      <c r="AB66">
        <v>1384.25</v>
      </c>
      <c r="AC66">
        <v>32642.3887</v>
      </c>
      <c r="AD66">
        <v>6</v>
      </c>
      <c r="AE66">
        <v>61.726900000000001</v>
      </c>
      <c r="AF66">
        <v>61.726900000000001</v>
      </c>
      <c r="AG66">
        <v>61.726900000000001</v>
      </c>
      <c r="AH66">
        <v>61.726900000000001</v>
      </c>
      <c r="AI66">
        <v>61.726900000000001</v>
      </c>
      <c r="AJ66">
        <v>61.726900000000001</v>
      </c>
      <c r="AK66">
        <v>61.726900000000001</v>
      </c>
      <c r="AL66">
        <v>1218.5546999999999</v>
      </c>
      <c r="AM66">
        <v>1144.2357999999999</v>
      </c>
      <c r="AN66">
        <v>1087.3334</v>
      </c>
      <c r="AO66">
        <v>893.16039999999998</v>
      </c>
      <c r="AP66">
        <v>1094.1428000000001</v>
      </c>
      <c r="AQ66">
        <v>1019.0092</v>
      </c>
      <c r="AR66">
        <v>999.4683</v>
      </c>
      <c r="AS66">
        <v>978.34889999999996</v>
      </c>
      <c r="AT66">
        <v>956.24480000000005</v>
      </c>
      <c r="AU66">
        <v>943.14790000000005</v>
      </c>
      <c r="AV66">
        <v>930.57060000000001</v>
      </c>
      <c r="AW66">
        <v>913.94179999999994</v>
      </c>
      <c r="AX66">
        <v>15.6</v>
      </c>
      <c r="AY66">
        <v>17.8</v>
      </c>
      <c r="AZ66">
        <v>30.803899999999999</v>
      </c>
      <c r="BA66">
        <v>18.289000000000001</v>
      </c>
      <c r="BB66">
        <v>10.797000000000001</v>
      </c>
      <c r="BC66">
        <v>7.4828000000000001</v>
      </c>
      <c r="BD66">
        <v>5.4480000000000004</v>
      </c>
      <c r="BE66">
        <v>4.0674999999999999</v>
      </c>
      <c r="BF66">
        <v>3.0613000000000001</v>
      </c>
      <c r="BG66">
        <v>2.5648</v>
      </c>
      <c r="BH66">
        <v>2.593</v>
      </c>
      <c r="BI66">
        <v>85.77</v>
      </c>
      <c r="BJ66">
        <v>144.84</v>
      </c>
      <c r="BK66">
        <v>146.5</v>
      </c>
      <c r="BL66">
        <v>244.56</v>
      </c>
      <c r="BM66">
        <v>215.67</v>
      </c>
      <c r="BN66">
        <v>356.03</v>
      </c>
      <c r="BO66">
        <v>296.14</v>
      </c>
      <c r="BP66">
        <v>489.91</v>
      </c>
      <c r="BQ66">
        <v>398.83</v>
      </c>
      <c r="BR66">
        <v>662.55</v>
      </c>
      <c r="BS66">
        <v>532.08000000000004</v>
      </c>
      <c r="BT66">
        <v>876.81</v>
      </c>
      <c r="BU66">
        <v>645.80999999999995</v>
      </c>
      <c r="BV66">
        <v>1053.28</v>
      </c>
      <c r="BW66">
        <v>50.1</v>
      </c>
      <c r="BX66">
        <v>47.1</v>
      </c>
      <c r="BY66">
        <v>46.222900000000003</v>
      </c>
      <c r="BZ66">
        <v>3.927273</v>
      </c>
      <c r="CA66">
        <v>3.4384000000000001</v>
      </c>
      <c r="CB66">
        <v>3.4384000000000001</v>
      </c>
      <c r="CC66">
        <v>-0.36580000000000001</v>
      </c>
      <c r="CD66">
        <v>3.4384000000000001</v>
      </c>
      <c r="CE66">
        <v>2103764</v>
      </c>
      <c r="CF66">
        <v>1</v>
      </c>
      <c r="CI66">
        <v>3.76</v>
      </c>
      <c r="CJ66">
        <v>7.2435999999999998</v>
      </c>
      <c r="CK66">
        <v>9.0921000000000003</v>
      </c>
      <c r="CL66">
        <v>11.542899999999999</v>
      </c>
      <c r="CM66">
        <v>12.4893</v>
      </c>
      <c r="CN66">
        <v>17.017900000000001</v>
      </c>
      <c r="CO66">
        <v>4.3030999999999997</v>
      </c>
      <c r="CP66">
        <v>7.9908000000000001</v>
      </c>
      <c r="CQ66">
        <v>9.6523000000000003</v>
      </c>
      <c r="CR66">
        <v>12.3154</v>
      </c>
      <c r="CS66">
        <v>14.8523</v>
      </c>
      <c r="CT66">
        <v>18.893799999999999</v>
      </c>
      <c r="CU66">
        <v>24.991499999999998</v>
      </c>
      <c r="CV66">
        <v>24.900099999999998</v>
      </c>
      <c r="CW66">
        <v>24.9254</v>
      </c>
      <c r="CX66">
        <v>25.020600000000002</v>
      </c>
      <c r="CY66">
        <v>25.333100000000002</v>
      </c>
      <c r="CZ66">
        <v>25.044899999999998</v>
      </c>
      <c r="DB66">
        <v>17584</v>
      </c>
      <c r="DC66">
        <v>876</v>
      </c>
      <c r="DD66">
        <v>14</v>
      </c>
      <c r="DF66" t="s">
        <v>469</v>
      </c>
      <c r="DG66">
        <v>254</v>
      </c>
      <c r="DH66">
        <v>967</v>
      </c>
      <c r="DI66">
        <v>6</v>
      </c>
      <c r="DJ66">
        <v>1</v>
      </c>
      <c r="DK66">
        <v>35</v>
      </c>
      <c r="DL66">
        <v>30.333334000000001</v>
      </c>
      <c r="DM66">
        <v>3.927273</v>
      </c>
      <c r="DN66">
        <v>1519.9070999999999</v>
      </c>
      <c r="DO66">
        <v>1489.1357</v>
      </c>
      <c r="DP66">
        <v>1246.8286000000001</v>
      </c>
      <c r="DQ66">
        <v>1159.1071999999999</v>
      </c>
      <c r="DR66">
        <v>1109.25</v>
      </c>
      <c r="DS66">
        <v>989.05709999999999</v>
      </c>
      <c r="DT66">
        <v>988.13570000000004</v>
      </c>
      <c r="DU66">
        <v>92.425700000000006</v>
      </c>
      <c r="DV66">
        <v>85.882099999999994</v>
      </c>
      <c r="DW66">
        <v>81.237899999999996</v>
      </c>
      <c r="DX66">
        <v>79.915000000000006</v>
      </c>
      <c r="DY66">
        <v>69.767099999999999</v>
      </c>
      <c r="DZ66">
        <v>45.442100000000003</v>
      </c>
      <c r="EA66">
        <v>98.928600000000003</v>
      </c>
      <c r="EB66">
        <v>30.803899999999999</v>
      </c>
      <c r="EC66">
        <v>18.289000000000001</v>
      </c>
      <c r="ED66">
        <v>10.797000000000001</v>
      </c>
      <c r="EE66">
        <v>7.4828000000000001</v>
      </c>
      <c r="EF66">
        <v>5.4480000000000004</v>
      </c>
      <c r="EG66">
        <v>4.0674999999999999</v>
      </c>
      <c r="EH66">
        <v>3.0613000000000001</v>
      </c>
      <c r="EI66">
        <v>2.5648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4.2242000000000002E-2</v>
      </c>
      <c r="EY66">
        <v>3.0041000000000002E-2</v>
      </c>
      <c r="EZ66">
        <v>2.1354000000000001E-2</v>
      </c>
      <c r="FA66">
        <v>2.8010000000000001E-3</v>
      </c>
      <c r="FB66">
        <v>3.7620000000000002E-3</v>
      </c>
      <c r="FC66">
        <v>1.2638999999999999E-2</v>
      </c>
      <c r="FD66">
        <v>1.0527999999999999E-2</v>
      </c>
      <c r="FE66">
        <v>3.9999999999999998E-6</v>
      </c>
      <c r="FF66">
        <v>2.5000000000000001E-5</v>
      </c>
      <c r="FG66">
        <v>6.3999999999999997E-5</v>
      </c>
      <c r="FH66">
        <v>7.6000000000000004E-5</v>
      </c>
      <c r="FI66">
        <v>4.3999999999999999E-5</v>
      </c>
      <c r="FJ66">
        <v>1.4610000000000001E-3</v>
      </c>
      <c r="FK66">
        <v>1.547E-3</v>
      </c>
      <c r="FL66">
        <v>8.3960999999999994E-2</v>
      </c>
      <c r="FM66">
        <v>8.1140000000000004E-2</v>
      </c>
      <c r="FN66">
        <v>7.8881999999999994E-2</v>
      </c>
      <c r="FO66">
        <v>7.6176999999999995E-2</v>
      </c>
      <c r="FP66">
        <v>8.0610000000000001E-2</v>
      </c>
      <c r="FQ66">
        <v>0.10968</v>
      </c>
      <c r="FR66">
        <v>0.10283</v>
      </c>
      <c r="FS66">
        <v>-0.16719600000000001</v>
      </c>
      <c r="FT66">
        <v>-0.164768</v>
      </c>
      <c r="FU66">
        <v>-0.16306200000000001</v>
      </c>
      <c r="FV66">
        <v>-0.162657</v>
      </c>
      <c r="FW66">
        <v>-0.16525999999999999</v>
      </c>
      <c r="FX66">
        <v>-0.172206</v>
      </c>
      <c r="FY66">
        <v>-0.16808600000000001</v>
      </c>
      <c r="FZ66">
        <v>-1.403654</v>
      </c>
      <c r="GA66">
        <v>-1.3742490000000001</v>
      </c>
      <c r="GB66">
        <v>-1.3537459999999999</v>
      </c>
      <c r="GC66">
        <v>-1.348956</v>
      </c>
      <c r="GD66">
        <v>-1.3823179999999999</v>
      </c>
      <c r="GE66">
        <v>-1.4722820000000001</v>
      </c>
      <c r="GF66">
        <v>-1.4221410000000001</v>
      </c>
      <c r="GG66">
        <v>-0.250753</v>
      </c>
      <c r="GH66">
        <v>-0.22916300000000001</v>
      </c>
      <c r="GI66">
        <v>-0.21865200000000001</v>
      </c>
      <c r="GJ66">
        <v>-0.21782799999999999</v>
      </c>
      <c r="GK66">
        <v>-0.24053099999999999</v>
      </c>
      <c r="GL66">
        <v>-0.338451</v>
      </c>
      <c r="GM66">
        <v>-0.29566500000000001</v>
      </c>
      <c r="GN66">
        <v>-0.41481499999999999</v>
      </c>
      <c r="GO66">
        <v>-0.38308700000000001</v>
      </c>
      <c r="GP66">
        <v>-0.36115399999999998</v>
      </c>
      <c r="GQ66">
        <v>-0.356041</v>
      </c>
      <c r="GR66">
        <v>-0.38856800000000002</v>
      </c>
      <c r="GS66">
        <v>-0.472825</v>
      </c>
      <c r="GT66">
        <v>-0.42033999999999999</v>
      </c>
      <c r="GU66">
        <v>0.42074899999999998</v>
      </c>
      <c r="GV66">
        <v>0.381415</v>
      </c>
      <c r="GW66">
        <v>0.35390300000000002</v>
      </c>
      <c r="GX66">
        <v>0.28841099999999997</v>
      </c>
      <c r="GY66">
        <v>0.46847800000000001</v>
      </c>
      <c r="GZ66">
        <v>0.37328800000000001</v>
      </c>
      <c r="HA66">
        <v>0.32821299999999998</v>
      </c>
      <c r="HB66">
        <v>-35</v>
      </c>
      <c r="HC66">
        <v>-35</v>
      </c>
      <c r="HD66">
        <v>-35</v>
      </c>
      <c r="HE66">
        <v>-35</v>
      </c>
      <c r="HF66">
        <v>-30</v>
      </c>
      <c r="HG66">
        <v>10</v>
      </c>
      <c r="HH66">
        <v>-10</v>
      </c>
      <c r="HI66">
        <v>-1.057782</v>
      </c>
      <c r="HJ66">
        <v>-1.043793</v>
      </c>
      <c r="HK66">
        <v>-1.0338000000000001</v>
      </c>
      <c r="HL66">
        <v>-1.031102</v>
      </c>
      <c r="HM66">
        <v>-1.045768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739.96799999999996</v>
      </c>
      <c r="HX66">
        <v>0</v>
      </c>
      <c r="HZ66">
        <v>740.23199999999997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762.44799999999998</v>
      </c>
      <c r="IJ66">
        <v>0</v>
      </c>
      <c r="IL66">
        <v>762.43499999999995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775.822</v>
      </c>
      <c r="IV66">
        <v>0</v>
      </c>
      <c r="IX66">
        <v>775.92200000000003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779.53800000000001</v>
      </c>
      <c r="JH66">
        <v>0</v>
      </c>
      <c r="JJ66">
        <v>779.62099999999998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753.68399999999997</v>
      </c>
      <c r="JT66">
        <v>0</v>
      </c>
      <c r="JV66">
        <v>753.73400000000004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730.61699999999996</v>
      </c>
      <c r="KF66">
        <v>0.10199999999999999</v>
      </c>
      <c r="KH66">
        <v>730.77800000000002</v>
      </c>
      <c r="KI66">
        <v>0.10199999999999999</v>
      </c>
      <c r="KK66">
        <v>1495.8570999999999</v>
      </c>
      <c r="KL66">
        <v>0</v>
      </c>
      <c r="KN66">
        <v>1496.3389999999999</v>
      </c>
      <c r="KO66">
        <v>0</v>
      </c>
      <c r="KQ66">
        <v>766.16600000000005</v>
      </c>
      <c r="KR66">
        <v>2.5000000000000001E-2</v>
      </c>
      <c r="KT66">
        <v>766.298</v>
      </c>
      <c r="KU66">
        <v>2.5000000000000001E-2</v>
      </c>
      <c r="KV66">
        <v>127.61292002309999</v>
      </c>
      <c r="KW66">
        <v>120.828470698</v>
      </c>
      <c r="KX66">
        <v>98.352333625199989</v>
      </c>
      <c r="KY66">
        <v>88.297309174399984</v>
      </c>
      <c r="KZ66">
        <v>89.416642499999995</v>
      </c>
      <c r="LA66">
        <v>108.479782728</v>
      </c>
      <c r="LB66">
        <v>101.60999403100001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-17.4961296</v>
      </c>
      <c r="LI66">
        <v>-4.2693844000000007</v>
      </c>
      <c r="LJ66">
        <v>-59.298766884000003</v>
      </c>
      <c r="LK66">
        <v>-41.318170434000002</v>
      </c>
      <c r="LL66">
        <v>-28.994531828000003</v>
      </c>
      <c r="LM66">
        <v>-3.8809464120000006</v>
      </c>
      <c r="LN66">
        <v>-5.2611023080000008</v>
      </c>
      <c r="LO66">
        <v>-20.759176200000002</v>
      </c>
      <c r="LP66">
        <v>-17.172352575000001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37.022370000000002</v>
      </c>
      <c r="LY66">
        <v>36.532755000000002</v>
      </c>
      <c r="LZ66">
        <v>36.183</v>
      </c>
      <c r="MA66">
        <v>36.088569999999997</v>
      </c>
      <c r="MB66">
        <v>31.37304</v>
      </c>
      <c r="MC66">
        <v>0</v>
      </c>
      <c r="MD66">
        <v>0</v>
      </c>
      <c r="ME66">
        <v>-23.176021552100003</v>
      </c>
      <c r="MF66">
        <v>-19.680999682299998</v>
      </c>
      <c r="MG66">
        <v>-17.762829310800001</v>
      </c>
      <c r="MH66">
        <v>-17.40772462</v>
      </c>
      <c r="MI66">
        <v>-16.781150330100001</v>
      </c>
      <c r="MJ66">
        <v>-15.379924187100002</v>
      </c>
      <c r="MK66">
        <v>-29.249724519000001</v>
      </c>
      <c r="ML66">
        <v>82.160501586999999</v>
      </c>
      <c r="MM66">
        <v>96.362055581700005</v>
      </c>
      <c r="MN66">
        <v>87.777972486399975</v>
      </c>
      <c r="MO66">
        <v>103.09720814239999</v>
      </c>
      <c r="MP66">
        <v>98.747429861899988</v>
      </c>
      <c r="MQ66">
        <v>54.844552740899999</v>
      </c>
      <c r="MR66">
        <v>50.918532537000004</v>
      </c>
    </row>
    <row r="67" spans="1:356" x14ac:dyDescent="0.35">
      <c r="A67">
        <v>232</v>
      </c>
      <c r="B67" t="s">
        <v>448</v>
      </c>
      <c r="C67" s="3">
        <v>42850.777581018519</v>
      </c>
      <c r="D67">
        <v>71.4191</v>
      </c>
      <c r="E67">
        <v>73.480100000000007</v>
      </c>
      <c r="F67">
        <v>26</v>
      </c>
      <c r="G67">
        <v>68</v>
      </c>
      <c r="H67">
        <v>1.1618999999999999</v>
      </c>
      <c r="I67">
        <v>953.19949999999994</v>
      </c>
      <c r="J67">
        <v>18502</v>
      </c>
      <c r="K67">
        <v>29</v>
      </c>
      <c r="L67">
        <v>239715</v>
      </c>
      <c r="M67">
        <v>239897</v>
      </c>
      <c r="N67">
        <v>139147</v>
      </c>
      <c r="O67">
        <v>139154</v>
      </c>
      <c r="P67">
        <v>139279</v>
      </c>
      <c r="Q67">
        <v>139329</v>
      </c>
      <c r="R67">
        <v>221085</v>
      </c>
      <c r="S67">
        <v>221093</v>
      </c>
      <c r="T67">
        <v>220905</v>
      </c>
      <c r="U67">
        <v>220590</v>
      </c>
      <c r="V67">
        <v>215335</v>
      </c>
      <c r="W67">
        <v>215350</v>
      </c>
      <c r="X67">
        <v>215954</v>
      </c>
      <c r="Y67">
        <v>215863</v>
      </c>
      <c r="Z67">
        <v>294140</v>
      </c>
      <c r="AA67">
        <v>294132</v>
      </c>
      <c r="AB67">
        <v>1384.25</v>
      </c>
      <c r="AC67">
        <v>32661.4414</v>
      </c>
      <c r="AD67">
        <v>6</v>
      </c>
      <c r="AE67">
        <v>62.733800000000002</v>
      </c>
      <c r="AF67">
        <v>62.733800000000002</v>
      </c>
      <c r="AG67">
        <v>62.733800000000002</v>
      </c>
      <c r="AH67">
        <v>62.733800000000002</v>
      </c>
      <c r="AI67">
        <v>62.733800000000002</v>
      </c>
      <c r="AJ67">
        <v>62.733800000000002</v>
      </c>
      <c r="AK67">
        <v>62.733800000000002</v>
      </c>
      <c r="AL67">
        <v>1230.2734</v>
      </c>
      <c r="AM67">
        <v>1135.2166999999999</v>
      </c>
      <c r="AN67">
        <v>1077.1666</v>
      </c>
      <c r="AO67">
        <v>892.07180000000005</v>
      </c>
      <c r="AP67">
        <v>1084.9109000000001</v>
      </c>
      <c r="AQ67">
        <v>1011.3312</v>
      </c>
      <c r="AR67">
        <v>992.6114</v>
      </c>
      <c r="AS67">
        <v>972.26760000000002</v>
      </c>
      <c r="AT67">
        <v>950.73540000000003</v>
      </c>
      <c r="AU67">
        <v>938.09749999999997</v>
      </c>
      <c r="AV67">
        <v>926.83320000000003</v>
      </c>
      <c r="AW67">
        <v>909.99080000000004</v>
      </c>
      <c r="AX67">
        <v>15.6</v>
      </c>
      <c r="AY67">
        <v>17.8</v>
      </c>
      <c r="AZ67">
        <v>30.4254</v>
      </c>
      <c r="BA67">
        <v>18.091200000000001</v>
      </c>
      <c r="BB67">
        <v>10.786300000000001</v>
      </c>
      <c r="BC67">
        <v>7.5194000000000001</v>
      </c>
      <c r="BD67">
        <v>5.4824999999999999</v>
      </c>
      <c r="BE67">
        <v>4.1205999999999996</v>
      </c>
      <c r="BF67">
        <v>3.0539999999999998</v>
      </c>
      <c r="BG67">
        <v>2.5636000000000001</v>
      </c>
      <c r="BH67">
        <v>2.5897999999999999</v>
      </c>
      <c r="BI67">
        <v>87.63</v>
      </c>
      <c r="BJ67">
        <v>142.61000000000001</v>
      </c>
      <c r="BK67">
        <v>149.58000000000001</v>
      </c>
      <c r="BL67">
        <v>240.74</v>
      </c>
      <c r="BM67">
        <v>220.07</v>
      </c>
      <c r="BN67">
        <v>349.39</v>
      </c>
      <c r="BO67">
        <v>302.83</v>
      </c>
      <c r="BP67">
        <v>480.75</v>
      </c>
      <c r="BQ67">
        <v>408.9</v>
      </c>
      <c r="BR67">
        <v>648.76</v>
      </c>
      <c r="BS67">
        <v>546.57000000000005</v>
      </c>
      <c r="BT67">
        <v>869.94</v>
      </c>
      <c r="BU67">
        <v>659.99</v>
      </c>
      <c r="BV67">
        <v>1052.1801</v>
      </c>
      <c r="BW67">
        <v>48.5</v>
      </c>
      <c r="BX67">
        <v>46.9</v>
      </c>
      <c r="BY67">
        <v>43.531199999999998</v>
      </c>
      <c r="BZ67">
        <v>3.2727270000000002</v>
      </c>
      <c r="CA67">
        <v>3.1454</v>
      </c>
      <c r="CB67">
        <v>3.1454</v>
      </c>
      <c r="CC67">
        <v>-0.17230000000000001</v>
      </c>
      <c r="CD67">
        <v>3.1454</v>
      </c>
      <c r="CE67">
        <v>2103739</v>
      </c>
      <c r="CF67">
        <v>2</v>
      </c>
      <c r="CI67">
        <v>3.8957000000000002</v>
      </c>
      <c r="CJ67">
        <v>7.2042999999999999</v>
      </c>
      <c r="CK67">
        <v>9.1614000000000004</v>
      </c>
      <c r="CL67">
        <v>11.481400000000001</v>
      </c>
      <c r="CM67">
        <v>11.8643</v>
      </c>
      <c r="CN67">
        <v>16.308599999999998</v>
      </c>
      <c r="CO67">
        <v>4.4158999999999997</v>
      </c>
      <c r="CP67">
        <v>8.0667000000000009</v>
      </c>
      <c r="CQ67">
        <v>9.7651000000000003</v>
      </c>
      <c r="CR67">
        <v>13.5063</v>
      </c>
      <c r="CS67">
        <v>12.919</v>
      </c>
      <c r="CT67">
        <v>17.0349</v>
      </c>
      <c r="CU67">
        <v>24.958600000000001</v>
      </c>
      <c r="CV67">
        <v>24.977699999999999</v>
      </c>
      <c r="CW67">
        <v>25.004000000000001</v>
      </c>
      <c r="CX67">
        <v>25.122199999999999</v>
      </c>
      <c r="CY67">
        <v>25.130600000000001</v>
      </c>
      <c r="CZ67">
        <v>24.972100000000001</v>
      </c>
      <c r="DB67">
        <v>17584</v>
      </c>
      <c r="DC67">
        <v>876</v>
      </c>
      <c r="DD67">
        <v>15</v>
      </c>
      <c r="DF67" t="s">
        <v>469</v>
      </c>
      <c r="DG67">
        <v>254</v>
      </c>
      <c r="DH67">
        <v>967</v>
      </c>
      <c r="DI67">
        <v>6</v>
      </c>
      <c r="DJ67">
        <v>1</v>
      </c>
      <c r="DK67">
        <v>35</v>
      </c>
      <c r="DL67">
        <v>30.833334000000001</v>
      </c>
      <c r="DM67">
        <v>3.2727270000000002</v>
      </c>
      <c r="DN67">
        <v>1528.6713999999999</v>
      </c>
      <c r="DO67">
        <v>1479.8357000000001</v>
      </c>
      <c r="DP67">
        <v>1239.4713999999999</v>
      </c>
      <c r="DQ67">
        <v>1155.8286000000001</v>
      </c>
      <c r="DR67">
        <v>1092.2213999999999</v>
      </c>
      <c r="DS67">
        <v>1041.0857000000001</v>
      </c>
      <c r="DT67">
        <v>958.07140000000004</v>
      </c>
      <c r="DU67">
        <v>85.006399999999999</v>
      </c>
      <c r="DV67">
        <v>84.825000000000003</v>
      </c>
      <c r="DW67">
        <v>80.071399999999997</v>
      </c>
      <c r="DX67">
        <v>78.64</v>
      </c>
      <c r="DY67">
        <v>69.194299999999998</v>
      </c>
      <c r="DZ67">
        <v>45.814999999999998</v>
      </c>
      <c r="EA67">
        <v>96.2607</v>
      </c>
      <c r="EB67">
        <v>30.4254</v>
      </c>
      <c r="EC67">
        <v>18.091200000000001</v>
      </c>
      <c r="ED67">
        <v>10.786300000000001</v>
      </c>
      <c r="EE67">
        <v>7.5194000000000001</v>
      </c>
      <c r="EF67">
        <v>5.4824999999999999</v>
      </c>
      <c r="EG67">
        <v>4.1205999999999996</v>
      </c>
      <c r="EH67">
        <v>3.0539999999999998</v>
      </c>
      <c r="EI67">
        <v>2.5636000000000001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4.6949999999999999E-2</v>
      </c>
      <c r="EY67">
        <v>3.4203999999999998E-2</v>
      </c>
      <c r="EZ67">
        <v>2.4878999999999998E-2</v>
      </c>
      <c r="FA67">
        <v>3.6619999999999999E-3</v>
      </c>
      <c r="FB67">
        <v>4.62E-3</v>
      </c>
      <c r="FC67">
        <v>1.4617E-2</v>
      </c>
      <c r="FD67">
        <v>1.2245000000000001E-2</v>
      </c>
      <c r="FE67">
        <v>3.9999999999999998E-6</v>
      </c>
      <c r="FF67">
        <v>2.5000000000000001E-5</v>
      </c>
      <c r="FG67">
        <v>6.4999999999999994E-5</v>
      </c>
      <c r="FH67">
        <v>7.7999999999999999E-5</v>
      </c>
      <c r="FI67">
        <v>4.6999999999999997E-5</v>
      </c>
      <c r="FJ67">
        <v>1.5319999999999999E-3</v>
      </c>
      <c r="FK67">
        <v>1.6199999999999999E-3</v>
      </c>
      <c r="FL67">
        <v>8.3939E-2</v>
      </c>
      <c r="FM67">
        <v>8.1127000000000005E-2</v>
      </c>
      <c r="FN67">
        <v>7.8867999999999994E-2</v>
      </c>
      <c r="FO67">
        <v>7.6166999999999999E-2</v>
      </c>
      <c r="FP67">
        <v>8.0599000000000004E-2</v>
      </c>
      <c r="FQ67">
        <v>0.109626</v>
      </c>
      <c r="FR67">
        <v>0.10285999999999999</v>
      </c>
      <c r="FS67">
        <v>-0.16675999999999999</v>
      </c>
      <c r="FT67">
        <v>-0.164297</v>
      </c>
      <c r="FU67">
        <v>-0.16258400000000001</v>
      </c>
      <c r="FV67">
        <v>-0.162161</v>
      </c>
      <c r="FW67">
        <v>-0.16474800000000001</v>
      </c>
      <c r="FX67">
        <v>-0.17185400000000001</v>
      </c>
      <c r="FY67">
        <v>-0.16745499999999999</v>
      </c>
      <c r="FZ67">
        <v>-1.404468</v>
      </c>
      <c r="GA67">
        <v>-1.3749670000000001</v>
      </c>
      <c r="GB67">
        <v>-1.353907</v>
      </c>
      <c r="GC67">
        <v>-1.348892</v>
      </c>
      <c r="GD67">
        <v>-1.382158</v>
      </c>
      <c r="GE67">
        <v>-1.4748669999999999</v>
      </c>
      <c r="GF67">
        <v>-1.4213469999999999</v>
      </c>
      <c r="GG67">
        <v>-0.24973999999999999</v>
      </c>
      <c r="GH67">
        <v>-0.228381</v>
      </c>
      <c r="GI67">
        <v>-0.21789700000000001</v>
      </c>
      <c r="GJ67">
        <v>-0.21712300000000001</v>
      </c>
      <c r="GK67">
        <v>-0.23977399999999999</v>
      </c>
      <c r="GL67">
        <v>-0.33674399999999999</v>
      </c>
      <c r="GM67">
        <v>-0.29522500000000002</v>
      </c>
      <c r="GN67">
        <v>-0.41574</v>
      </c>
      <c r="GO67">
        <v>-0.383212</v>
      </c>
      <c r="GP67">
        <v>-0.361319</v>
      </c>
      <c r="GQ67">
        <v>-0.35597099999999998</v>
      </c>
      <c r="GR67">
        <v>-0.38838800000000001</v>
      </c>
      <c r="GS67">
        <v>-0.47485699999999997</v>
      </c>
      <c r="GT67">
        <v>-0.41846299999999997</v>
      </c>
      <c r="GU67">
        <v>0.42064000000000001</v>
      </c>
      <c r="GV67">
        <v>0.38151800000000002</v>
      </c>
      <c r="GW67">
        <v>0.35358899999999999</v>
      </c>
      <c r="GX67">
        <v>0.28789599999999999</v>
      </c>
      <c r="GY67">
        <v>0.46664600000000001</v>
      </c>
      <c r="GZ67">
        <v>0.37094700000000003</v>
      </c>
      <c r="HA67">
        <v>0.327984</v>
      </c>
      <c r="HB67">
        <v>-35</v>
      </c>
      <c r="HC67">
        <v>-35</v>
      </c>
      <c r="HD67">
        <v>-35</v>
      </c>
      <c r="HE67">
        <v>-35</v>
      </c>
      <c r="HF67">
        <v>-30</v>
      </c>
      <c r="HG67">
        <v>0</v>
      </c>
      <c r="HH67">
        <v>0</v>
      </c>
      <c r="HI67">
        <v>-1.0572710000000001</v>
      </c>
      <c r="HJ67">
        <v>-1.043293</v>
      </c>
      <c r="HK67">
        <v>-1.0333639999999999</v>
      </c>
      <c r="HL67">
        <v>-1.0306919999999999</v>
      </c>
      <c r="HM67">
        <v>-1.045331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739.96799999999996</v>
      </c>
      <c r="HX67">
        <v>0</v>
      </c>
      <c r="HZ67">
        <v>740.23199999999997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762.44799999999998</v>
      </c>
      <c r="IJ67">
        <v>0</v>
      </c>
      <c r="IL67">
        <v>762.43499999999995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775.822</v>
      </c>
      <c r="IV67">
        <v>0</v>
      </c>
      <c r="IX67">
        <v>775.92200000000003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779.53800000000001</v>
      </c>
      <c r="JH67">
        <v>0</v>
      </c>
      <c r="JJ67">
        <v>779.62099999999998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753.68399999999997</v>
      </c>
      <c r="JT67">
        <v>0</v>
      </c>
      <c r="JV67">
        <v>753.73400000000004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730.61699999999996</v>
      </c>
      <c r="KF67">
        <v>0.10199999999999999</v>
      </c>
      <c r="KH67">
        <v>730.77800000000002</v>
      </c>
      <c r="KI67">
        <v>0.10199999999999999</v>
      </c>
      <c r="KK67">
        <v>1495.8570999999999</v>
      </c>
      <c r="KL67">
        <v>0</v>
      </c>
      <c r="KN67">
        <v>1496.3389999999999</v>
      </c>
      <c r="KO67">
        <v>0</v>
      </c>
      <c r="KQ67">
        <v>766.16600000000005</v>
      </c>
      <c r="KR67">
        <v>2.5000000000000001E-2</v>
      </c>
      <c r="KT67">
        <v>766.298</v>
      </c>
      <c r="KU67">
        <v>2.5000000000000001E-2</v>
      </c>
      <c r="KV67">
        <v>128.31514864459999</v>
      </c>
      <c r="KW67">
        <v>120.05463083390002</v>
      </c>
      <c r="KX67">
        <v>97.75463037519998</v>
      </c>
      <c r="KY67">
        <v>88.035996976199996</v>
      </c>
      <c r="KZ67">
        <v>88.031952618600002</v>
      </c>
      <c r="LA67">
        <v>114.13006094820001</v>
      </c>
      <c r="LB67">
        <v>98.547224204000003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-17.460366400000002</v>
      </c>
      <c r="LI67">
        <v>-4.2533569999999994</v>
      </c>
      <c r="LJ67">
        <v>-65.945390472</v>
      </c>
      <c r="LK67">
        <v>-47.063745442999988</v>
      </c>
      <c r="LL67">
        <v>-33.771856207999996</v>
      </c>
      <c r="LM67">
        <v>-5.0448560799999997</v>
      </c>
      <c r="LN67">
        <v>-6.4505313859999998</v>
      </c>
      <c r="LO67">
        <v>-23.817627182999999</v>
      </c>
      <c r="LP67">
        <v>-19.706976155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37.004485000000003</v>
      </c>
      <c r="LY67">
        <v>36.515255000000003</v>
      </c>
      <c r="LZ67">
        <v>36.167739999999995</v>
      </c>
      <c r="MA67">
        <v>36.074219999999997</v>
      </c>
      <c r="MB67">
        <v>31.359929999999999</v>
      </c>
      <c r="MC67">
        <v>0</v>
      </c>
      <c r="MD67">
        <v>0</v>
      </c>
      <c r="ME67">
        <v>-21.229498335999999</v>
      </c>
      <c r="MF67">
        <v>-19.372418325000002</v>
      </c>
      <c r="MG67">
        <v>-17.447317845800001</v>
      </c>
      <c r="MH67">
        <v>-17.07455272</v>
      </c>
      <c r="MI67">
        <v>-16.590994088199999</v>
      </c>
      <c r="MJ67">
        <v>-15.427926359999999</v>
      </c>
      <c r="MK67">
        <v>-28.418565157500002</v>
      </c>
      <c r="ML67">
        <v>78.144744836599983</v>
      </c>
      <c r="MM67">
        <v>90.133722065900045</v>
      </c>
      <c r="MN67">
        <v>82.703196321399986</v>
      </c>
      <c r="MO67">
        <v>101.99080817619999</v>
      </c>
      <c r="MP67">
        <v>96.350357144399993</v>
      </c>
      <c r="MQ67">
        <v>57.424141005200013</v>
      </c>
      <c r="MR67">
        <v>46.168325891500004</v>
      </c>
    </row>
    <row r="68" spans="1:356" x14ac:dyDescent="0.35">
      <c r="A68">
        <v>232</v>
      </c>
      <c r="B68" t="s">
        <v>449</v>
      </c>
      <c r="C68" s="3">
        <v>42850.778703703705</v>
      </c>
      <c r="D68">
        <v>71.135000000000005</v>
      </c>
      <c r="E68">
        <v>73.43910000000001</v>
      </c>
      <c r="F68">
        <v>27</v>
      </c>
      <c r="G68">
        <v>69</v>
      </c>
      <c r="H68">
        <v>1.1618999999999999</v>
      </c>
      <c r="I68">
        <v>955.71109999999999</v>
      </c>
      <c r="J68">
        <v>18576</v>
      </c>
      <c r="K68">
        <v>29</v>
      </c>
      <c r="L68">
        <v>239715</v>
      </c>
      <c r="M68">
        <v>239897</v>
      </c>
      <c r="N68">
        <v>139147</v>
      </c>
      <c r="O68">
        <v>139154</v>
      </c>
      <c r="P68">
        <v>139279</v>
      </c>
      <c r="Q68">
        <v>139329</v>
      </c>
      <c r="R68">
        <v>221085</v>
      </c>
      <c r="S68">
        <v>221093</v>
      </c>
      <c r="T68">
        <v>220905</v>
      </c>
      <c r="U68">
        <v>220590</v>
      </c>
      <c r="V68">
        <v>215335</v>
      </c>
      <c r="W68">
        <v>215350</v>
      </c>
      <c r="X68">
        <v>215954</v>
      </c>
      <c r="Y68">
        <v>215863</v>
      </c>
      <c r="Z68">
        <v>294140</v>
      </c>
      <c r="AA68">
        <v>294132</v>
      </c>
      <c r="AB68">
        <v>1384.25</v>
      </c>
      <c r="AC68">
        <v>32680.3184</v>
      </c>
      <c r="AD68">
        <v>6</v>
      </c>
      <c r="AE68">
        <v>63.743299999999998</v>
      </c>
      <c r="AF68">
        <v>63.743299999999998</v>
      </c>
      <c r="AG68">
        <v>63.743299999999998</v>
      </c>
      <c r="AH68">
        <v>63.743299999999998</v>
      </c>
      <c r="AI68">
        <v>63.743299999999998</v>
      </c>
      <c r="AJ68">
        <v>63.743299999999998</v>
      </c>
      <c r="AK68">
        <v>63.743299999999998</v>
      </c>
      <c r="AL68">
        <v>1224.4141</v>
      </c>
      <c r="AM68">
        <v>1132.8649</v>
      </c>
      <c r="AN68">
        <v>1073.8334</v>
      </c>
      <c r="AO68">
        <v>889.84760000000006</v>
      </c>
      <c r="AP68">
        <v>1084.9745</v>
      </c>
      <c r="AQ68">
        <v>1011.4267</v>
      </c>
      <c r="AR68">
        <v>992.80409999999995</v>
      </c>
      <c r="AS68">
        <v>972.48609999999996</v>
      </c>
      <c r="AT68">
        <v>950.87969999999996</v>
      </c>
      <c r="AU68">
        <v>938.06209999999999</v>
      </c>
      <c r="AV68">
        <v>926.65700000000004</v>
      </c>
      <c r="AW68">
        <v>909.31610000000001</v>
      </c>
      <c r="AX68">
        <v>15.6</v>
      </c>
      <c r="AY68">
        <v>17.2</v>
      </c>
      <c r="AZ68">
        <v>30.7104</v>
      </c>
      <c r="BA68">
        <v>18.372599999999998</v>
      </c>
      <c r="BB68">
        <v>10.8376</v>
      </c>
      <c r="BC68">
        <v>7.5050999999999997</v>
      </c>
      <c r="BD68">
        <v>5.4531999999999998</v>
      </c>
      <c r="BE68">
        <v>4.0956999999999999</v>
      </c>
      <c r="BF68">
        <v>3.0341</v>
      </c>
      <c r="BG68">
        <v>2.5667</v>
      </c>
      <c r="BH68">
        <v>2.5907</v>
      </c>
      <c r="BI68">
        <v>87.56</v>
      </c>
      <c r="BJ68">
        <v>141.32</v>
      </c>
      <c r="BK68">
        <v>149.63</v>
      </c>
      <c r="BL68">
        <v>241.97</v>
      </c>
      <c r="BM68">
        <v>220.27</v>
      </c>
      <c r="BN68">
        <v>352.77</v>
      </c>
      <c r="BO68">
        <v>303.35000000000002</v>
      </c>
      <c r="BP68">
        <v>486.24</v>
      </c>
      <c r="BQ68">
        <v>409.52</v>
      </c>
      <c r="BR68">
        <v>655.22</v>
      </c>
      <c r="BS68">
        <v>545.58000000000004</v>
      </c>
      <c r="BT68">
        <v>877.53</v>
      </c>
      <c r="BU68">
        <v>660.08</v>
      </c>
      <c r="BV68">
        <v>1049.02</v>
      </c>
      <c r="BW68">
        <v>49</v>
      </c>
      <c r="BX68">
        <v>46.7</v>
      </c>
      <c r="BY68">
        <v>45.109900000000003</v>
      </c>
      <c r="BZ68">
        <v>3.4181819999999998</v>
      </c>
      <c r="CA68">
        <v>3.5224000000000002</v>
      </c>
      <c r="CB68">
        <v>3.5224000000000002</v>
      </c>
      <c r="CC68">
        <v>-0.99650000000000005</v>
      </c>
      <c r="CD68">
        <v>3.5224000000000002</v>
      </c>
      <c r="CE68">
        <v>2103764</v>
      </c>
      <c r="CF68">
        <v>1</v>
      </c>
      <c r="CI68">
        <v>3.8771</v>
      </c>
      <c r="CJ68">
        <v>7.3506999999999998</v>
      </c>
      <c r="CK68">
        <v>9.1892999999999994</v>
      </c>
      <c r="CL68">
        <v>11.667899999999999</v>
      </c>
      <c r="CM68">
        <v>12.1957</v>
      </c>
      <c r="CN68">
        <v>16.4436</v>
      </c>
      <c r="CO68">
        <v>4.3746</v>
      </c>
      <c r="CP68">
        <v>8.0667000000000009</v>
      </c>
      <c r="CQ68">
        <v>10.3619</v>
      </c>
      <c r="CR68">
        <v>12.720599999999999</v>
      </c>
      <c r="CS68">
        <v>12.4937</v>
      </c>
      <c r="CT68">
        <v>17.706399999999999</v>
      </c>
      <c r="CU68">
        <v>24.922799999999999</v>
      </c>
      <c r="CV68">
        <v>24.908300000000001</v>
      </c>
      <c r="CW68">
        <v>24.948499999999999</v>
      </c>
      <c r="CX68">
        <v>25.043399999999998</v>
      </c>
      <c r="CY68">
        <v>24.977499999999999</v>
      </c>
      <c r="CZ68">
        <v>24.8291</v>
      </c>
      <c r="DB68">
        <v>17584</v>
      </c>
      <c r="DC68">
        <v>876</v>
      </c>
      <c r="DD68">
        <v>16</v>
      </c>
      <c r="DF68" t="s">
        <v>469</v>
      </c>
      <c r="DG68">
        <v>254</v>
      </c>
      <c r="DH68">
        <v>967</v>
      </c>
      <c r="DI68">
        <v>6</v>
      </c>
      <c r="DJ68">
        <v>1</v>
      </c>
      <c r="DK68">
        <v>35</v>
      </c>
      <c r="DL68">
        <v>26.333334000000001</v>
      </c>
      <c r="DM68">
        <v>3.4181819999999998</v>
      </c>
      <c r="DN68">
        <v>1533.55</v>
      </c>
      <c r="DO68">
        <v>1496.5857000000001</v>
      </c>
      <c r="DP68">
        <v>1266.1857</v>
      </c>
      <c r="DQ68">
        <v>1174.2428</v>
      </c>
      <c r="DR68">
        <v>1098.1786</v>
      </c>
      <c r="DS68">
        <v>1047.4857</v>
      </c>
      <c r="DT68">
        <v>921.20719999999994</v>
      </c>
      <c r="DU68">
        <v>85.650700000000001</v>
      </c>
      <c r="DV68">
        <v>84.203599999999994</v>
      </c>
      <c r="DW68">
        <v>81.792100000000005</v>
      </c>
      <c r="DX68">
        <v>77.341399999999993</v>
      </c>
      <c r="DY68">
        <v>65.03</v>
      </c>
      <c r="DZ68">
        <v>41.819299999999998</v>
      </c>
      <c r="EA68">
        <v>96.107100000000003</v>
      </c>
      <c r="EB68">
        <v>30.7104</v>
      </c>
      <c r="EC68">
        <v>18.372599999999998</v>
      </c>
      <c r="ED68">
        <v>10.8376</v>
      </c>
      <c r="EE68">
        <v>7.5050999999999997</v>
      </c>
      <c r="EF68">
        <v>5.4531999999999998</v>
      </c>
      <c r="EG68">
        <v>4.0956999999999999</v>
      </c>
      <c r="EH68">
        <v>3.0341</v>
      </c>
      <c r="EI68">
        <v>2.5667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5.0908000000000002E-2</v>
      </c>
      <c r="EY68">
        <v>3.7788000000000002E-2</v>
      </c>
      <c r="EZ68">
        <v>2.8042000000000001E-2</v>
      </c>
      <c r="FA68">
        <v>4.7530000000000003E-3</v>
      </c>
      <c r="FB68">
        <v>5.6969999999999998E-3</v>
      </c>
      <c r="FC68">
        <v>1.6677000000000001E-2</v>
      </c>
      <c r="FD68">
        <v>1.4012999999999999E-2</v>
      </c>
      <c r="FE68">
        <v>3.9999999999999998E-6</v>
      </c>
      <c r="FF68">
        <v>2.5000000000000001E-5</v>
      </c>
      <c r="FG68">
        <v>6.4999999999999994E-5</v>
      </c>
      <c r="FH68">
        <v>8.0000000000000007E-5</v>
      </c>
      <c r="FI68">
        <v>5.0000000000000002E-5</v>
      </c>
      <c r="FJ68">
        <v>1.5989999999999999E-3</v>
      </c>
      <c r="FK68">
        <v>1.6969999999999999E-3</v>
      </c>
      <c r="FL68">
        <v>8.3949999999999997E-2</v>
      </c>
      <c r="FM68">
        <v>8.1130999999999995E-2</v>
      </c>
      <c r="FN68">
        <v>7.8870999999999997E-2</v>
      </c>
      <c r="FO68">
        <v>7.6168E-2</v>
      </c>
      <c r="FP68">
        <v>8.0603999999999995E-2</v>
      </c>
      <c r="FQ68">
        <v>0.10961600000000001</v>
      </c>
      <c r="FR68">
        <v>0.102892</v>
      </c>
      <c r="FS68">
        <v>-0.167046</v>
      </c>
      <c r="FT68">
        <v>-0.164631</v>
      </c>
      <c r="FU68">
        <v>-0.16291900000000001</v>
      </c>
      <c r="FV68">
        <v>-0.16251299999999999</v>
      </c>
      <c r="FW68">
        <v>-0.16509499999999999</v>
      </c>
      <c r="FX68">
        <v>-0.17221</v>
      </c>
      <c r="FY68">
        <v>-0.167655</v>
      </c>
      <c r="FZ68">
        <v>-1.4041520000000001</v>
      </c>
      <c r="GA68">
        <v>-1.3752690000000001</v>
      </c>
      <c r="GB68">
        <v>-1.354266</v>
      </c>
      <c r="GC68">
        <v>-1.349448</v>
      </c>
      <c r="GD68">
        <v>-1.38296</v>
      </c>
      <c r="GE68">
        <v>-1.474559</v>
      </c>
      <c r="GF68">
        <v>-1.419305</v>
      </c>
      <c r="GG68">
        <v>-0.25032500000000002</v>
      </c>
      <c r="GH68">
        <v>-0.22878599999999999</v>
      </c>
      <c r="GI68">
        <v>-0.21826999999999999</v>
      </c>
      <c r="GJ68">
        <v>-0.21745200000000001</v>
      </c>
      <c r="GK68">
        <v>-0.240201</v>
      </c>
      <c r="GL68">
        <v>-0.33721000000000001</v>
      </c>
      <c r="GM68">
        <v>-0.29616999999999999</v>
      </c>
      <c r="GN68">
        <v>-0.415381</v>
      </c>
      <c r="GO68">
        <v>-0.38353799999999999</v>
      </c>
      <c r="GP68">
        <v>-0.36169400000000002</v>
      </c>
      <c r="GQ68">
        <v>-0.356547</v>
      </c>
      <c r="GR68">
        <v>-0.38870500000000002</v>
      </c>
      <c r="GS68">
        <v>-0.47566900000000001</v>
      </c>
      <c r="GT68">
        <v>-0.41733500000000001</v>
      </c>
      <c r="GU68">
        <v>0.42069000000000001</v>
      </c>
      <c r="GV68">
        <v>0.381465</v>
      </c>
      <c r="GW68">
        <v>0.35351300000000002</v>
      </c>
      <c r="GX68">
        <v>0.28756199999999998</v>
      </c>
      <c r="GY68">
        <v>0.46635599999999999</v>
      </c>
      <c r="GZ68">
        <v>0.37170300000000001</v>
      </c>
      <c r="HA68">
        <v>0.32797100000000001</v>
      </c>
      <c r="HB68">
        <v>-35</v>
      </c>
      <c r="HC68">
        <v>-35</v>
      </c>
      <c r="HD68">
        <v>-35</v>
      </c>
      <c r="HE68">
        <v>-35</v>
      </c>
      <c r="HF68">
        <v>-30</v>
      </c>
      <c r="HG68">
        <v>-10</v>
      </c>
      <c r="HH68">
        <v>10</v>
      </c>
      <c r="HI68">
        <v>-1.0578700000000001</v>
      </c>
      <c r="HJ68">
        <v>-1.0438829999999999</v>
      </c>
      <c r="HK68">
        <v>-1.03393</v>
      </c>
      <c r="HL68">
        <v>-1.031245</v>
      </c>
      <c r="HM68">
        <v>-1.0459210000000001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739.96799999999996</v>
      </c>
      <c r="HX68">
        <v>0</v>
      </c>
      <c r="HZ68">
        <v>740.23199999999997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762.44799999999998</v>
      </c>
      <c r="IJ68">
        <v>0</v>
      </c>
      <c r="IL68">
        <v>762.43499999999995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775.822</v>
      </c>
      <c r="IV68">
        <v>0</v>
      </c>
      <c r="IX68">
        <v>775.92200000000003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779.53800000000001</v>
      </c>
      <c r="JH68">
        <v>0</v>
      </c>
      <c r="JJ68">
        <v>779.62099999999998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753.68399999999997</v>
      </c>
      <c r="JT68">
        <v>0</v>
      </c>
      <c r="JV68">
        <v>753.73400000000004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730.61699999999996</v>
      </c>
      <c r="KF68">
        <v>0.10199999999999999</v>
      </c>
      <c r="KH68">
        <v>730.77800000000002</v>
      </c>
      <c r="KI68">
        <v>0.10199999999999999</v>
      </c>
      <c r="KK68">
        <v>1495.8570999999999</v>
      </c>
      <c r="KL68">
        <v>0</v>
      </c>
      <c r="KN68">
        <v>1496.3389999999999</v>
      </c>
      <c r="KO68">
        <v>0</v>
      </c>
      <c r="KQ68">
        <v>766.16600000000005</v>
      </c>
      <c r="KR68">
        <v>2.5000000000000001E-2</v>
      </c>
      <c r="KT68">
        <v>766.298</v>
      </c>
      <c r="KU68">
        <v>2.5000000000000001E-2</v>
      </c>
      <c r="KV68">
        <v>128.7415225</v>
      </c>
      <c r="KW68">
        <v>121.4194944267</v>
      </c>
      <c r="KX68">
        <v>99.865332344699993</v>
      </c>
      <c r="KY68">
        <v>89.439725590400002</v>
      </c>
      <c r="KZ68">
        <v>88.517587874399993</v>
      </c>
      <c r="LA68">
        <v>114.82119249119999</v>
      </c>
      <c r="LB68">
        <v>94.784851222399993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-17.496535999999999</v>
      </c>
      <c r="LI68">
        <v>-4.2584369999999998</v>
      </c>
      <c r="LJ68">
        <v>-71.488186624000008</v>
      </c>
      <c r="LK68">
        <v>-52.003046697000009</v>
      </c>
      <c r="LL68">
        <v>-38.064354461999997</v>
      </c>
      <c r="LM68">
        <v>-6.5218821839999999</v>
      </c>
      <c r="LN68">
        <v>-7.9478711199999994</v>
      </c>
      <c r="LO68">
        <v>-26.949040283999999</v>
      </c>
      <c r="LP68">
        <v>-22.297281550000001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37.025450000000006</v>
      </c>
      <c r="LY68">
        <v>36.535905</v>
      </c>
      <c r="LZ68">
        <v>36.187550000000002</v>
      </c>
      <c r="MA68">
        <v>36.093575000000001</v>
      </c>
      <c r="MB68">
        <v>31.377630000000003</v>
      </c>
      <c r="MC68">
        <v>0</v>
      </c>
      <c r="MD68">
        <v>0</v>
      </c>
      <c r="ME68">
        <v>-21.440511477500003</v>
      </c>
      <c r="MF68">
        <v>-19.264604829599996</v>
      </c>
      <c r="MG68">
        <v>-17.852761666999999</v>
      </c>
      <c r="MH68">
        <v>-16.818042112800001</v>
      </c>
      <c r="MI68">
        <v>-15.62027103</v>
      </c>
      <c r="MJ68">
        <v>-14.101886153000001</v>
      </c>
      <c r="MK68">
        <v>-28.464039806999999</v>
      </c>
      <c r="ML68">
        <v>72.838274398500005</v>
      </c>
      <c r="MM68">
        <v>86.687747900099993</v>
      </c>
      <c r="MN68">
        <v>80.135766215700002</v>
      </c>
      <c r="MO68">
        <v>102.1933762936</v>
      </c>
      <c r="MP68">
        <v>96.327075724400004</v>
      </c>
      <c r="MQ68">
        <v>56.27373005419998</v>
      </c>
      <c r="MR68">
        <v>39.7650928654</v>
      </c>
    </row>
    <row r="69" spans="1:356" x14ac:dyDescent="0.35">
      <c r="A69">
        <v>232</v>
      </c>
      <c r="B69" t="s">
        <v>450</v>
      </c>
      <c r="C69" s="3">
        <v>42850.779687499999</v>
      </c>
      <c r="D69">
        <v>71.240399999999994</v>
      </c>
      <c r="E69">
        <v>73.592100000000002</v>
      </c>
      <c r="F69">
        <v>16</v>
      </c>
      <c r="G69">
        <v>70</v>
      </c>
      <c r="H69">
        <v>1.1618999999999999</v>
      </c>
      <c r="I69">
        <v>958.71519999999998</v>
      </c>
      <c r="J69">
        <v>18629</v>
      </c>
      <c r="K69">
        <v>29</v>
      </c>
      <c r="L69">
        <v>239715</v>
      </c>
      <c r="M69">
        <v>239897</v>
      </c>
      <c r="N69">
        <v>139147</v>
      </c>
      <c r="O69">
        <v>139154</v>
      </c>
      <c r="P69">
        <v>139279</v>
      </c>
      <c r="Q69">
        <v>139329</v>
      </c>
      <c r="R69">
        <v>221085</v>
      </c>
      <c r="S69">
        <v>221093</v>
      </c>
      <c r="T69">
        <v>220905</v>
      </c>
      <c r="U69">
        <v>220590</v>
      </c>
      <c r="V69">
        <v>215335</v>
      </c>
      <c r="W69">
        <v>215350</v>
      </c>
      <c r="X69">
        <v>215954</v>
      </c>
      <c r="Y69">
        <v>215863</v>
      </c>
      <c r="Z69">
        <v>294140</v>
      </c>
      <c r="AA69">
        <v>294132</v>
      </c>
      <c r="AB69">
        <v>1384.25</v>
      </c>
      <c r="AC69">
        <v>32697.7539</v>
      </c>
      <c r="AD69">
        <v>6</v>
      </c>
      <c r="AE69">
        <v>64.755899999999997</v>
      </c>
      <c r="AF69">
        <v>64.755899999999997</v>
      </c>
      <c r="AG69">
        <v>64.755899999999997</v>
      </c>
      <c r="AH69">
        <v>64.755899999999997</v>
      </c>
      <c r="AI69">
        <v>64.755899999999997</v>
      </c>
      <c r="AJ69">
        <v>64.755899999999997</v>
      </c>
      <c r="AK69">
        <v>64.755899999999997</v>
      </c>
      <c r="AL69">
        <v>1230.2734</v>
      </c>
      <c r="AM69">
        <v>1147.0431000000001</v>
      </c>
      <c r="AN69">
        <v>1104.6666</v>
      </c>
      <c r="AO69">
        <v>893.1</v>
      </c>
      <c r="AP69">
        <v>1092.298</v>
      </c>
      <c r="AQ69">
        <v>1016.8777</v>
      </c>
      <c r="AR69">
        <v>997.25149999999996</v>
      </c>
      <c r="AS69">
        <v>976.19809999999995</v>
      </c>
      <c r="AT69">
        <v>954.07230000000004</v>
      </c>
      <c r="AU69">
        <v>941.0675</v>
      </c>
      <c r="AV69">
        <v>928.45190000000002</v>
      </c>
      <c r="AW69">
        <v>911.47529999999995</v>
      </c>
      <c r="AX69">
        <v>15.6</v>
      </c>
      <c r="AY69">
        <v>19</v>
      </c>
      <c r="AZ69">
        <v>30.739000000000001</v>
      </c>
      <c r="BA69">
        <v>18.209</v>
      </c>
      <c r="BB69">
        <v>10.7308</v>
      </c>
      <c r="BC69">
        <v>7.4355000000000002</v>
      </c>
      <c r="BD69">
        <v>5.4116999999999997</v>
      </c>
      <c r="BE69">
        <v>4.0328999999999997</v>
      </c>
      <c r="BF69">
        <v>3.0411000000000001</v>
      </c>
      <c r="BG69">
        <v>2.5642</v>
      </c>
      <c r="BH69">
        <v>2.5859999999999999</v>
      </c>
      <c r="BI69">
        <v>86.08</v>
      </c>
      <c r="BJ69">
        <v>144.01</v>
      </c>
      <c r="BK69">
        <v>147.52000000000001</v>
      </c>
      <c r="BL69">
        <v>243.76</v>
      </c>
      <c r="BM69">
        <v>217.43</v>
      </c>
      <c r="BN69">
        <v>355.44</v>
      </c>
      <c r="BO69">
        <v>299.85000000000002</v>
      </c>
      <c r="BP69">
        <v>489.7</v>
      </c>
      <c r="BQ69">
        <v>404.33</v>
      </c>
      <c r="BR69">
        <v>664</v>
      </c>
      <c r="BS69">
        <v>536.59</v>
      </c>
      <c r="BT69">
        <v>879.54</v>
      </c>
      <c r="BU69">
        <v>648.75</v>
      </c>
      <c r="BV69">
        <v>1052.98</v>
      </c>
      <c r="BW69">
        <v>50.3</v>
      </c>
      <c r="BX69">
        <v>46.9</v>
      </c>
      <c r="BY69">
        <v>45.789499999999997</v>
      </c>
      <c r="BZ69">
        <v>2.6454550000000001</v>
      </c>
      <c r="CA69">
        <v>2.7888000000000002</v>
      </c>
      <c r="CB69">
        <v>2.7888000000000002</v>
      </c>
      <c r="CC69">
        <v>-0.89439999999999997</v>
      </c>
      <c r="CD69">
        <v>2.7888000000000002</v>
      </c>
      <c r="CE69">
        <v>2103739</v>
      </c>
      <c r="CF69">
        <v>2</v>
      </c>
      <c r="CI69">
        <v>3.7942999999999998</v>
      </c>
      <c r="CJ69">
        <v>7.1821000000000002</v>
      </c>
      <c r="CK69">
        <v>9.0836000000000006</v>
      </c>
      <c r="CL69">
        <v>11.562900000000001</v>
      </c>
      <c r="CM69">
        <v>12.4343</v>
      </c>
      <c r="CN69">
        <v>16.4057</v>
      </c>
      <c r="CO69">
        <v>4.3921999999999999</v>
      </c>
      <c r="CP69">
        <v>7.8296999999999999</v>
      </c>
      <c r="CQ69">
        <v>9.6438000000000006</v>
      </c>
      <c r="CR69">
        <v>12.2234</v>
      </c>
      <c r="CS69">
        <v>14.421900000000001</v>
      </c>
      <c r="CT69">
        <v>17.651599999999998</v>
      </c>
      <c r="CU69">
        <v>24.904900000000001</v>
      </c>
      <c r="CV69">
        <v>24.930199999999999</v>
      </c>
      <c r="CW69">
        <v>25.0227</v>
      </c>
      <c r="CX69">
        <v>24.999199999999998</v>
      </c>
      <c r="CY69">
        <v>25.196400000000001</v>
      </c>
      <c r="CZ69">
        <v>24.977</v>
      </c>
      <c r="DB69">
        <v>17584</v>
      </c>
      <c r="DC69">
        <v>876</v>
      </c>
      <c r="DD69">
        <v>17</v>
      </c>
      <c r="DF69" t="s">
        <v>469</v>
      </c>
      <c r="DG69">
        <v>254</v>
      </c>
      <c r="DH69">
        <v>967</v>
      </c>
      <c r="DI69">
        <v>6</v>
      </c>
      <c r="DJ69">
        <v>1</v>
      </c>
      <c r="DK69">
        <v>35</v>
      </c>
      <c r="DL69">
        <v>21.333331999999999</v>
      </c>
      <c r="DM69">
        <v>2.6454550000000001</v>
      </c>
      <c r="DN69">
        <v>1462.7572</v>
      </c>
      <c r="DO69">
        <v>1440.0714</v>
      </c>
      <c r="DP69">
        <v>1210.8286000000001</v>
      </c>
      <c r="DQ69">
        <v>1117.4429</v>
      </c>
      <c r="DR69">
        <v>1075.7572</v>
      </c>
      <c r="DS69">
        <v>954.19290000000001</v>
      </c>
      <c r="DT69">
        <v>916.48569999999995</v>
      </c>
      <c r="DU69">
        <v>89.7136</v>
      </c>
      <c r="DV69">
        <v>83.817099999999996</v>
      </c>
      <c r="DW69">
        <v>76.321399999999997</v>
      </c>
      <c r="DX69">
        <v>75.784300000000002</v>
      </c>
      <c r="DY69">
        <v>65.527900000000002</v>
      </c>
      <c r="DZ69">
        <v>36.255000000000003</v>
      </c>
      <c r="EA69">
        <v>92.099299999999999</v>
      </c>
      <c r="EB69">
        <v>30.739000000000001</v>
      </c>
      <c r="EC69">
        <v>18.209</v>
      </c>
      <c r="ED69">
        <v>10.7308</v>
      </c>
      <c r="EE69">
        <v>7.4355000000000002</v>
      </c>
      <c r="EF69">
        <v>5.4116999999999997</v>
      </c>
      <c r="EG69">
        <v>4.0328999999999997</v>
      </c>
      <c r="EH69">
        <v>3.0411000000000001</v>
      </c>
      <c r="EI69">
        <v>2.5642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5.4342000000000001E-2</v>
      </c>
      <c r="EY69">
        <v>4.0746999999999998E-2</v>
      </c>
      <c r="EZ69">
        <v>3.0587E-2</v>
      </c>
      <c r="FA69">
        <v>5.9160000000000003E-3</v>
      </c>
      <c r="FB69">
        <v>6.8199999999999997E-3</v>
      </c>
      <c r="FC69">
        <v>1.8516999999999999E-2</v>
      </c>
      <c r="FD69">
        <v>1.5622E-2</v>
      </c>
      <c r="FE69">
        <v>3.9999999999999998E-6</v>
      </c>
      <c r="FF69">
        <v>2.5000000000000001E-5</v>
      </c>
      <c r="FG69">
        <v>6.6000000000000005E-5</v>
      </c>
      <c r="FH69">
        <v>8.2999999999999998E-5</v>
      </c>
      <c r="FI69">
        <v>5.3000000000000001E-5</v>
      </c>
      <c r="FJ69">
        <v>1.6559999999999999E-3</v>
      </c>
      <c r="FK69">
        <v>1.7669999999999999E-3</v>
      </c>
      <c r="FL69">
        <v>8.3965999999999999E-2</v>
      </c>
      <c r="FM69">
        <v>8.1143000000000007E-2</v>
      </c>
      <c r="FN69">
        <v>7.8882999999999995E-2</v>
      </c>
      <c r="FO69">
        <v>7.6179999999999998E-2</v>
      </c>
      <c r="FP69">
        <v>8.0612000000000003E-2</v>
      </c>
      <c r="FQ69">
        <v>0.109696</v>
      </c>
      <c r="FR69">
        <v>0.102891</v>
      </c>
      <c r="FS69">
        <v>-0.166824</v>
      </c>
      <c r="FT69">
        <v>-0.16444300000000001</v>
      </c>
      <c r="FU69">
        <v>-0.16272900000000001</v>
      </c>
      <c r="FV69">
        <v>-0.16229199999999999</v>
      </c>
      <c r="FW69">
        <v>-0.16492899999999999</v>
      </c>
      <c r="FX69">
        <v>-0.171847</v>
      </c>
      <c r="FY69">
        <v>-0.167573</v>
      </c>
      <c r="FZ69">
        <v>-1.3994180000000001</v>
      </c>
      <c r="GA69">
        <v>-1.371062</v>
      </c>
      <c r="GB69">
        <v>-1.3500030000000001</v>
      </c>
      <c r="GC69">
        <v>-1.34436</v>
      </c>
      <c r="GD69">
        <v>-1.3788689999999999</v>
      </c>
      <c r="GE69">
        <v>-1.4682329999999999</v>
      </c>
      <c r="GF69">
        <v>-1.416434</v>
      </c>
      <c r="GG69">
        <v>-0.25062600000000002</v>
      </c>
      <c r="GH69">
        <v>-0.228987</v>
      </c>
      <c r="GI69">
        <v>-0.21847</v>
      </c>
      <c r="GJ69">
        <v>-0.21768299999999999</v>
      </c>
      <c r="GK69">
        <v>-0.240346</v>
      </c>
      <c r="GL69">
        <v>-0.33827600000000002</v>
      </c>
      <c r="GM69">
        <v>-0.296128</v>
      </c>
      <c r="GN69">
        <v>-0.413775</v>
      </c>
      <c r="GO69">
        <v>-0.38242199999999998</v>
      </c>
      <c r="GP69">
        <v>-0.360597</v>
      </c>
      <c r="GQ69">
        <v>-0.35531299999999999</v>
      </c>
      <c r="GR69">
        <v>-0.38789299999999999</v>
      </c>
      <c r="GS69">
        <v>-0.47186800000000001</v>
      </c>
      <c r="GT69">
        <v>-0.417383</v>
      </c>
      <c r="GU69">
        <v>0.42049300000000001</v>
      </c>
      <c r="GV69">
        <v>0.38087500000000002</v>
      </c>
      <c r="GW69">
        <v>0.35188599999999998</v>
      </c>
      <c r="GX69">
        <v>0.28622500000000001</v>
      </c>
      <c r="GY69">
        <v>0.46430199999999999</v>
      </c>
      <c r="GZ69">
        <v>0.371249</v>
      </c>
      <c r="HA69">
        <v>0.32750200000000002</v>
      </c>
      <c r="HB69">
        <v>-40</v>
      </c>
      <c r="HC69">
        <v>-40</v>
      </c>
      <c r="HD69">
        <v>-40</v>
      </c>
      <c r="HE69">
        <v>-40</v>
      </c>
      <c r="HF69">
        <v>-35</v>
      </c>
      <c r="HG69">
        <v>-20</v>
      </c>
      <c r="HH69">
        <v>20</v>
      </c>
      <c r="HI69">
        <v>-1.057185</v>
      </c>
      <c r="HJ69">
        <v>-1.043204</v>
      </c>
      <c r="HK69">
        <v>-1.0332220000000001</v>
      </c>
      <c r="HL69">
        <v>-1.0305299999999999</v>
      </c>
      <c r="HM69">
        <v>-1.0452650000000001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739.96799999999996</v>
      </c>
      <c r="HX69">
        <v>0</v>
      </c>
      <c r="HZ69">
        <v>740.23199999999997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762.44799999999998</v>
      </c>
      <c r="IJ69">
        <v>0</v>
      </c>
      <c r="IL69">
        <v>762.43499999999995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775.822</v>
      </c>
      <c r="IV69">
        <v>0</v>
      </c>
      <c r="IX69">
        <v>775.92200000000003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779.53800000000001</v>
      </c>
      <c r="JH69">
        <v>0</v>
      </c>
      <c r="JJ69">
        <v>779.62099999999998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753.68399999999997</v>
      </c>
      <c r="JT69">
        <v>0</v>
      </c>
      <c r="JV69">
        <v>753.73400000000004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730.61699999999996</v>
      </c>
      <c r="KF69">
        <v>0.10199999999999999</v>
      </c>
      <c r="KH69">
        <v>730.77800000000002</v>
      </c>
      <c r="KI69">
        <v>0.10199999999999999</v>
      </c>
      <c r="KK69">
        <v>1495.8570999999999</v>
      </c>
      <c r="KL69">
        <v>0</v>
      </c>
      <c r="KN69">
        <v>1496.3389999999999</v>
      </c>
      <c r="KO69">
        <v>0</v>
      </c>
      <c r="KQ69">
        <v>766.16600000000005</v>
      </c>
      <c r="KR69">
        <v>2.5000000000000001E-2</v>
      </c>
      <c r="KT69">
        <v>766.298</v>
      </c>
      <c r="KU69">
        <v>2.5000000000000001E-2</v>
      </c>
      <c r="KV69">
        <v>122.82187105520001</v>
      </c>
      <c r="KW69">
        <v>116.85171361020001</v>
      </c>
      <c r="KX69">
        <v>95.513792453799994</v>
      </c>
      <c r="KY69">
        <v>85.126800121999992</v>
      </c>
      <c r="KZ69">
        <v>86.718939406400011</v>
      </c>
      <c r="LA69">
        <v>104.6711443584</v>
      </c>
      <c r="LB69">
        <v>94.29813015869999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-17.4596552</v>
      </c>
      <c r="LI69">
        <v>-4.2563541999999996</v>
      </c>
      <c r="LJ69">
        <v>-76.052770628000005</v>
      </c>
      <c r="LK69">
        <v>-55.900939864000001</v>
      </c>
      <c r="LL69">
        <v>-41.381641959</v>
      </c>
      <c r="LM69">
        <v>-8.0648156399999991</v>
      </c>
      <c r="LN69">
        <v>-9.4769666369999985</v>
      </c>
      <c r="LO69">
        <v>-29.618664308999996</v>
      </c>
      <c r="LP69">
        <v>-24.630370826000004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42.287400000000005</v>
      </c>
      <c r="LY69">
        <v>41.728160000000003</v>
      </c>
      <c r="LZ69">
        <v>41.328880000000005</v>
      </c>
      <c r="MA69">
        <v>41.221199999999996</v>
      </c>
      <c r="MB69">
        <v>36.584275000000005</v>
      </c>
      <c r="MC69">
        <v>0</v>
      </c>
      <c r="MD69">
        <v>0</v>
      </c>
      <c r="ME69">
        <v>-22.484560713600001</v>
      </c>
      <c r="MF69">
        <v>-19.1930262777</v>
      </c>
      <c r="MG69">
        <v>-16.673936257999998</v>
      </c>
      <c r="MH69">
        <v>-16.4969537769</v>
      </c>
      <c r="MI69">
        <v>-15.749368653400001</v>
      </c>
      <c r="MJ69">
        <v>-12.264196380000001</v>
      </c>
      <c r="MK69">
        <v>-27.273181510400001</v>
      </c>
      <c r="ML69">
        <v>66.571939713600003</v>
      </c>
      <c r="MM69">
        <v>83.485907468500017</v>
      </c>
      <c r="MN69">
        <v>78.787094236800002</v>
      </c>
      <c r="MO69">
        <v>101.78623070509998</v>
      </c>
      <c r="MP69">
        <v>98.076879116000015</v>
      </c>
      <c r="MQ69">
        <v>45.328628469400002</v>
      </c>
      <c r="MR69">
        <v>38.138223622299982</v>
      </c>
    </row>
    <row r="70" spans="1:356" x14ac:dyDescent="0.35">
      <c r="A70">
        <v>232</v>
      </c>
      <c r="B70" t="s">
        <v>451</v>
      </c>
      <c r="C70" s="3">
        <v>42850.780810185184</v>
      </c>
      <c r="D70">
        <v>71.020499999999998</v>
      </c>
      <c r="E70">
        <v>73.5274</v>
      </c>
      <c r="F70">
        <v>27</v>
      </c>
      <c r="G70">
        <v>68</v>
      </c>
      <c r="H70">
        <v>1.1618999999999999</v>
      </c>
      <c r="I70">
        <v>954.77689999999996</v>
      </c>
      <c r="J70">
        <v>17154</v>
      </c>
      <c r="K70">
        <v>29</v>
      </c>
      <c r="L70">
        <v>239715</v>
      </c>
      <c r="M70">
        <v>239897</v>
      </c>
      <c r="N70">
        <v>139147</v>
      </c>
      <c r="O70">
        <v>139154</v>
      </c>
      <c r="P70">
        <v>139279</v>
      </c>
      <c r="Q70">
        <v>139329</v>
      </c>
      <c r="R70">
        <v>221085</v>
      </c>
      <c r="S70">
        <v>221093</v>
      </c>
      <c r="T70">
        <v>220905</v>
      </c>
      <c r="U70">
        <v>220590</v>
      </c>
      <c r="V70">
        <v>215335</v>
      </c>
      <c r="W70">
        <v>215350</v>
      </c>
      <c r="X70">
        <v>215954</v>
      </c>
      <c r="Y70">
        <v>215863</v>
      </c>
      <c r="Z70">
        <v>294140</v>
      </c>
      <c r="AA70">
        <v>294132</v>
      </c>
      <c r="AB70">
        <v>1384.25</v>
      </c>
      <c r="AC70">
        <v>32715.1855</v>
      </c>
      <c r="AD70">
        <v>6</v>
      </c>
      <c r="AE70">
        <v>65.764399999999995</v>
      </c>
      <c r="AF70">
        <v>65.764399999999995</v>
      </c>
      <c r="AG70">
        <v>65.764399999999995</v>
      </c>
      <c r="AH70">
        <v>65.764399999999995</v>
      </c>
      <c r="AI70">
        <v>65.764399999999995</v>
      </c>
      <c r="AJ70">
        <v>65.764399999999995</v>
      </c>
      <c r="AK70">
        <v>65.764399999999995</v>
      </c>
      <c r="AL70">
        <v>1222.0703000000001</v>
      </c>
      <c r="AM70">
        <v>1132.6958</v>
      </c>
      <c r="AN70">
        <v>1090.5</v>
      </c>
      <c r="AO70">
        <v>888.16189999999995</v>
      </c>
      <c r="AP70">
        <v>1081.4641999999999</v>
      </c>
      <c r="AQ70">
        <v>1007.9843</v>
      </c>
      <c r="AR70">
        <v>988.75040000000001</v>
      </c>
      <c r="AS70">
        <v>968.22709999999995</v>
      </c>
      <c r="AT70">
        <v>946.48620000000005</v>
      </c>
      <c r="AU70">
        <v>933.59140000000002</v>
      </c>
      <c r="AV70">
        <v>921.80640000000005</v>
      </c>
      <c r="AW70">
        <v>905.10720000000003</v>
      </c>
      <c r="AX70">
        <v>15.6</v>
      </c>
      <c r="AY70">
        <v>18.2</v>
      </c>
      <c r="AZ70">
        <v>30.669599999999999</v>
      </c>
      <c r="BA70">
        <v>18.151900000000001</v>
      </c>
      <c r="BB70">
        <v>10.725300000000001</v>
      </c>
      <c r="BC70">
        <v>7.4813000000000001</v>
      </c>
      <c r="BD70">
        <v>5.4513999999999996</v>
      </c>
      <c r="BE70">
        <v>4.0891000000000002</v>
      </c>
      <c r="BF70">
        <v>3.0604</v>
      </c>
      <c r="BG70">
        <v>2.5649000000000002</v>
      </c>
      <c r="BH70">
        <v>2.5836999999999999</v>
      </c>
      <c r="BI70">
        <v>88.05</v>
      </c>
      <c r="BJ70">
        <v>142.94999999999999</v>
      </c>
      <c r="BK70">
        <v>150.07</v>
      </c>
      <c r="BL70">
        <v>242.71</v>
      </c>
      <c r="BM70">
        <v>220.82</v>
      </c>
      <c r="BN70">
        <v>353.67</v>
      </c>
      <c r="BO70">
        <v>303.58</v>
      </c>
      <c r="BP70">
        <v>486.62</v>
      </c>
      <c r="BQ70">
        <v>409.82</v>
      </c>
      <c r="BR70">
        <v>657.76</v>
      </c>
      <c r="BS70">
        <v>546.20000000000005</v>
      </c>
      <c r="BT70">
        <v>874.47</v>
      </c>
      <c r="BU70">
        <v>659.9</v>
      </c>
      <c r="BV70">
        <v>1051.8699999999999</v>
      </c>
      <c r="BW70">
        <v>50.4</v>
      </c>
      <c r="BX70">
        <v>47</v>
      </c>
      <c r="BY70">
        <v>43.305300000000003</v>
      </c>
      <c r="BZ70">
        <v>4.9545450000000004</v>
      </c>
      <c r="CA70">
        <v>4.0865999999999998</v>
      </c>
      <c r="CB70">
        <v>4.0865999999999998</v>
      </c>
      <c r="CC70">
        <v>-1.3492999999999999</v>
      </c>
      <c r="CD70">
        <v>4.0865999999999998</v>
      </c>
      <c r="CE70">
        <v>2103673</v>
      </c>
      <c r="CF70">
        <v>1</v>
      </c>
      <c r="CI70">
        <v>3.8092999999999999</v>
      </c>
      <c r="CJ70">
        <v>7.2363999999999997</v>
      </c>
      <c r="CK70">
        <v>8.98</v>
      </c>
      <c r="CL70">
        <v>11.5564</v>
      </c>
      <c r="CM70">
        <v>12.162100000000001</v>
      </c>
      <c r="CN70">
        <v>16.2043</v>
      </c>
      <c r="CO70">
        <v>4.2809999999999997</v>
      </c>
      <c r="CP70">
        <v>7.8507999999999996</v>
      </c>
      <c r="CQ70">
        <v>10.0222</v>
      </c>
      <c r="CR70">
        <v>12.987299999999999</v>
      </c>
      <c r="CS70">
        <v>13.031700000000001</v>
      </c>
      <c r="CT70">
        <v>16.745999999999999</v>
      </c>
      <c r="CU70">
        <v>24.939699999999998</v>
      </c>
      <c r="CV70">
        <v>24.921900000000001</v>
      </c>
      <c r="CW70">
        <v>24.9526</v>
      </c>
      <c r="CX70">
        <v>24.901399999999999</v>
      </c>
      <c r="CY70">
        <v>24.965399999999999</v>
      </c>
      <c r="CZ70">
        <v>24.930700000000002</v>
      </c>
      <c r="DB70">
        <v>17584</v>
      </c>
      <c r="DC70">
        <v>876</v>
      </c>
      <c r="DD70">
        <v>18</v>
      </c>
      <c r="DF70" t="s">
        <v>469</v>
      </c>
      <c r="DG70">
        <v>254</v>
      </c>
      <c r="DH70">
        <v>894</v>
      </c>
      <c r="DI70">
        <v>6</v>
      </c>
      <c r="DJ70">
        <v>1</v>
      </c>
      <c r="DK70">
        <v>35</v>
      </c>
      <c r="DL70">
        <v>34</v>
      </c>
      <c r="DM70">
        <v>4.9545450000000004</v>
      </c>
      <c r="DN70">
        <v>1381.0143</v>
      </c>
      <c r="DO70">
        <v>1306.3357000000001</v>
      </c>
      <c r="DP70">
        <v>1109.7141999999999</v>
      </c>
      <c r="DQ70">
        <v>1043</v>
      </c>
      <c r="DR70">
        <v>989.91430000000003</v>
      </c>
      <c r="DS70">
        <v>921.9357</v>
      </c>
      <c r="DT70">
        <v>876.19290000000001</v>
      </c>
      <c r="DU70">
        <v>79.197100000000006</v>
      </c>
      <c r="DV70">
        <v>74.857900000000001</v>
      </c>
      <c r="DW70">
        <v>77.58</v>
      </c>
      <c r="DX70">
        <v>74.058599999999998</v>
      </c>
      <c r="DY70">
        <v>65.532899999999998</v>
      </c>
      <c r="DZ70">
        <v>36.086399999999998</v>
      </c>
      <c r="EA70">
        <v>87.341399999999993</v>
      </c>
      <c r="EB70">
        <v>30.669599999999999</v>
      </c>
      <c r="EC70">
        <v>18.151900000000001</v>
      </c>
      <c r="ED70">
        <v>10.725300000000001</v>
      </c>
      <c r="EE70">
        <v>7.4813000000000001</v>
      </c>
      <c r="EF70">
        <v>5.4513999999999996</v>
      </c>
      <c r="EG70">
        <v>4.0891000000000002</v>
      </c>
      <c r="EH70">
        <v>3.0604</v>
      </c>
      <c r="EI70">
        <v>2.5649000000000002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3.9421999999999999E-2</v>
      </c>
      <c r="EY70">
        <v>2.8277E-2</v>
      </c>
      <c r="EZ70">
        <v>2.0122999999999999E-2</v>
      </c>
      <c r="FA70">
        <v>2.0200000000000001E-3</v>
      </c>
      <c r="FB70">
        <v>2.8860000000000001E-3</v>
      </c>
      <c r="FC70">
        <v>1.2734000000000001E-2</v>
      </c>
      <c r="FD70">
        <v>1.0286E-2</v>
      </c>
      <c r="FE70">
        <v>3.9999999999999998E-6</v>
      </c>
      <c r="FF70">
        <v>2.3E-5</v>
      </c>
      <c r="FG70">
        <v>6.2000000000000003E-5</v>
      </c>
      <c r="FH70">
        <v>7.2999999999999999E-5</v>
      </c>
      <c r="FI70">
        <v>4.8000000000000001E-5</v>
      </c>
      <c r="FJ70">
        <v>1.328E-3</v>
      </c>
      <c r="FK70">
        <v>1.395E-3</v>
      </c>
      <c r="FL70">
        <v>8.3013000000000003E-2</v>
      </c>
      <c r="FM70">
        <v>8.0234E-2</v>
      </c>
      <c r="FN70">
        <v>7.7998999999999999E-2</v>
      </c>
      <c r="FO70">
        <v>7.5323000000000001E-2</v>
      </c>
      <c r="FP70">
        <v>7.9708000000000001E-2</v>
      </c>
      <c r="FQ70">
        <v>0.1087</v>
      </c>
      <c r="FR70">
        <v>0.10197100000000001</v>
      </c>
      <c r="FS70">
        <v>-0.14172000000000001</v>
      </c>
      <c r="FT70">
        <v>-0.139624</v>
      </c>
      <c r="FU70">
        <v>-0.13816999999999999</v>
      </c>
      <c r="FV70">
        <v>-0.13783999999999999</v>
      </c>
      <c r="FW70">
        <v>-0.140066</v>
      </c>
      <c r="FX70">
        <v>-0.14604200000000001</v>
      </c>
      <c r="FY70">
        <v>-0.142378</v>
      </c>
      <c r="FZ70">
        <v>-1.3937120000000001</v>
      </c>
      <c r="GA70">
        <v>-1.3645210000000001</v>
      </c>
      <c r="GB70">
        <v>-1.343518</v>
      </c>
      <c r="GC70">
        <v>-1.338929</v>
      </c>
      <c r="GD70">
        <v>-1.373394</v>
      </c>
      <c r="GE70">
        <v>-1.461632</v>
      </c>
      <c r="GF70">
        <v>-1.410037</v>
      </c>
      <c r="GG70">
        <v>-0.21001500000000001</v>
      </c>
      <c r="GH70">
        <v>-0.19207099999999999</v>
      </c>
      <c r="GI70">
        <v>-0.18324399999999999</v>
      </c>
      <c r="GJ70">
        <v>-0.18252299999999999</v>
      </c>
      <c r="GK70">
        <v>-0.20158899999999999</v>
      </c>
      <c r="GL70">
        <v>-0.28307100000000002</v>
      </c>
      <c r="GM70">
        <v>-0.24797</v>
      </c>
      <c r="GN70">
        <v>-0.41164200000000001</v>
      </c>
      <c r="GO70">
        <v>-0.37933</v>
      </c>
      <c r="GP70">
        <v>-0.35770400000000002</v>
      </c>
      <c r="GQ70">
        <v>-0.35281299999999999</v>
      </c>
      <c r="GR70">
        <v>-0.38479600000000003</v>
      </c>
      <c r="GS70">
        <v>-0.47015200000000001</v>
      </c>
      <c r="GT70">
        <v>-0.41522199999999998</v>
      </c>
      <c r="GU70">
        <v>0.426174</v>
      </c>
      <c r="GV70">
        <v>0.390569</v>
      </c>
      <c r="GW70">
        <v>0.35404200000000002</v>
      </c>
      <c r="GX70">
        <v>0.307979</v>
      </c>
      <c r="GY70">
        <v>0.50179799999999997</v>
      </c>
      <c r="GZ70">
        <v>0.402175</v>
      </c>
      <c r="HA70">
        <v>0.35604799999999998</v>
      </c>
      <c r="HB70">
        <v>-45</v>
      </c>
      <c r="HC70">
        <v>-45</v>
      </c>
      <c r="HD70">
        <v>-45</v>
      </c>
      <c r="HE70">
        <v>-45</v>
      </c>
      <c r="HF70">
        <v>-40</v>
      </c>
      <c r="HG70">
        <v>-30</v>
      </c>
      <c r="HH70">
        <v>30</v>
      </c>
      <c r="HI70">
        <v>-0.90883800000000003</v>
      </c>
      <c r="HJ70">
        <v>-0.89677300000000004</v>
      </c>
      <c r="HK70">
        <v>-0.88753499999999996</v>
      </c>
      <c r="HL70">
        <v>-0.88497499999999996</v>
      </c>
      <c r="HM70">
        <v>-0.89759100000000003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739.96799999999996</v>
      </c>
      <c r="HX70">
        <v>0</v>
      </c>
      <c r="HZ70">
        <v>740.23199999999997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762.44799999999998</v>
      </c>
      <c r="IJ70">
        <v>0</v>
      </c>
      <c r="IL70">
        <v>762.43499999999995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775.822</v>
      </c>
      <c r="IV70">
        <v>0</v>
      </c>
      <c r="IX70">
        <v>775.92200000000003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779.53800000000001</v>
      </c>
      <c r="JH70">
        <v>0</v>
      </c>
      <c r="JJ70">
        <v>779.62099999999998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753.68399999999997</v>
      </c>
      <c r="JT70">
        <v>0</v>
      </c>
      <c r="JV70">
        <v>753.73400000000004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730.61699999999996</v>
      </c>
      <c r="KF70">
        <v>0.10199999999999999</v>
      </c>
      <c r="KH70">
        <v>730.77800000000002</v>
      </c>
      <c r="KI70">
        <v>0.10199999999999999</v>
      </c>
      <c r="KK70">
        <v>1495.8570999999999</v>
      </c>
      <c r="KL70">
        <v>0</v>
      </c>
      <c r="KN70">
        <v>1496.3389999999999</v>
      </c>
      <c r="KO70">
        <v>0</v>
      </c>
      <c r="KQ70">
        <v>766.16600000000005</v>
      </c>
      <c r="KR70">
        <v>2.5000000000000001E-2</v>
      </c>
      <c r="KT70">
        <v>766.298</v>
      </c>
      <c r="KU70">
        <v>2.5000000000000001E-2</v>
      </c>
      <c r="KV70">
        <v>114.64214008590001</v>
      </c>
      <c r="KW70">
        <v>104.81253855380001</v>
      </c>
      <c r="KX70">
        <v>86.556597885799988</v>
      </c>
      <c r="KY70">
        <v>78.561889000000008</v>
      </c>
      <c r="KZ70">
        <v>78.904089024400008</v>
      </c>
      <c r="LA70">
        <v>100.21441059</v>
      </c>
      <c r="LB70">
        <v>89.346266205900008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-14.8378672</v>
      </c>
      <c r="LI70">
        <v>-3.6164011999999999</v>
      </c>
      <c r="LJ70">
        <v>-54.948489311999992</v>
      </c>
      <c r="LK70">
        <v>-38.615944299999995</v>
      </c>
      <c r="LL70">
        <v>-27.118910829999997</v>
      </c>
      <c r="LM70">
        <v>-2.8023783970000005</v>
      </c>
      <c r="LN70">
        <v>-4.0295379960000002</v>
      </c>
      <c r="LO70">
        <v>-20.553469184000001</v>
      </c>
      <c r="LP70">
        <v>-16.470642197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40.897710000000004</v>
      </c>
      <c r="LY70">
        <v>40.354785</v>
      </c>
      <c r="LZ70">
        <v>39.939074999999995</v>
      </c>
      <c r="MA70">
        <v>39.823875000000001</v>
      </c>
      <c r="MB70">
        <v>35.903640000000003</v>
      </c>
      <c r="MC70">
        <v>0</v>
      </c>
      <c r="MD70">
        <v>0</v>
      </c>
      <c r="ME70">
        <v>-16.632578956500002</v>
      </c>
      <c r="MF70">
        <v>-14.3780317109</v>
      </c>
      <c r="MG70">
        <v>-14.21606952</v>
      </c>
      <c r="MH70">
        <v>-13.5173978478</v>
      </c>
      <c r="MI70">
        <v>-13.210711778099999</v>
      </c>
      <c r="MJ70">
        <v>-10.2150133344</v>
      </c>
      <c r="MK70">
        <v>-21.658046957999996</v>
      </c>
      <c r="ML70">
        <v>83.958781817400023</v>
      </c>
      <c r="MM70">
        <v>92.173347542900004</v>
      </c>
      <c r="MN70">
        <v>85.160692535799981</v>
      </c>
      <c r="MO70">
        <v>102.06598775520001</v>
      </c>
      <c r="MP70">
        <v>97.567479250300011</v>
      </c>
      <c r="MQ70">
        <v>54.608060871600003</v>
      </c>
      <c r="MR70">
        <v>47.601175850900006</v>
      </c>
    </row>
    <row r="71" spans="1:356" x14ac:dyDescent="0.35">
      <c r="A71">
        <v>232</v>
      </c>
      <c r="B71" t="s">
        <v>452</v>
      </c>
      <c r="C71" s="3">
        <v>42850.78193287037</v>
      </c>
      <c r="D71">
        <v>70.770499999999998</v>
      </c>
      <c r="E71">
        <v>73.450100000000006</v>
      </c>
      <c r="F71">
        <v>28</v>
      </c>
      <c r="G71">
        <v>68</v>
      </c>
      <c r="H71">
        <v>1.1618999999999999</v>
      </c>
      <c r="I71">
        <v>955.17859999999996</v>
      </c>
      <c r="J71">
        <v>16742</v>
      </c>
      <c r="K71">
        <v>29</v>
      </c>
      <c r="L71">
        <v>239715</v>
      </c>
      <c r="M71">
        <v>239897</v>
      </c>
      <c r="N71">
        <v>139147</v>
      </c>
      <c r="O71">
        <v>139154</v>
      </c>
      <c r="P71">
        <v>139279</v>
      </c>
      <c r="Q71">
        <v>139329</v>
      </c>
      <c r="R71">
        <v>221085</v>
      </c>
      <c r="S71">
        <v>221093</v>
      </c>
      <c r="T71">
        <v>220905</v>
      </c>
      <c r="U71">
        <v>220590</v>
      </c>
      <c r="V71">
        <v>215335</v>
      </c>
      <c r="W71">
        <v>215350</v>
      </c>
      <c r="X71">
        <v>215954</v>
      </c>
      <c r="Y71">
        <v>215863</v>
      </c>
      <c r="Z71">
        <v>294140</v>
      </c>
      <c r="AA71">
        <v>294132</v>
      </c>
      <c r="AB71">
        <v>1384.25</v>
      </c>
      <c r="AC71">
        <v>32732.6211</v>
      </c>
      <c r="AD71">
        <v>6</v>
      </c>
      <c r="AE71">
        <v>66.773300000000006</v>
      </c>
      <c r="AF71">
        <v>66.773300000000006</v>
      </c>
      <c r="AG71">
        <v>66.773300000000006</v>
      </c>
      <c r="AH71">
        <v>66.773300000000006</v>
      </c>
      <c r="AI71">
        <v>66.773300000000006</v>
      </c>
      <c r="AJ71">
        <v>66.773300000000006</v>
      </c>
      <c r="AK71">
        <v>66.773300000000006</v>
      </c>
      <c r="AL71">
        <v>1236.1328000000001</v>
      </c>
      <c r="AM71">
        <v>1133.8871999999999</v>
      </c>
      <c r="AN71">
        <v>1084.1666</v>
      </c>
      <c r="AO71">
        <v>889.29190000000006</v>
      </c>
      <c r="AP71">
        <v>1083.5359000000001</v>
      </c>
      <c r="AQ71">
        <v>1009.508</v>
      </c>
      <c r="AR71">
        <v>990.26859999999999</v>
      </c>
      <c r="AS71">
        <v>969.67240000000004</v>
      </c>
      <c r="AT71">
        <v>947.86599999999999</v>
      </c>
      <c r="AU71">
        <v>934.83320000000003</v>
      </c>
      <c r="AV71">
        <v>922.93240000000003</v>
      </c>
      <c r="AW71">
        <v>906.32680000000005</v>
      </c>
      <c r="AX71">
        <v>15.6</v>
      </c>
      <c r="AY71">
        <v>18.2</v>
      </c>
      <c r="AZ71">
        <v>30.572299999999998</v>
      </c>
      <c r="BA71">
        <v>18.182400000000001</v>
      </c>
      <c r="BB71">
        <v>10.7417</v>
      </c>
      <c r="BC71">
        <v>7.4988000000000001</v>
      </c>
      <c r="BD71">
        <v>5.4614000000000003</v>
      </c>
      <c r="BE71">
        <v>4.1134000000000004</v>
      </c>
      <c r="BF71">
        <v>3.0646</v>
      </c>
      <c r="BG71">
        <v>2.5655999999999999</v>
      </c>
      <c r="BH71">
        <v>2.5804</v>
      </c>
      <c r="BI71">
        <v>87.67</v>
      </c>
      <c r="BJ71">
        <v>143.41</v>
      </c>
      <c r="BK71">
        <v>150.28</v>
      </c>
      <c r="BL71">
        <v>241.18</v>
      </c>
      <c r="BM71">
        <v>221.69</v>
      </c>
      <c r="BN71">
        <v>351.18</v>
      </c>
      <c r="BO71">
        <v>305.18</v>
      </c>
      <c r="BP71">
        <v>483.75</v>
      </c>
      <c r="BQ71">
        <v>412.15</v>
      </c>
      <c r="BR71">
        <v>652.63</v>
      </c>
      <c r="BS71">
        <v>547.07000000000005</v>
      </c>
      <c r="BT71">
        <v>871.16</v>
      </c>
      <c r="BU71">
        <v>660.28</v>
      </c>
      <c r="BV71">
        <v>1051.96</v>
      </c>
      <c r="BW71">
        <v>51.2</v>
      </c>
      <c r="BX71">
        <v>47</v>
      </c>
      <c r="BY71">
        <v>44.946399999999997</v>
      </c>
      <c r="BZ71">
        <v>3.1545459999999999</v>
      </c>
      <c r="CA71">
        <v>2.5951</v>
      </c>
      <c r="CB71">
        <v>2.5951</v>
      </c>
      <c r="CC71">
        <v>-0.92989999999999995</v>
      </c>
      <c r="CD71">
        <v>2.5951</v>
      </c>
      <c r="CE71">
        <v>2103738</v>
      </c>
      <c r="CF71">
        <v>2</v>
      </c>
      <c r="CI71">
        <v>3.7050000000000001</v>
      </c>
      <c r="CJ71">
        <v>7.1113999999999997</v>
      </c>
      <c r="CK71">
        <v>8.8492999999999995</v>
      </c>
      <c r="CL71">
        <v>11.3093</v>
      </c>
      <c r="CM71">
        <v>11.847899999999999</v>
      </c>
      <c r="CN71">
        <v>16.14</v>
      </c>
      <c r="CO71">
        <v>4.1593999999999998</v>
      </c>
      <c r="CP71">
        <v>7.8219000000000003</v>
      </c>
      <c r="CQ71">
        <v>9.9250000000000007</v>
      </c>
      <c r="CR71">
        <v>13.226599999999999</v>
      </c>
      <c r="CS71">
        <v>12.954700000000001</v>
      </c>
      <c r="CT71">
        <v>17.268799999999999</v>
      </c>
      <c r="CU71">
        <v>24.957100000000001</v>
      </c>
      <c r="CV71">
        <v>24.906400000000001</v>
      </c>
      <c r="CW71">
        <v>24.977599999999999</v>
      </c>
      <c r="CX71">
        <v>24.958600000000001</v>
      </c>
      <c r="CY71">
        <v>25.1539</v>
      </c>
      <c r="CZ71">
        <v>24.944800000000001</v>
      </c>
      <c r="DB71">
        <v>17584</v>
      </c>
      <c r="DC71">
        <v>877</v>
      </c>
      <c r="DD71">
        <v>1</v>
      </c>
      <c r="DF71" t="s">
        <v>469</v>
      </c>
      <c r="DG71">
        <v>254</v>
      </c>
      <c r="DH71">
        <v>894</v>
      </c>
      <c r="DI71">
        <v>6</v>
      </c>
      <c r="DJ71">
        <v>1</v>
      </c>
      <c r="DK71">
        <v>35</v>
      </c>
      <c r="DL71">
        <v>29.333334000000001</v>
      </c>
      <c r="DM71">
        <v>3.1545459999999999</v>
      </c>
      <c r="DN71">
        <v>1349.6215</v>
      </c>
      <c r="DO71">
        <v>1298.2927999999999</v>
      </c>
      <c r="DP71">
        <v>1102.0571</v>
      </c>
      <c r="DQ71">
        <v>1037.1570999999999</v>
      </c>
      <c r="DR71">
        <v>967.86429999999996</v>
      </c>
      <c r="DS71">
        <v>933.8</v>
      </c>
      <c r="DT71">
        <v>868.04280000000006</v>
      </c>
      <c r="DU71">
        <v>84.703599999999994</v>
      </c>
      <c r="DV71">
        <v>78.280699999999996</v>
      </c>
      <c r="DW71">
        <v>81.344999999999999</v>
      </c>
      <c r="DX71">
        <v>80.959999999999994</v>
      </c>
      <c r="DY71">
        <v>70.974999999999994</v>
      </c>
      <c r="DZ71">
        <v>40.818600000000004</v>
      </c>
      <c r="EA71">
        <v>85.226399999999998</v>
      </c>
      <c r="EB71">
        <v>30.572299999999998</v>
      </c>
      <c r="EC71">
        <v>18.182400000000001</v>
      </c>
      <c r="ED71">
        <v>10.7417</v>
      </c>
      <c r="EE71">
        <v>7.4988000000000001</v>
      </c>
      <c r="EF71">
        <v>5.4614000000000003</v>
      </c>
      <c r="EG71">
        <v>4.1134000000000004</v>
      </c>
      <c r="EH71">
        <v>3.0646</v>
      </c>
      <c r="EI71">
        <v>2.5655999999999999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4.5676000000000001E-2</v>
      </c>
      <c r="EY71">
        <v>3.3697999999999999E-2</v>
      </c>
      <c r="EZ71">
        <v>2.4863E-2</v>
      </c>
      <c r="FA71">
        <v>3.4529999999999999E-3</v>
      </c>
      <c r="FB71">
        <v>4.0429999999999997E-3</v>
      </c>
      <c r="FC71">
        <v>1.4728E-2</v>
      </c>
      <c r="FD71">
        <v>1.2075000000000001E-2</v>
      </c>
      <c r="FE71">
        <v>3.9999999999999998E-6</v>
      </c>
      <c r="FF71">
        <v>2.3E-5</v>
      </c>
      <c r="FG71">
        <v>6.2000000000000003E-5</v>
      </c>
      <c r="FH71">
        <v>7.3999999999999996E-5</v>
      </c>
      <c r="FI71">
        <v>5.1E-5</v>
      </c>
      <c r="FJ71">
        <v>1.3910000000000001E-3</v>
      </c>
      <c r="FK71">
        <v>1.4660000000000001E-3</v>
      </c>
      <c r="FL71">
        <v>8.301E-2</v>
      </c>
      <c r="FM71">
        <v>8.0226000000000006E-2</v>
      </c>
      <c r="FN71">
        <v>7.7991000000000005E-2</v>
      </c>
      <c r="FO71">
        <v>7.5315999999999994E-2</v>
      </c>
      <c r="FP71">
        <v>7.9707E-2</v>
      </c>
      <c r="FQ71">
        <v>0.10868899999999999</v>
      </c>
      <c r="FR71">
        <v>0.101967</v>
      </c>
      <c r="FS71">
        <v>-0.14144100000000001</v>
      </c>
      <c r="FT71">
        <v>-0.139374</v>
      </c>
      <c r="FU71">
        <v>-0.13792299999999999</v>
      </c>
      <c r="FV71">
        <v>-0.13759099999999999</v>
      </c>
      <c r="FW71">
        <v>-0.13977400000000001</v>
      </c>
      <c r="FX71">
        <v>-0.14573900000000001</v>
      </c>
      <c r="FY71">
        <v>-0.14207</v>
      </c>
      <c r="FZ71">
        <v>-1.3891199999999999</v>
      </c>
      <c r="GA71">
        <v>-1.3604320000000001</v>
      </c>
      <c r="GB71">
        <v>-1.339434</v>
      </c>
      <c r="GC71">
        <v>-1.3348279999999999</v>
      </c>
      <c r="GD71">
        <v>-1.368476</v>
      </c>
      <c r="GE71">
        <v>-1.454609</v>
      </c>
      <c r="GF71">
        <v>-1.4032249999999999</v>
      </c>
      <c r="GG71">
        <v>-0.20983499999999999</v>
      </c>
      <c r="GH71">
        <v>-0.19184899999999999</v>
      </c>
      <c r="GI71">
        <v>-0.183027</v>
      </c>
      <c r="GJ71">
        <v>-0.182311</v>
      </c>
      <c r="GK71">
        <v>-0.20144599999999999</v>
      </c>
      <c r="GL71">
        <v>-0.28271499999999999</v>
      </c>
      <c r="GM71">
        <v>-0.247723</v>
      </c>
      <c r="GN71">
        <v>-0.41119899999999998</v>
      </c>
      <c r="GO71">
        <v>-0.37926500000000002</v>
      </c>
      <c r="GP71">
        <v>-0.35767399999999999</v>
      </c>
      <c r="GQ71">
        <v>-0.35275699999999999</v>
      </c>
      <c r="GR71">
        <v>-0.38421300000000003</v>
      </c>
      <c r="GS71">
        <v>-0.47019</v>
      </c>
      <c r="GT71">
        <v>-0.41500399999999998</v>
      </c>
      <c r="GU71">
        <v>0.42632300000000001</v>
      </c>
      <c r="GV71">
        <v>0.39014799999999999</v>
      </c>
      <c r="GW71">
        <v>0.35331099999999999</v>
      </c>
      <c r="GX71">
        <v>0.30660300000000001</v>
      </c>
      <c r="GY71">
        <v>0.499359</v>
      </c>
      <c r="GZ71">
        <v>0.40129199999999998</v>
      </c>
      <c r="HA71">
        <v>0.355688</v>
      </c>
      <c r="HB71">
        <v>-50</v>
      </c>
      <c r="HC71">
        <v>-50</v>
      </c>
      <c r="HD71">
        <v>-50</v>
      </c>
      <c r="HE71">
        <v>-50</v>
      </c>
      <c r="HF71">
        <v>-45</v>
      </c>
      <c r="HG71">
        <v>-40</v>
      </c>
      <c r="HH71">
        <v>40</v>
      </c>
      <c r="HI71">
        <v>-0.90807300000000002</v>
      </c>
      <c r="HJ71">
        <v>-0.896011</v>
      </c>
      <c r="HK71">
        <v>-0.88668100000000005</v>
      </c>
      <c r="HL71">
        <v>-0.88408900000000001</v>
      </c>
      <c r="HM71">
        <v>-0.89674399999999999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739.96799999999996</v>
      </c>
      <c r="HX71">
        <v>0</v>
      </c>
      <c r="HZ71">
        <v>740.23199999999997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762.44799999999998</v>
      </c>
      <c r="IJ71">
        <v>0</v>
      </c>
      <c r="IL71">
        <v>762.43499999999995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775.822</v>
      </c>
      <c r="IV71">
        <v>0</v>
      </c>
      <c r="IX71">
        <v>775.92200000000003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779.53800000000001</v>
      </c>
      <c r="JH71">
        <v>0</v>
      </c>
      <c r="JJ71">
        <v>779.62099999999998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753.68399999999997</v>
      </c>
      <c r="JT71">
        <v>0</v>
      </c>
      <c r="JV71">
        <v>753.73400000000004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730.61699999999996</v>
      </c>
      <c r="KF71">
        <v>0.10199999999999999</v>
      </c>
      <c r="KH71">
        <v>730.77800000000002</v>
      </c>
      <c r="KI71">
        <v>0.10199999999999999</v>
      </c>
      <c r="KK71">
        <v>1495.8570999999999</v>
      </c>
      <c r="KL71">
        <v>0</v>
      </c>
      <c r="KN71">
        <v>1496.3389999999999</v>
      </c>
      <c r="KO71">
        <v>0</v>
      </c>
      <c r="KQ71">
        <v>766.16600000000005</v>
      </c>
      <c r="KR71">
        <v>2.5000000000000001E-2</v>
      </c>
      <c r="KT71">
        <v>766.298</v>
      </c>
      <c r="KU71">
        <v>2.5000000000000001E-2</v>
      </c>
      <c r="KV71">
        <v>112.03208071499999</v>
      </c>
      <c r="KW71">
        <v>104.15683817280001</v>
      </c>
      <c r="KX71">
        <v>85.950535286100006</v>
      </c>
      <c r="KY71">
        <v>78.114524143599979</v>
      </c>
      <c r="KZ71">
        <v>77.145559760099999</v>
      </c>
      <c r="LA71">
        <v>101.49378819999998</v>
      </c>
      <c r="LB71">
        <v>88.511720187600005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-14.807082399999999</v>
      </c>
      <c r="LI71">
        <v>-3.6085780000000001</v>
      </c>
      <c r="LJ71">
        <v>-63.455001599999996</v>
      </c>
      <c r="LK71">
        <v>-45.87512747200001</v>
      </c>
      <c r="LL71">
        <v>-33.385392450000005</v>
      </c>
      <c r="LM71">
        <v>-4.7079383559999997</v>
      </c>
      <c r="LN71">
        <v>-5.6025407439999997</v>
      </c>
      <c r="LO71">
        <v>-23.446842471</v>
      </c>
      <c r="LP71">
        <v>-19.001069725000001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45.403649999999999</v>
      </c>
      <c r="LY71">
        <v>44.800550000000001</v>
      </c>
      <c r="LZ71">
        <v>44.334050000000005</v>
      </c>
      <c r="MA71">
        <v>44.204450000000001</v>
      </c>
      <c r="MB71">
        <v>40.353479999999998</v>
      </c>
      <c r="MC71">
        <v>0</v>
      </c>
      <c r="MD71">
        <v>0</v>
      </c>
      <c r="ME71">
        <v>-17.773779905999998</v>
      </c>
      <c r="MF71">
        <v>-15.018074014299998</v>
      </c>
      <c r="MG71">
        <v>-14.888331315</v>
      </c>
      <c r="MH71">
        <v>-14.759898559999998</v>
      </c>
      <c r="MI71">
        <v>-14.297629849999998</v>
      </c>
      <c r="MJ71">
        <v>-11.540030499</v>
      </c>
      <c r="MK71">
        <v>-21.112539487199999</v>
      </c>
      <c r="ML71">
        <v>76.206949209000001</v>
      </c>
      <c r="MM71">
        <v>88.064186686499994</v>
      </c>
      <c r="MN71">
        <v>82.010861521100011</v>
      </c>
      <c r="MO71">
        <v>102.85113722759998</v>
      </c>
      <c r="MP71">
        <v>97.598869166100002</v>
      </c>
      <c r="MQ71">
        <v>51.699832829999991</v>
      </c>
      <c r="MR71">
        <v>44.789532975400022</v>
      </c>
    </row>
    <row r="72" spans="1:356" x14ac:dyDescent="0.35">
      <c r="A72">
        <v>232</v>
      </c>
      <c r="B72" t="s">
        <v>453</v>
      </c>
      <c r="C72" s="3">
        <v>42850.783067129632</v>
      </c>
      <c r="D72">
        <v>70.558700000000002</v>
      </c>
      <c r="E72">
        <v>73.399600000000007</v>
      </c>
      <c r="F72">
        <v>29</v>
      </c>
      <c r="G72">
        <v>68</v>
      </c>
      <c r="H72">
        <v>1.1618999999999999</v>
      </c>
      <c r="I72">
        <v>958.5471</v>
      </c>
      <c r="J72">
        <v>17221</v>
      </c>
      <c r="K72">
        <v>29</v>
      </c>
      <c r="L72">
        <v>239715</v>
      </c>
      <c r="M72">
        <v>239897</v>
      </c>
      <c r="N72">
        <v>139147</v>
      </c>
      <c r="O72">
        <v>139154</v>
      </c>
      <c r="P72">
        <v>139279</v>
      </c>
      <c r="Q72">
        <v>139329</v>
      </c>
      <c r="R72">
        <v>221085</v>
      </c>
      <c r="S72">
        <v>221093</v>
      </c>
      <c r="T72">
        <v>220905</v>
      </c>
      <c r="U72">
        <v>220590</v>
      </c>
      <c r="V72">
        <v>215335</v>
      </c>
      <c r="W72">
        <v>215350</v>
      </c>
      <c r="X72">
        <v>215954</v>
      </c>
      <c r="Y72">
        <v>215863</v>
      </c>
      <c r="Z72">
        <v>294140</v>
      </c>
      <c r="AA72">
        <v>294132</v>
      </c>
      <c r="AB72">
        <v>1384.25</v>
      </c>
      <c r="AC72">
        <v>32750.054700000001</v>
      </c>
      <c r="AD72">
        <v>6</v>
      </c>
      <c r="AE72">
        <v>67.785799999999995</v>
      </c>
      <c r="AF72">
        <v>67.785799999999995</v>
      </c>
      <c r="AG72">
        <v>67.785799999999995</v>
      </c>
      <c r="AH72">
        <v>67.785799999999995</v>
      </c>
      <c r="AI72">
        <v>67.785799999999995</v>
      </c>
      <c r="AJ72">
        <v>67.785799999999995</v>
      </c>
      <c r="AK72">
        <v>67.785799999999995</v>
      </c>
      <c r="AL72">
        <v>1223.2421999999999</v>
      </c>
      <c r="AM72">
        <v>1133.5554</v>
      </c>
      <c r="AN72">
        <v>1089.5</v>
      </c>
      <c r="AO72">
        <v>887.0711</v>
      </c>
      <c r="AP72">
        <v>1082.4067</v>
      </c>
      <c r="AQ72">
        <v>1009.051</v>
      </c>
      <c r="AR72">
        <v>990.09529999999995</v>
      </c>
      <c r="AS72">
        <v>969.71479999999997</v>
      </c>
      <c r="AT72">
        <v>947.82929999999999</v>
      </c>
      <c r="AU72">
        <v>934.86109999999996</v>
      </c>
      <c r="AV72">
        <v>923.34379999999999</v>
      </c>
      <c r="AW72">
        <v>905.8981</v>
      </c>
      <c r="AX72">
        <v>15.6</v>
      </c>
      <c r="AY72">
        <v>18.2</v>
      </c>
      <c r="AZ72">
        <v>30.906400000000001</v>
      </c>
      <c r="BA72">
        <v>18.333100000000002</v>
      </c>
      <c r="BB72">
        <v>10.744300000000001</v>
      </c>
      <c r="BC72">
        <v>7.4545000000000003</v>
      </c>
      <c r="BD72">
        <v>5.4290000000000003</v>
      </c>
      <c r="BE72">
        <v>4.0744999999999996</v>
      </c>
      <c r="BF72">
        <v>3.0105</v>
      </c>
      <c r="BG72">
        <v>2.5665</v>
      </c>
      <c r="BH72">
        <v>2.5815999999999999</v>
      </c>
      <c r="BI72">
        <v>87.68</v>
      </c>
      <c r="BJ72">
        <v>142.28</v>
      </c>
      <c r="BK72">
        <v>150.41999999999999</v>
      </c>
      <c r="BL72">
        <v>243.33</v>
      </c>
      <c r="BM72">
        <v>221.99</v>
      </c>
      <c r="BN72">
        <v>355.64</v>
      </c>
      <c r="BO72">
        <v>305.02999999999997</v>
      </c>
      <c r="BP72">
        <v>488.8</v>
      </c>
      <c r="BQ72">
        <v>412.08</v>
      </c>
      <c r="BR72">
        <v>660.65</v>
      </c>
      <c r="BS72">
        <v>546.80999999999995</v>
      </c>
      <c r="BT72">
        <v>886.29</v>
      </c>
      <c r="BU72">
        <v>660.09</v>
      </c>
      <c r="BV72">
        <v>1051.8599999999999</v>
      </c>
      <c r="BW72">
        <v>50.2</v>
      </c>
      <c r="BX72">
        <v>47</v>
      </c>
      <c r="BY72">
        <v>44.054900000000004</v>
      </c>
      <c r="BZ72">
        <v>-8.0363629999999997</v>
      </c>
      <c r="CA72">
        <v>-6.0164</v>
      </c>
      <c r="CB72">
        <v>6.8612000000000002</v>
      </c>
      <c r="CC72">
        <v>-16.129899999999999</v>
      </c>
      <c r="CD72">
        <v>-6.0164</v>
      </c>
      <c r="CE72">
        <v>2103673</v>
      </c>
      <c r="CF72">
        <v>1</v>
      </c>
      <c r="CI72">
        <v>3.7193000000000001</v>
      </c>
      <c r="CJ72">
        <v>7.1593</v>
      </c>
      <c r="CK72">
        <v>9.0379000000000005</v>
      </c>
      <c r="CL72">
        <v>11.375</v>
      </c>
      <c r="CM72">
        <v>12.0793</v>
      </c>
      <c r="CN72">
        <v>16.461400000000001</v>
      </c>
      <c r="CO72">
        <v>4.0827999999999998</v>
      </c>
      <c r="CP72">
        <v>7.7077999999999998</v>
      </c>
      <c r="CQ72">
        <v>9.4140999999999995</v>
      </c>
      <c r="CR72">
        <v>12.7516</v>
      </c>
      <c r="CS72">
        <v>12.95</v>
      </c>
      <c r="CT72">
        <v>18.970300000000002</v>
      </c>
      <c r="CU72">
        <v>24.8812</v>
      </c>
      <c r="CV72">
        <v>24.92</v>
      </c>
      <c r="CW72">
        <v>24.991499999999998</v>
      </c>
      <c r="CX72">
        <v>24.9895</v>
      </c>
      <c r="CY72">
        <v>25.024100000000001</v>
      </c>
      <c r="CZ72">
        <v>24.665400000000002</v>
      </c>
      <c r="DB72">
        <v>17584</v>
      </c>
      <c r="DC72">
        <v>877</v>
      </c>
      <c r="DD72">
        <v>2</v>
      </c>
      <c r="DF72" t="s">
        <v>469</v>
      </c>
      <c r="DG72">
        <v>254</v>
      </c>
      <c r="DH72">
        <v>894</v>
      </c>
      <c r="DI72">
        <v>6</v>
      </c>
      <c r="DJ72">
        <v>1</v>
      </c>
      <c r="DK72">
        <v>35</v>
      </c>
      <c r="DL72">
        <v>30</v>
      </c>
      <c r="DM72">
        <v>-8.0363629999999997</v>
      </c>
      <c r="DN72">
        <v>1368.6215</v>
      </c>
      <c r="DO72">
        <v>1326.0286000000001</v>
      </c>
      <c r="DP72">
        <v>1120.7357</v>
      </c>
      <c r="DQ72">
        <v>1038</v>
      </c>
      <c r="DR72">
        <v>975.59280000000001</v>
      </c>
      <c r="DS72">
        <v>948.61429999999996</v>
      </c>
      <c r="DT72">
        <v>768.32140000000004</v>
      </c>
      <c r="DU72">
        <v>80.835700000000003</v>
      </c>
      <c r="DV72">
        <v>74.125699999999995</v>
      </c>
      <c r="DW72">
        <v>79.464299999999994</v>
      </c>
      <c r="DX72">
        <v>72.967100000000002</v>
      </c>
      <c r="DY72">
        <v>67.957899999999995</v>
      </c>
      <c r="DZ72">
        <v>34.082900000000002</v>
      </c>
      <c r="EA72">
        <v>75.810699999999997</v>
      </c>
      <c r="EB72">
        <v>30.906400000000001</v>
      </c>
      <c r="EC72">
        <v>18.333100000000002</v>
      </c>
      <c r="ED72">
        <v>10.744300000000001</v>
      </c>
      <c r="EE72">
        <v>7.4545000000000003</v>
      </c>
      <c r="EF72">
        <v>5.4290000000000003</v>
      </c>
      <c r="EG72">
        <v>4.0744999999999996</v>
      </c>
      <c r="EH72">
        <v>3.0105</v>
      </c>
      <c r="EI72">
        <v>2.5665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4.8176999999999998E-2</v>
      </c>
      <c r="EY72">
        <v>3.7796999999999997E-2</v>
      </c>
      <c r="EZ72">
        <v>2.6915000000000001E-2</v>
      </c>
      <c r="FA72">
        <v>4.5700000000000003E-3</v>
      </c>
      <c r="FB72">
        <v>5.6499999999999996E-3</v>
      </c>
      <c r="FC72">
        <v>1.5401E-2</v>
      </c>
      <c r="FD72">
        <v>1.2666999999999999E-2</v>
      </c>
      <c r="FE72">
        <v>3.0000000000000001E-6</v>
      </c>
      <c r="FF72">
        <v>2.3E-5</v>
      </c>
      <c r="FG72">
        <v>6.2000000000000003E-5</v>
      </c>
      <c r="FH72">
        <v>7.6000000000000004E-5</v>
      </c>
      <c r="FI72">
        <v>5.3000000000000001E-5</v>
      </c>
      <c r="FJ72">
        <v>1.475E-3</v>
      </c>
      <c r="FK72">
        <v>1.5319999999999999E-3</v>
      </c>
      <c r="FL72">
        <v>8.3011000000000001E-2</v>
      </c>
      <c r="FM72">
        <v>8.0225000000000005E-2</v>
      </c>
      <c r="FN72">
        <v>7.7990000000000004E-2</v>
      </c>
      <c r="FO72">
        <v>7.5315999999999994E-2</v>
      </c>
      <c r="FP72">
        <v>7.9704999999999998E-2</v>
      </c>
      <c r="FQ72">
        <v>0.108671</v>
      </c>
      <c r="FR72">
        <v>0.102064</v>
      </c>
      <c r="FS72">
        <v>-0.14138899999999999</v>
      </c>
      <c r="FT72">
        <v>-0.13936299999999999</v>
      </c>
      <c r="FU72">
        <v>-0.13791100000000001</v>
      </c>
      <c r="FV72">
        <v>-0.13755100000000001</v>
      </c>
      <c r="FW72">
        <v>-0.13975000000000001</v>
      </c>
      <c r="FX72">
        <v>-0.14599699999999999</v>
      </c>
      <c r="FY72">
        <v>-0.14196800000000001</v>
      </c>
      <c r="FZ72">
        <v>-1.3845529999999999</v>
      </c>
      <c r="GA72">
        <v>-1.357202</v>
      </c>
      <c r="GB72">
        <v>-1.3361989999999999</v>
      </c>
      <c r="GC72">
        <v>-1.3305709999999999</v>
      </c>
      <c r="GD72">
        <v>-1.36466</v>
      </c>
      <c r="GE72">
        <v>-1.462529</v>
      </c>
      <c r="GF72">
        <v>-1.4057999999999999</v>
      </c>
      <c r="GG72">
        <v>-0.209901</v>
      </c>
      <c r="GH72">
        <v>-0.19186800000000001</v>
      </c>
      <c r="GI72">
        <v>-0.18304200000000001</v>
      </c>
      <c r="GJ72">
        <v>-0.18234300000000001</v>
      </c>
      <c r="GK72">
        <v>-0.201462</v>
      </c>
      <c r="GL72">
        <v>-0.28257300000000002</v>
      </c>
      <c r="GM72">
        <v>-0.24896699999999999</v>
      </c>
      <c r="GN72">
        <v>-0.41128999999999999</v>
      </c>
      <c r="GO72">
        <v>-0.37959399999999999</v>
      </c>
      <c r="GP72">
        <v>-0.35800300000000002</v>
      </c>
      <c r="GQ72">
        <v>-0.35298000000000002</v>
      </c>
      <c r="GR72">
        <v>-0.38456600000000002</v>
      </c>
      <c r="GS72">
        <v>-0.47119299999999997</v>
      </c>
      <c r="GT72">
        <v>-0.410721</v>
      </c>
      <c r="GU72">
        <v>0.426346</v>
      </c>
      <c r="GV72">
        <v>0.389984</v>
      </c>
      <c r="GW72">
        <v>0.35317500000000002</v>
      </c>
      <c r="GX72">
        <v>0.30669000000000002</v>
      </c>
      <c r="GY72">
        <v>0.49937399999999998</v>
      </c>
      <c r="GZ72">
        <v>0.40166400000000002</v>
      </c>
      <c r="HA72">
        <v>0.355819</v>
      </c>
      <c r="HB72">
        <v>-55</v>
      </c>
      <c r="HC72">
        <v>-55</v>
      </c>
      <c r="HD72">
        <v>-55</v>
      </c>
      <c r="HE72">
        <v>-55</v>
      </c>
      <c r="HF72">
        <v>-50</v>
      </c>
      <c r="HG72">
        <v>-30</v>
      </c>
      <c r="HH72">
        <v>30</v>
      </c>
      <c r="HI72">
        <v>-0.90738099999999999</v>
      </c>
      <c r="HJ72">
        <v>-0.89532699999999998</v>
      </c>
      <c r="HK72">
        <v>-0.88600100000000004</v>
      </c>
      <c r="HL72">
        <v>-0.88341000000000003</v>
      </c>
      <c r="HM72">
        <v>-0.89612000000000003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739.96799999999996</v>
      </c>
      <c r="HX72">
        <v>0</v>
      </c>
      <c r="HZ72">
        <v>740.23199999999997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762.44799999999998</v>
      </c>
      <c r="IJ72">
        <v>0</v>
      </c>
      <c r="IL72">
        <v>762.43499999999995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775.822</v>
      </c>
      <c r="IV72">
        <v>0</v>
      </c>
      <c r="IX72">
        <v>775.92200000000003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779.53800000000001</v>
      </c>
      <c r="JH72">
        <v>0</v>
      </c>
      <c r="JJ72">
        <v>779.62099999999998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753.68399999999997</v>
      </c>
      <c r="JT72">
        <v>0</v>
      </c>
      <c r="JV72">
        <v>753.73400000000004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730.61699999999996</v>
      </c>
      <c r="KF72">
        <v>0.10199999999999999</v>
      </c>
      <c r="KH72">
        <v>730.77800000000002</v>
      </c>
      <c r="KI72">
        <v>0.10199999999999999</v>
      </c>
      <c r="KK72">
        <v>1495.8570999999999</v>
      </c>
      <c r="KL72">
        <v>0</v>
      </c>
      <c r="KN72">
        <v>1496.3389999999999</v>
      </c>
      <c r="KO72">
        <v>0</v>
      </c>
      <c r="KQ72">
        <v>766.16600000000005</v>
      </c>
      <c r="KR72">
        <v>2.5000000000000001E-2</v>
      </c>
      <c r="KT72">
        <v>766.298</v>
      </c>
      <c r="KU72">
        <v>2.5000000000000001E-2</v>
      </c>
      <c r="KV72">
        <v>113.6106393365</v>
      </c>
      <c r="KW72">
        <v>106.38064443500001</v>
      </c>
      <c r="KX72">
        <v>87.406177243000002</v>
      </c>
      <c r="KY72">
        <v>78.178007999999991</v>
      </c>
      <c r="KZ72">
        <v>77.759624123999998</v>
      </c>
      <c r="LA72">
        <v>103.0868645953</v>
      </c>
      <c r="LB72">
        <v>78.417955369600008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-14.833295199999998</v>
      </c>
      <c r="LI72">
        <v>-3.6059872000000004</v>
      </c>
      <c r="LJ72">
        <v>-66.707763540000002</v>
      </c>
      <c r="LK72">
        <v>-51.329379639999999</v>
      </c>
      <c r="LL72">
        <v>-36.046640422999999</v>
      </c>
      <c r="LM72">
        <v>-6.1818328659999997</v>
      </c>
      <c r="LN72">
        <v>-7.7826559799999995</v>
      </c>
      <c r="LO72">
        <v>-24.681639403999995</v>
      </c>
      <c r="LP72">
        <v>-19.9609542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49.905954999999999</v>
      </c>
      <c r="LY72">
        <v>49.242984999999997</v>
      </c>
      <c r="LZ72">
        <v>48.730055</v>
      </c>
      <c r="MA72">
        <v>48.58755</v>
      </c>
      <c r="MB72">
        <v>44.806000000000004</v>
      </c>
      <c r="MC72">
        <v>0</v>
      </c>
      <c r="MD72">
        <v>0</v>
      </c>
      <c r="ME72">
        <v>-16.967494265700001</v>
      </c>
      <c r="MF72">
        <v>-14.222349807600001</v>
      </c>
      <c r="MG72">
        <v>-14.545304400599999</v>
      </c>
      <c r="MH72">
        <v>-13.3050399153</v>
      </c>
      <c r="MI72">
        <v>-13.690934449799999</v>
      </c>
      <c r="MJ72">
        <v>-9.6309073017000006</v>
      </c>
      <c r="MK72">
        <v>-18.874362546899999</v>
      </c>
      <c r="ML72">
        <v>79.841336530799992</v>
      </c>
      <c r="MM72">
        <v>90.071899987400016</v>
      </c>
      <c r="MN72">
        <v>85.544287419400007</v>
      </c>
      <c r="MO72">
        <v>107.27868521869999</v>
      </c>
      <c r="MP72">
        <v>101.0920336942</v>
      </c>
      <c r="MQ72">
        <v>53.941022689600011</v>
      </c>
      <c r="MR72">
        <v>35.976651422700002</v>
      </c>
    </row>
    <row r="73" spans="1:356" x14ac:dyDescent="0.35">
      <c r="A73">
        <v>232</v>
      </c>
      <c r="B73" t="s">
        <v>454</v>
      </c>
      <c r="C73" s="3">
        <v>42850.784201388888</v>
      </c>
      <c r="D73">
        <v>70.374099999999999</v>
      </c>
      <c r="E73">
        <v>73.362700000000004</v>
      </c>
      <c r="F73">
        <v>29</v>
      </c>
      <c r="G73">
        <v>69</v>
      </c>
      <c r="H73">
        <v>1.1618999999999999</v>
      </c>
      <c r="I73">
        <v>955.48910000000001</v>
      </c>
      <c r="J73">
        <v>17157</v>
      </c>
      <c r="K73">
        <v>29</v>
      </c>
      <c r="L73">
        <v>239715</v>
      </c>
      <c r="M73">
        <v>239897</v>
      </c>
      <c r="N73">
        <v>139147</v>
      </c>
      <c r="O73">
        <v>139154</v>
      </c>
      <c r="P73">
        <v>139279</v>
      </c>
      <c r="Q73">
        <v>139329</v>
      </c>
      <c r="R73">
        <v>221085</v>
      </c>
      <c r="S73">
        <v>221093</v>
      </c>
      <c r="T73">
        <v>220905</v>
      </c>
      <c r="U73">
        <v>220590</v>
      </c>
      <c r="V73">
        <v>215335</v>
      </c>
      <c r="W73">
        <v>215350</v>
      </c>
      <c r="X73">
        <v>215954</v>
      </c>
      <c r="Y73">
        <v>215863</v>
      </c>
      <c r="Z73">
        <v>294140</v>
      </c>
      <c r="AA73">
        <v>294132</v>
      </c>
      <c r="AB73">
        <v>1384.25</v>
      </c>
      <c r="AC73">
        <v>32767.488300000001</v>
      </c>
      <c r="AD73">
        <v>6</v>
      </c>
      <c r="AE73">
        <v>68.795100000000005</v>
      </c>
      <c r="AF73">
        <v>68.795100000000005</v>
      </c>
      <c r="AG73">
        <v>68.795100000000005</v>
      </c>
      <c r="AH73">
        <v>68.795100000000005</v>
      </c>
      <c r="AI73">
        <v>68.795100000000005</v>
      </c>
      <c r="AJ73">
        <v>68.795100000000005</v>
      </c>
      <c r="AK73">
        <v>68.795100000000005</v>
      </c>
      <c r="AL73">
        <v>1234.9609</v>
      </c>
      <c r="AM73">
        <v>1141.6001000000001</v>
      </c>
      <c r="AN73">
        <v>1093.8334</v>
      </c>
      <c r="AO73">
        <v>892.49760000000003</v>
      </c>
      <c r="AP73">
        <v>1087.1641</v>
      </c>
      <c r="AQ73">
        <v>1014.0167</v>
      </c>
      <c r="AR73">
        <v>994.91849999999999</v>
      </c>
      <c r="AS73">
        <v>974.52689999999996</v>
      </c>
      <c r="AT73">
        <v>952.91420000000005</v>
      </c>
      <c r="AU73">
        <v>940.24900000000002</v>
      </c>
      <c r="AV73">
        <v>928.30070000000001</v>
      </c>
      <c r="AW73">
        <v>912.56410000000005</v>
      </c>
      <c r="AX73">
        <v>15.4</v>
      </c>
      <c r="AY73">
        <v>19.2</v>
      </c>
      <c r="AZ73">
        <v>30.977399999999999</v>
      </c>
      <c r="BA73">
        <v>18.318999999999999</v>
      </c>
      <c r="BB73">
        <v>10.7239</v>
      </c>
      <c r="BC73">
        <v>7.4505999999999997</v>
      </c>
      <c r="BD73">
        <v>5.4325000000000001</v>
      </c>
      <c r="BE73">
        <v>4.0730000000000004</v>
      </c>
      <c r="BF73">
        <v>3.0596000000000001</v>
      </c>
      <c r="BG73">
        <v>2.5647000000000002</v>
      </c>
      <c r="BH73">
        <v>2.5792999999999999</v>
      </c>
      <c r="BI73">
        <v>88.24</v>
      </c>
      <c r="BJ73">
        <v>144.22</v>
      </c>
      <c r="BK73">
        <v>150.91</v>
      </c>
      <c r="BL73">
        <v>243.52</v>
      </c>
      <c r="BM73">
        <v>221.56</v>
      </c>
      <c r="BN73">
        <v>355.39</v>
      </c>
      <c r="BO73">
        <v>303.89</v>
      </c>
      <c r="BP73">
        <v>488.54</v>
      </c>
      <c r="BQ73">
        <v>409.58</v>
      </c>
      <c r="BR73">
        <v>660.26</v>
      </c>
      <c r="BS73">
        <v>543.07000000000005</v>
      </c>
      <c r="BT73">
        <v>871.32</v>
      </c>
      <c r="BU73">
        <v>659.83</v>
      </c>
      <c r="BV73">
        <v>1048.0599</v>
      </c>
      <c r="BW73">
        <v>49.9</v>
      </c>
      <c r="BX73">
        <v>46.9</v>
      </c>
      <c r="BY73">
        <v>43.607300000000002</v>
      </c>
      <c r="BZ73">
        <v>7.5545450000000001</v>
      </c>
      <c r="CA73">
        <v>6.5189000000000004</v>
      </c>
      <c r="CB73">
        <v>6.5189000000000004</v>
      </c>
      <c r="CC73">
        <v>-6.665</v>
      </c>
      <c r="CD73">
        <v>6.5189000000000004</v>
      </c>
      <c r="CE73">
        <v>2103738</v>
      </c>
      <c r="CF73">
        <v>2</v>
      </c>
      <c r="CI73">
        <v>3.67</v>
      </c>
      <c r="CJ73">
        <v>7.0842999999999998</v>
      </c>
      <c r="CK73">
        <v>8.86</v>
      </c>
      <c r="CL73">
        <v>11.305</v>
      </c>
      <c r="CM73">
        <v>12.605</v>
      </c>
      <c r="CN73">
        <v>15.77</v>
      </c>
      <c r="CO73">
        <v>4.4286000000000003</v>
      </c>
      <c r="CP73">
        <v>8.0443999999999996</v>
      </c>
      <c r="CQ73">
        <v>9.1905000000000001</v>
      </c>
      <c r="CR73">
        <v>12.9016</v>
      </c>
      <c r="CS73">
        <v>14.4254</v>
      </c>
      <c r="CT73">
        <v>16.096800000000002</v>
      </c>
      <c r="CU73">
        <v>24.9299</v>
      </c>
      <c r="CV73">
        <v>24.9133</v>
      </c>
      <c r="CW73">
        <v>25.0684</v>
      </c>
      <c r="CX73">
        <v>25.002500000000001</v>
      </c>
      <c r="CY73">
        <v>25.330400000000001</v>
      </c>
      <c r="CZ73">
        <v>24.787800000000001</v>
      </c>
      <c r="DB73">
        <v>17584</v>
      </c>
      <c r="DC73">
        <v>877</v>
      </c>
      <c r="DD73">
        <v>3</v>
      </c>
      <c r="DF73" t="s">
        <v>469</v>
      </c>
      <c r="DG73">
        <v>254</v>
      </c>
      <c r="DH73">
        <v>894</v>
      </c>
      <c r="DI73">
        <v>6</v>
      </c>
      <c r="DJ73">
        <v>1</v>
      </c>
      <c r="DK73">
        <v>35</v>
      </c>
      <c r="DL73">
        <v>27.666665999999999</v>
      </c>
      <c r="DM73">
        <v>7.5545450000000001</v>
      </c>
      <c r="DN73">
        <v>1327</v>
      </c>
      <c r="DO73">
        <v>1292.4286</v>
      </c>
      <c r="DP73">
        <v>1093.8143</v>
      </c>
      <c r="DQ73">
        <v>1016.4286</v>
      </c>
      <c r="DR73">
        <v>967.51430000000005</v>
      </c>
      <c r="DS73">
        <v>892.45</v>
      </c>
      <c r="DT73">
        <v>870.69290000000001</v>
      </c>
      <c r="DU73">
        <v>83.919300000000007</v>
      </c>
      <c r="DV73">
        <v>79.780699999999996</v>
      </c>
      <c r="DW73">
        <v>81.547899999999998</v>
      </c>
      <c r="DX73">
        <v>73.991399999999999</v>
      </c>
      <c r="DY73">
        <v>67.631399999999999</v>
      </c>
      <c r="DZ73">
        <v>32.538600000000002</v>
      </c>
      <c r="EA73">
        <v>86.118600000000001</v>
      </c>
      <c r="EB73">
        <v>30.977399999999999</v>
      </c>
      <c r="EC73">
        <v>18.318999999999999</v>
      </c>
      <c r="ED73">
        <v>10.7239</v>
      </c>
      <c r="EE73">
        <v>7.4505999999999997</v>
      </c>
      <c r="EF73">
        <v>5.4325000000000001</v>
      </c>
      <c r="EG73">
        <v>4.0730000000000004</v>
      </c>
      <c r="EH73">
        <v>3.0596000000000001</v>
      </c>
      <c r="EI73">
        <v>2.5647000000000002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5.0271999999999997E-2</v>
      </c>
      <c r="EY73">
        <v>3.9108999999999998E-2</v>
      </c>
      <c r="EZ73">
        <v>2.8597999999999998E-2</v>
      </c>
      <c r="FA73">
        <v>5.365E-3</v>
      </c>
      <c r="FB73">
        <v>6.6169999999999996E-3</v>
      </c>
      <c r="FC73">
        <v>1.6822E-2</v>
      </c>
      <c r="FD73">
        <v>1.3877E-2</v>
      </c>
      <c r="FE73">
        <v>3.0000000000000001E-6</v>
      </c>
      <c r="FF73">
        <v>2.3E-5</v>
      </c>
      <c r="FG73">
        <v>6.0999999999999999E-5</v>
      </c>
      <c r="FH73">
        <v>7.7000000000000001E-5</v>
      </c>
      <c r="FI73">
        <v>5.5999999999999999E-5</v>
      </c>
      <c r="FJ73">
        <v>1.5330000000000001E-3</v>
      </c>
      <c r="FK73">
        <v>1.58E-3</v>
      </c>
      <c r="FL73">
        <v>8.3019999999999997E-2</v>
      </c>
      <c r="FM73">
        <v>8.0236000000000002E-2</v>
      </c>
      <c r="FN73">
        <v>7.8003000000000003E-2</v>
      </c>
      <c r="FO73">
        <v>7.5328000000000006E-2</v>
      </c>
      <c r="FP73">
        <v>7.9713999999999993E-2</v>
      </c>
      <c r="FQ73">
        <v>0.108721</v>
      </c>
      <c r="FR73">
        <v>0.10194499999999999</v>
      </c>
      <c r="FS73">
        <v>-0.14139299999999999</v>
      </c>
      <c r="FT73">
        <v>-0.13935500000000001</v>
      </c>
      <c r="FU73">
        <v>-0.137909</v>
      </c>
      <c r="FV73">
        <v>-0.13753499999999999</v>
      </c>
      <c r="FW73">
        <v>-0.13977600000000001</v>
      </c>
      <c r="FX73">
        <v>-0.146008</v>
      </c>
      <c r="FY73">
        <v>-0.142484</v>
      </c>
      <c r="FZ73">
        <v>-1.3839969999999999</v>
      </c>
      <c r="GA73">
        <v>-1.3564879999999999</v>
      </c>
      <c r="GB73">
        <v>-1.336198</v>
      </c>
      <c r="GC73">
        <v>-1.3297570000000001</v>
      </c>
      <c r="GD73">
        <v>-1.3650070000000001</v>
      </c>
      <c r="GE73">
        <v>-1.4656089999999999</v>
      </c>
      <c r="GF73">
        <v>-1.415667</v>
      </c>
      <c r="GG73">
        <v>-0.21008199999999999</v>
      </c>
      <c r="GH73">
        <v>-0.19206400000000001</v>
      </c>
      <c r="GI73">
        <v>-0.18326799999999999</v>
      </c>
      <c r="GJ73">
        <v>-0.18255199999999999</v>
      </c>
      <c r="GK73">
        <v>-0.20163200000000001</v>
      </c>
      <c r="GL73">
        <v>-0.283246</v>
      </c>
      <c r="GM73">
        <v>-0.247588</v>
      </c>
      <c r="GN73">
        <v>-0.41064899999999999</v>
      </c>
      <c r="GO73">
        <v>-0.37881900000000002</v>
      </c>
      <c r="GP73">
        <v>-0.35704399999999997</v>
      </c>
      <c r="GQ73">
        <v>-0.352132</v>
      </c>
      <c r="GR73">
        <v>-0.383994</v>
      </c>
      <c r="GS73">
        <v>-0.46893000000000001</v>
      </c>
      <c r="GT73">
        <v>-0.41624899999999998</v>
      </c>
      <c r="GU73">
        <v>0.42624099999999998</v>
      </c>
      <c r="GV73">
        <v>0.38999400000000001</v>
      </c>
      <c r="GW73">
        <v>0.35350799999999999</v>
      </c>
      <c r="GX73">
        <v>0.30776100000000001</v>
      </c>
      <c r="GY73">
        <v>0.50189399999999995</v>
      </c>
      <c r="GZ73">
        <v>0.40419699999999997</v>
      </c>
      <c r="HA73">
        <v>0.35557899999999998</v>
      </c>
      <c r="HB73">
        <v>-55</v>
      </c>
      <c r="HC73">
        <v>-55</v>
      </c>
      <c r="HD73">
        <v>-55</v>
      </c>
      <c r="HE73">
        <v>-55</v>
      </c>
      <c r="HF73">
        <v>-50</v>
      </c>
      <c r="HG73">
        <v>-20</v>
      </c>
      <c r="HH73">
        <v>20</v>
      </c>
      <c r="HI73">
        <v>-0.90721300000000005</v>
      </c>
      <c r="HJ73">
        <v>-0.89515599999999995</v>
      </c>
      <c r="HK73">
        <v>-0.88575199999999998</v>
      </c>
      <c r="HL73">
        <v>-0.88313399999999997</v>
      </c>
      <c r="HM73">
        <v>-0.89582899999999999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739.96799999999996</v>
      </c>
      <c r="HX73">
        <v>0</v>
      </c>
      <c r="HZ73">
        <v>740.23199999999997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762.44799999999998</v>
      </c>
      <c r="IJ73">
        <v>0</v>
      </c>
      <c r="IL73">
        <v>762.43499999999995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775.822</v>
      </c>
      <c r="IV73">
        <v>0</v>
      </c>
      <c r="IX73">
        <v>775.92200000000003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779.53800000000001</v>
      </c>
      <c r="JH73">
        <v>0</v>
      </c>
      <c r="JJ73">
        <v>779.62099999999998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753.68399999999997</v>
      </c>
      <c r="JT73">
        <v>0</v>
      </c>
      <c r="JV73">
        <v>753.73400000000004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730.61699999999996</v>
      </c>
      <c r="KF73">
        <v>0.10199999999999999</v>
      </c>
      <c r="KH73">
        <v>730.77800000000002</v>
      </c>
      <c r="KI73">
        <v>0.10199999999999999</v>
      </c>
      <c r="KK73">
        <v>1495.8570999999999</v>
      </c>
      <c r="KL73">
        <v>0</v>
      </c>
      <c r="KN73">
        <v>1496.3389999999999</v>
      </c>
      <c r="KO73">
        <v>0</v>
      </c>
      <c r="KQ73">
        <v>766.16600000000005</v>
      </c>
      <c r="KR73">
        <v>2.5000000000000001E-2</v>
      </c>
      <c r="KT73">
        <v>766.298</v>
      </c>
      <c r="KU73">
        <v>2.5000000000000001E-2</v>
      </c>
      <c r="KV73">
        <v>110.16754</v>
      </c>
      <c r="KW73">
        <v>103.6993011496</v>
      </c>
      <c r="KX73">
        <v>85.320796842900009</v>
      </c>
      <c r="KY73">
        <v>76.565533580800007</v>
      </c>
      <c r="KZ73">
        <v>77.124434910199994</v>
      </c>
      <c r="LA73">
        <v>97.028056450000008</v>
      </c>
      <c r="LB73">
        <v>88.762787690499991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-14.834412799999999</v>
      </c>
      <c r="LI73">
        <v>-3.6190935999999998</v>
      </c>
      <c r="LJ73">
        <v>-69.580449174999998</v>
      </c>
      <c r="LK73">
        <v>-53.082088415999991</v>
      </c>
      <c r="LL73">
        <v>-38.294098481999995</v>
      </c>
      <c r="LM73">
        <v>-7.2365375940000005</v>
      </c>
      <c r="LN73">
        <v>-9.1086917109999987</v>
      </c>
      <c r="LO73">
        <v>-26.901253194999999</v>
      </c>
      <c r="LP73">
        <v>-21.881964819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49.896715</v>
      </c>
      <c r="LY73">
        <v>49.233579999999996</v>
      </c>
      <c r="LZ73">
        <v>48.716360000000002</v>
      </c>
      <c r="MA73">
        <v>48.572369999999999</v>
      </c>
      <c r="MB73">
        <v>44.791449999999998</v>
      </c>
      <c r="MC73">
        <v>0</v>
      </c>
      <c r="MD73">
        <v>0</v>
      </c>
      <c r="ME73">
        <v>-17.629934382600002</v>
      </c>
      <c r="MF73">
        <v>-15.3230003648</v>
      </c>
      <c r="MG73">
        <v>-14.945120537199999</v>
      </c>
      <c r="MH73">
        <v>-13.507278052799998</v>
      </c>
      <c r="MI73">
        <v>-13.6366544448</v>
      </c>
      <c r="MJ73">
        <v>-9.2164282956000001</v>
      </c>
      <c r="MK73">
        <v>-21.321931936799999</v>
      </c>
      <c r="ML73">
        <v>72.853871442400006</v>
      </c>
      <c r="MM73">
        <v>84.527792368800007</v>
      </c>
      <c r="MN73">
        <v>80.797937823700025</v>
      </c>
      <c r="MO73">
        <v>104.39408793400001</v>
      </c>
      <c r="MP73">
        <v>99.170538754399985</v>
      </c>
      <c r="MQ73">
        <v>46.075962159400021</v>
      </c>
      <c r="MR73">
        <v>41.939797334699989</v>
      </c>
    </row>
    <row r="74" spans="1:356" x14ac:dyDescent="0.35">
      <c r="A74">
        <v>232</v>
      </c>
      <c r="B74" t="s">
        <v>455</v>
      </c>
      <c r="C74" s="3">
        <v>42850.785324074073</v>
      </c>
      <c r="D74">
        <v>70.227000000000004</v>
      </c>
      <c r="E74">
        <v>73.319800000000001</v>
      </c>
      <c r="F74">
        <v>28</v>
      </c>
      <c r="G74">
        <v>68</v>
      </c>
      <c r="H74">
        <v>1.1618999999999999</v>
      </c>
      <c r="I74">
        <v>954.41690000000006</v>
      </c>
      <c r="J74">
        <v>17180</v>
      </c>
      <c r="K74">
        <v>29</v>
      </c>
      <c r="L74">
        <v>239715</v>
      </c>
      <c r="M74">
        <v>239897</v>
      </c>
      <c r="N74">
        <v>139147</v>
      </c>
      <c r="O74">
        <v>139154</v>
      </c>
      <c r="P74">
        <v>139279</v>
      </c>
      <c r="Q74">
        <v>139329</v>
      </c>
      <c r="R74">
        <v>221085</v>
      </c>
      <c r="S74">
        <v>221093</v>
      </c>
      <c r="T74">
        <v>220905</v>
      </c>
      <c r="U74">
        <v>220590</v>
      </c>
      <c r="V74">
        <v>215335</v>
      </c>
      <c r="W74">
        <v>215350</v>
      </c>
      <c r="X74">
        <v>215954</v>
      </c>
      <c r="Y74">
        <v>215863</v>
      </c>
      <c r="Z74">
        <v>294140</v>
      </c>
      <c r="AA74">
        <v>294132</v>
      </c>
      <c r="AB74">
        <v>1384.25</v>
      </c>
      <c r="AC74">
        <v>32784.5625</v>
      </c>
      <c r="AD74">
        <v>6</v>
      </c>
      <c r="AE74">
        <v>69.803200000000004</v>
      </c>
      <c r="AF74">
        <v>69.803200000000004</v>
      </c>
      <c r="AG74">
        <v>69.803200000000004</v>
      </c>
      <c r="AH74">
        <v>69.803200000000004</v>
      </c>
      <c r="AI74">
        <v>69.803200000000004</v>
      </c>
      <c r="AJ74">
        <v>69.803200000000004</v>
      </c>
      <c r="AK74">
        <v>69.803200000000004</v>
      </c>
      <c r="AL74">
        <v>1225.5859</v>
      </c>
      <c r="AM74">
        <v>1136.0071</v>
      </c>
      <c r="AN74">
        <v>1096.3334</v>
      </c>
      <c r="AO74">
        <v>887.98569999999995</v>
      </c>
      <c r="AP74">
        <v>1082.3145999999999</v>
      </c>
      <c r="AQ74">
        <v>1008.5593</v>
      </c>
      <c r="AR74">
        <v>989.37530000000004</v>
      </c>
      <c r="AS74">
        <v>968.76819999999998</v>
      </c>
      <c r="AT74">
        <v>946.75239999999997</v>
      </c>
      <c r="AU74">
        <v>933.84770000000003</v>
      </c>
      <c r="AV74">
        <v>922.01530000000002</v>
      </c>
      <c r="AW74">
        <v>904.50099999999998</v>
      </c>
      <c r="AX74">
        <v>15.6</v>
      </c>
      <c r="AY74">
        <v>19.2</v>
      </c>
      <c r="AZ74">
        <v>30.781099999999999</v>
      </c>
      <c r="BA74">
        <v>18.1981</v>
      </c>
      <c r="BB74">
        <v>10.6783</v>
      </c>
      <c r="BC74">
        <v>7.4135</v>
      </c>
      <c r="BD74">
        <v>5.3982000000000001</v>
      </c>
      <c r="BE74">
        <v>4.0510999999999999</v>
      </c>
      <c r="BF74">
        <v>3.0023</v>
      </c>
      <c r="BG74">
        <v>2.5653999999999999</v>
      </c>
      <c r="BH74">
        <v>2.5762999999999998</v>
      </c>
      <c r="BI74">
        <v>87.62</v>
      </c>
      <c r="BJ74">
        <v>142.76</v>
      </c>
      <c r="BK74">
        <v>150.71</v>
      </c>
      <c r="BL74">
        <v>243.68</v>
      </c>
      <c r="BM74">
        <v>222.69</v>
      </c>
      <c r="BN74">
        <v>356.24</v>
      </c>
      <c r="BO74">
        <v>305.97000000000003</v>
      </c>
      <c r="BP74">
        <v>489.28</v>
      </c>
      <c r="BQ74">
        <v>413.06</v>
      </c>
      <c r="BR74">
        <v>661.46</v>
      </c>
      <c r="BS74">
        <v>547.58000000000004</v>
      </c>
      <c r="BT74">
        <v>884.66</v>
      </c>
      <c r="BU74">
        <v>660.3</v>
      </c>
      <c r="BV74">
        <v>1050.24</v>
      </c>
      <c r="BW74">
        <v>49.7</v>
      </c>
      <c r="BX74">
        <v>46.9</v>
      </c>
      <c r="BY74">
        <v>43.458300000000001</v>
      </c>
      <c r="BZ74">
        <v>-1.9</v>
      </c>
      <c r="CA74">
        <v>-1.2870999999999999</v>
      </c>
      <c r="CB74">
        <v>3.7837000000000001</v>
      </c>
      <c r="CC74">
        <v>-1.7653000000000001</v>
      </c>
      <c r="CD74">
        <v>-1.2870999999999999</v>
      </c>
      <c r="CE74">
        <v>2103738</v>
      </c>
      <c r="CF74">
        <v>1</v>
      </c>
      <c r="CI74">
        <v>3.6857000000000002</v>
      </c>
      <c r="CJ74">
        <v>7.0213999999999999</v>
      </c>
      <c r="CK74">
        <v>8.8643000000000001</v>
      </c>
      <c r="CL74">
        <v>11.290699999999999</v>
      </c>
      <c r="CM74">
        <v>12.019299999999999</v>
      </c>
      <c r="CN74">
        <v>16.554300000000001</v>
      </c>
      <c r="CO74">
        <v>4.1234000000000002</v>
      </c>
      <c r="CP74">
        <v>7.9436999999999998</v>
      </c>
      <c r="CQ74">
        <v>9.8375000000000004</v>
      </c>
      <c r="CR74">
        <v>12.3453</v>
      </c>
      <c r="CS74">
        <v>12.801600000000001</v>
      </c>
      <c r="CT74">
        <v>18.967199999999998</v>
      </c>
      <c r="CU74">
        <v>24.9849</v>
      </c>
      <c r="CV74">
        <v>24.963899999999999</v>
      </c>
      <c r="CW74">
        <v>24.9742</v>
      </c>
      <c r="CX74">
        <v>25.061399999999999</v>
      </c>
      <c r="CY74">
        <v>25.058800000000002</v>
      </c>
      <c r="CZ74">
        <v>24.6708</v>
      </c>
      <c r="DB74">
        <v>17584</v>
      </c>
      <c r="DC74">
        <v>877</v>
      </c>
      <c r="DD74">
        <v>4</v>
      </c>
      <c r="DF74" t="s">
        <v>469</v>
      </c>
      <c r="DG74">
        <v>254</v>
      </c>
      <c r="DH74">
        <v>894</v>
      </c>
      <c r="DI74">
        <v>6</v>
      </c>
      <c r="DJ74">
        <v>1</v>
      </c>
      <c r="DK74">
        <v>35</v>
      </c>
      <c r="DL74">
        <v>25</v>
      </c>
      <c r="DM74">
        <v>-1.9</v>
      </c>
      <c r="DN74">
        <v>1350.6285</v>
      </c>
      <c r="DO74">
        <v>1318.1071999999999</v>
      </c>
      <c r="DP74">
        <v>1109.8429000000001</v>
      </c>
      <c r="DQ74">
        <v>1036.8643</v>
      </c>
      <c r="DR74">
        <v>975.65</v>
      </c>
      <c r="DS74">
        <v>938.52859999999998</v>
      </c>
      <c r="DT74">
        <v>756.32860000000005</v>
      </c>
      <c r="DU74">
        <v>79.127099999999999</v>
      </c>
      <c r="DV74">
        <v>74.402900000000002</v>
      </c>
      <c r="DW74">
        <v>78.481399999999994</v>
      </c>
      <c r="DX74">
        <v>76.330699999999993</v>
      </c>
      <c r="DY74">
        <v>70.59</v>
      </c>
      <c r="DZ74">
        <v>31.522099999999998</v>
      </c>
      <c r="EA74">
        <v>77.37</v>
      </c>
      <c r="EB74">
        <v>30.781099999999999</v>
      </c>
      <c r="EC74">
        <v>18.1981</v>
      </c>
      <c r="ED74">
        <v>10.6783</v>
      </c>
      <c r="EE74">
        <v>7.4135</v>
      </c>
      <c r="EF74">
        <v>5.3982000000000001</v>
      </c>
      <c r="EG74">
        <v>4.0510999999999999</v>
      </c>
      <c r="EH74">
        <v>3.0023</v>
      </c>
      <c r="EI74">
        <v>2.5653999999999999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5.2579000000000001E-2</v>
      </c>
      <c r="EY74">
        <v>4.0890999999999997E-2</v>
      </c>
      <c r="EZ74">
        <v>3.0419000000000002E-2</v>
      </c>
      <c r="FA74">
        <v>6.4270000000000004E-3</v>
      </c>
      <c r="FB74">
        <v>7.6940000000000003E-3</v>
      </c>
      <c r="FC74">
        <v>1.8356000000000001E-2</v>
      </c>
      <c r="FD74">
        <v>1.5223E-2</v>
      </c>
      <c r="FE74">
        <v>3.0000000000000001E-6</v>
      </c>
      <c r="FF74">
        <v>2.1999999999999999E-5</v>
      </c>
      <c r="FG74">
        <v>6.0000000000000002E-5</v>
      </c>
      <c r="FH74">
        <v>7.7000000000000001E-5</v>
      </c>
      <c r="FI74">
        <v>5.7000000000000003E-5</v>
      </c>
      <c r="FJ74">
        <v>1.567E-3</v>
      </c>
      <c r="FK74">
        <v>1.6230000000000001E-3</v>
      </c>
      <c r="FL74">
        <v>8.3048999999999998E-2</v>
      </c>
      <c r="FM74">
        <v>8.0260999999999999E-2</v>
      </c>
      <c r="FN74">
        <v>7.8026999999999999E-2</v>
      </c>
      <c r="FO74">
        <v>7.535E-2</v>
      </c>
      <c r="FP74">
        <v>7.9741000000000006E-2</v>
      </c>
      <c r="FQ74">
        <v>0.10872</v>
      </c>
      <c r="FR74">
        <v>0.102114</v>
      </c>
      <c r="FS74">
        <v>-0.141957</v>
      </c>
      <c r="FT74">
        <v>-0.139935</v>
      </c>
      <c r="FU74">
        <v>-0.138459</v>
      </c>
      <c r="FV74">
        <v>-0.13810700000000001</v>
      </c>
      <c r="FW74">
        <v>-0.14032900000000001</v>
      </c>
      <c r="FX74">
        <v>-0.14686199999999999</v>
      </c>
      <c r="FY74">
        <v>-0.14278199999999999</v>
      </c>
      <c r="FZ74">
        <v>-1.3793709999999999</v>
      </c>
      <c r="GA74">
        <v>-1.3524080000000001</v>
      </c>
      <c r="GB74">
        <v>-1.3311710000000001</v>
      </c>
      <c r="GC74">
        <v>-1.3256250000000001</v>
      </c>
      <c r="GD74">
        <v>-1.3600969999999999</v>
      </c>
      <c r="GE74">
        <v>-1.470494</v>
      </c>
      <c r="GF74">
        <v>-1.4126799999999999</v>
      </c>
      <c r="GG74">
        <v>-0.211065</v>
      </c>
      <c r="GH74">
        <v>-0.192912</v>
      </c>
      <c r="GI74">
        <v>-0.18407799999999999</v>
      </c>
      <c r="GJ74">
        <v>-0.18334700000000001</v>
      </c>
      <c r="GK74">
        <v>-0.20255999999999999</v>
      </c>
      <c r="GL74">
        <v>-0.28421299999999999</v>
      </c>
      <c r="GM74">
        <v>-0.25048100000000001</v>
      </c>
      <c r="GN74">
        <v>-0.41117300000000001</v>
      </c>
      <c r="GO74">
        <v>-0.37960100000000002</v>
      </c>
      <c r="GP74">
        <v>-0.35777700000000001</v>
      </c>
      <c r="GQ74">
        <v>-0.35292099999999998</v>
      </c>
      <c r="GR74">
        <v>-0.38456600000000002</v>
      </c>
      <c r="GS74">
        <v>-0.47084500000000001</v>
      </c>
      <c r="GT74">
        <v>-0.41020299999999998</v>
      </c>
      <c r="GU74">
        <v>0.42619600000000002</v>
      </c>
      <c r="GV74">
        <v>0.389517</v>
      </c>
      <c r="GW74">
        <v>0.35223300000000002</v>
      </c>
      <c r="GX74">
        <v>0.30521799999999999</v>
      </c>
      <c r="GY74">
        <v>0.49694500000000003</v>
      </c>
      <c r="GZ74">
        <v>0.399781</v>
      </c>
      <c r="HA74">
        <v>0.35461100000000001</v>
      </c>
      <c r="HB74">
        <v>-60</v>
      </c>
      <c r="HC74">
        <v>-60</v>
      </c>
      <c r="HD74">
        <v>-60</v>
      </c>
      <c r="HE74">
        <v>-60</v>
      </c>
      <c r="HF74">
        <v>-55</v>
      </c>
      <c r="HG74">
        <v>-10</v>
      </c>
      <c r="HH74">
        <v>10</v>
      </c>
      <c r="HI74">
        <v>-0.90934099999999995</v>
      </c>
      <c r="HJ74">
        <v>-0.897258</v>
      </c>
      <c r="HK74">
        <v>-0.88786600000000004</v>
      </c>
      <c r="HL74">
        <v>-0.88525500000000001</v>
      </c>
      <c r="HM74">
        <v>-0.89805000000000001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739.96799999999996</v>
      </c>
      <c r="HX74">
        <v>0</v>
      </c>
      <c r="HZ74">
        <v>740.23199999999997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762.44799999999998</v>
      </c>
      <c r="IJ74">
        <v>0</v>
      </c>
      <c r="IL74">
        <v>762.43499999999995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775.822</v>
      </c>
      <c r="IV74">
        <v>0</v>
      </c>
      <c r="IX74">
        <v>775.92200000000003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779.53800000000001</v>
      </c>
      <c r="JH74">
        <v>0</v>
      </c>
      <c r="JJ74">
        <v>779.62099999999998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753.68399999999997</v>
      </c>
      <c r="JT74">
        <v>0</v>
      </c>
      <c r="JV74">
        <v>753.73400000000004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730.61699999999996</v>
      </c>
      <c r="KF74">
        <v>0.10199999999999999</v>
      </c>
      <c r="KH74">
        <v>730.77800000000002</v>
      </c>
      <c r="KI74">
        <v>0.10199999999999999</v>
      </c>
      <c r="KK74">
        <v>1495.8570999999999</v>
      </c>
      <c r="KL74">
        <v>0</v>
      </c>
      <c r="KN74">
        <v>1496.3389999999999</v>
      </c>
      <c r="KO74">
        <v>0</v>
      </c>
      <c r="KQ74">
        <v>766.16600000000005</v>
      </c>
      <c r="KR74">
        <v>2.5000000000000001E-2</v>
      </c>
      <c r="KT74">
        <v>766.298</v>
      </c>
      <c r="KU74">
        <v>2.5000000000000001E-2</v>
      </c>
      <c r="KV74">
        <v>112.1683462965</v>
      </c>
      <c r="KW74">
        <v>105.79260197919999</v>
      </c>
      <c r="KX74">
        <v>86.59771195830001</v>
      </c>
      <c r="KY74">
        <v>78.127725005000002</v>
      </c>
      <c r="KZ74">
        <v>77.799306650000005</v>
      </c>
      <c r="LA74">
        <v>102.036829392</v>
      </c>
      <c r="LB74">
        <v>77.231738660399998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-14.921179199999999</v>
      </c>
      <c r="LI74">
        <v>-3.6266627999999996</v>
      </c>
      <c r="LJ74">
        <v>-72.530085921999998</v>
      </c>
      <c r="LK74">
        <v>-55.331068504000001</v>
      </c>
      <c r="LL74">
        <v>-40.57276090900001</v>
      </c>
      <c r="LM74">
        <v>-8.6218650000000014</v>
      </c>
      <c r="LN74">
        <v>-10.542111846999999</v>
      </c>
      <c r="LO74">
        <v>-29.296651961999999</v>
      </c>
      <c r="LP74">
        <v>-23.79800728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54.560459999999999</v>
      </c>
      <c r="LY74">
        <v>53.835479999999997</v>
      </c>
      <c r="LZ74">
        <v>53.27196</v>
      </c>
      <c r="MA74">
        <v>53.115299999999998</v>
      </c>
      <c r="MB74">
        <v>49.392749999999999</v>
      </c>
      <c r="MC74">
        <v>0</v>
      </c>
      <c r="MD74">
        <v>0</v>
      </c>
      <c r="ME74">
        <v>-16.700961361499999</v>
      </c>
      <c r="MF74">
        <v>-14.3532122448</v>
      </c>
      <c r="MG74">
        <v>-14.446699149199999</v>
      </c>
      <c r="MH74">
        <v>-13.995004852899999</v>
      </c>
      <c r="MI74">
        <v>-14.298710399999999</v>
      </c>
      <c r="MJ74">
        <v>-8.9589906072999987</v>
      </c>
      <c r="MK74">
        <v>-19.379714970000002</v>
      </c>
      <c r="ML74">
        <v>77.497759013000007</v>
      </c>
      <c r="MM74">
        <v>89.94380123039997</v>
      </c>
      <c r="MN74">
        <v>84.850211900100007</v>
      </c>
      <c r="MO74">
        <v>108.62615515210001</v>
      </c>
      <c r="MP74">
        <v>102.35123440300001</v>
      </c>
      <c r="MQ74">
        <v>48.86000762270001</v>
      </c>
      <c r="MR74">
        <v>30.42735361039999</v>
      </c>
    </row>
    <row r="75" spans="1:356" x14ac:dyDescent="0.35">
      <c r="A75">
        <v>232</v>
      </c>
      <c r="B75" t="s">
        <v>456</v>
      </c>
      <c r="C75" s="3">
        <v>42850.786423611113</v>
      </c>
      <c r="D75">
        <v>70.158900000000003</v>
      </c>
      <c r="E75">
        <v>73.326400000000007</v>
      </c>
      <c r="F75">
        <v>26</v>
      </c>
      <c r="G75">
        <v>69</v>
      </c>
      <c r="H75">
        <v>1.1618999999999999</v>
      </c>
      <c r="I75">
        <v>949.99130000000002</v>
      </c>
      <c r="J75">
        <v>16739</v>
      </c>
      <c r="K75">
        <v>29</v>
      </c>
      <c r="L75">
        <v>239715</v>
      </c>
      <c r="M75">
        <v>239897</v>
      </c>
      <c r="N75">
        <v>139147</v>
      </c>
      <c r="O75">
        <v>139154</v>
      </c>
      <c r="P75">
        <v>139279</v>
      </c>
      <c r="Q75">
        <v>139329</v>
      </c>
      <c r="R75">
        <v>221085</v>
      </c>
      <c r="S75">
        <v>221093</v>
      </c>
      <c r="T75">
        <v>220905</v>
      </c>
      <c r="U75">
        <v>220590</v>
      </c>
      <c r="V75">
        <v>215335</v>
      </c>
      <c r="W75">
        <v>215350</v>
      </c>
      <c r="X75">
        <v>215954</v>
      </c>
      <c r="Y75">
        <v>215863</v>
      </c>
      <c r="Z75">
        <v>294140</v>
      </c>
      <c r="AA75">
        <v>294132</v>
      </c>
      <c r="AB75">
        <v>1384.25</v>
      </c>
      <c r="AC75">
        <v>32801.652300000002</v>
      </c>
      <c r="AD75">
        <v>6</v>
      </c>
      <c r="AE75">
        <v>70.806600000000003</v>
      </c>
      <c r="AF75">
        <v>70.806600000000003</v>
      </c>
      <c r="AG75">
        <v>70.806600000000003</v>
      </c>
      <c r="AH75">
        <v>70.806600000000003</v>
      </c>
      <c r="AI75">
        <v>70.806600000000003</v>
      </c>
      <c r="AJ75">
        <v>70.806600000000003</v>
      </c>
      <c r="AK75">
        <v>70.806600000000003</v>
      </c>
      <c r="AL75">
        <v>1241.9921999999999</v>
      </c>
      <c r="AM75">
        <v>1148.6406999999999</v>
      </c>
      <c r="AN75">
        <v>1104.1666</v>
      </c>
      <c r="AO75">
        <v>897.48099999999999</v>
      </c>
      <c r="AP75">
        <v>1094.028</v>
      </c>
      <c r="AQ75">
        <v>1019.9778</v>
      </c>
      <c r="AR75">
        <v>1000.6381</v>
      </c>
      <c r="AS75">
        <v>980.1309</v>
      </c>
      <c r="AT75">
        <v>958.303</v>
      </c>
      <c r="AU75">
        <v>945.3963</v>
      </c>
      <c r="AV75">
        <v>933.56259999999997</v>
      </c>
      <c r="AW75">
        <v>917.88670000000002</v>
      </c>
      <c r="AX75">
        <v>15.6</v>
      </c>
      <c r="AY75">
        <v>19</v>
      </c>
      <c r="AZ75">
        <v>30.835799999999999</v>
      </c>
      <c r="BA75">
        <v>18.151800000000001</v>
      </c>
      <c r="BB75">
        <v>10.678100000000001</v>
      </c>
      <c r="BC75">
        <v>7.4116999999999997</v>
      </c>
      <c r="BD75">
        <v>5.4092000000000002</v>
      </c>
      <c r="BE75">
        <v>4.0625</v>
      </c>
      <c r="BF75">
        <v>3.0583999999999998</v>
      </c>
      <c r="BG75">
        <v>2.5644</v>
      </c>
      <c r="BH75">
        <v>2.5756000000000001</v>
      </c>
      <c r="BI75">
        <v>88.15</v>
      </c>
      <c r="BJ75">
        <v>144.65</v>
      </c>
      <c r="BK75">
        <v>151.12</v>
      </c>
      <c r="BL75">
        <v>245.1</v>
      </c>
      <c r="BM75">
        <v>222.75</v>
      </c>
      <c r="BN75">
        <v>357.32</v>
      </c>
      <c r="BO75">
        <v>305.01</v>
      </c>
      <c r="BP75">
        <v>489.97</v>
      </c>
      <c r="BQ75">
        <v>410.54</v>
      </c>
      <c r="BR75">
        <v>662.45</v>
      </c>
      <c r="BS75">
        <v>543.61</v>
      </c>
      <c r="BT75">
        <v>875.31</v>
      </c>
      <c r="BU75">
        <v>659.62</v>
      </c>
      <c r="BV75">
        <v>1051.6300000000001</v>
      </c>
      <c r="BW75">
        <v>50.9</v>
      </c>
      <c r="BX75">
        <v>47.1</v>
      </c>
      <c r="BY75">
        <v>44.613</v>
      </c>
      <c r="BZ75">
        <v>8.3727269999999994</v>
      </c>
      <c r="CA75">
        <v>6.5183999999999997</v>
      </c>
      <c r="CB75">
        <v>6.5183999999999997</v>
      </c>
      <c r="CC75">
        <v>-9.7231000000000005</v>
      </c>
      <c r="CD75">
        <v>6.5183999999999997</v>
      </c>
      <c r="CE75">
        <v>2103674</v>
      </c>
      <c r="CF75">
        <v>2</v>
      </c>
      <c r="CI75">
        <v>3.5678999999999998</v>
      </c>
      <c r="CJ75">
        <v>6.8606999999999996</v>
      </c>
      <c r="CK75">
        <v>8.7592999999999996</v>
      </c>
      <c r="CL75">
        <v>11.051399999999999</v>
      </c>
      <c r="CM75">
        <v>11.6457</v>
      </c>
      <c r="CN75">
        <v>15.5686</v>
      </c>
      <c r="CO75">
        <v>4.0734000000000004</v>
      </c>
      <c r="CP75">
        <v>7.9344000000000001</v>
      </c>
      <c r="CQ75">
        <v>9.8609000000000009</v>
      </c>
      <c r="CR75">
        <v>12.542199999999999</v>
      </c>
      <c r="CS75">
        <v>11.9391</v>
      </c>
      <c r="CT75">
        <v>16.421900000000001</v>
      </c>
      <c r="CU75">
        <v>24.9053</v>
      </c>
      <c r="CV75">
        <v>24.927499999999998</v>
      </c>
      <c r="CW75">
        <v>24.994800000000001</v>
      </c>
      <c r="CX75">
        <v>25.008800000000001</v>
      </c>
      <c r="CY75">
        <v>25.0059</v>
      </c>
      <c r="CZ75">
        <v>24.814800000000002</v>
      </c>
      <c r="DB75">
        <v>17584</v>
      </c>
      <c r="DC75">
        <v>877</v>
      </c>
      <c r="DD75">
        <v>5</v>
      </c>
      <c r="DF75" t="s">
        <v>469</v>
      </c>
      <c r="DG75">
        <v>254</v>
      </c>
      <c r="DH75">
        <v>875</v>
      </c>
      <c r="DI75">
        <v>6</v>
      </c>
      <c r="DJ75">
        <v>1</v>
      </c>
      <c r="DK75">
        <v>35</v>
      </c>
      <c r="DL75">
        <v>25.666665999999999</v>
      </c>
      <c r="DM75">
        <v>8.3727269999999994</v>
      </c>
      <c r="DN75">
        <v>1303.0358000000001</v>
      </c>
      <c r="DO75">
        <v>1281.7141999999999</v>
      </c>
      <c r="DP75">
        <v>1076.8928000000001</v>
      </c>
      <c r="DQ75">
        <v>993.4</v>
      </c>
      <c r="DR75">
        <v>942.58569999999997</v>
      </c>
      <c r="DS75">
        <v>882.22860000000003</v>
      </c>
      <c r="DT75">
        <v>850.55</v>
      </c>
      <c r="DU75">
        <v>87.427899999999994</v>
      </c>
      <c r="DV75">
        <v>85.530699999999996</v>
      </c>
      <c r="DW75">
        <v>89.185000000000002</v>
      </c>
      <c r="DX75">
        <v>83.282899999999998</v>
      </c>
      <c r="DY75">
        <v>72.476399999999998</v>
      </c>
      <c r="DZ75">
        <v>32.254300000000001</v>
      </c>
      <c r="EA75">
        <v>78.7029</v>
      </c>
      <c r="EB75">
        <v>30.835799999999999</v>
      </c>
      <c r="EC75">
        <v>18.151800000000001</v>
      </c>
      <c r="ED75">
        <v>10.678100000000001</v>
      </c>
      <c r="EE75">
        <v>7.4116999999999997</v>
      </c>
      <c r="EF75">
        <v>5.4092000000000002</v>
      </c>
      <c r="EG75">
        <v>4.0625</v>
      </c>
      <c r="EH75">
        <v>3.0583999999999998</v>
      </c>
      <c r="EI75">
        <v>2.5644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4.9848000000000003E-2</v>
      </c>
      <c r="EY75">
        <v>3.8443999999999999E-2</v>
      </c>
      <c r="EZ75">
        <v>2.8573999999999999E-2</v>
      </c>
      <c r="FA75">
        <v>5.8560000000000001E-3</v>
      </c>
      <c r="FB75">
        <v>6.9540000000000001E-3</v>
      </c>
      <c r="FC75">
        <v>1.7124E-2</v>
      </c>
      <c r="FD75">
        <v>1.4085E-2</v>
      </c>
      <c r="FE75">
        <v>3.0000000000000001E-6</v>
      </c>
      <c r="FF75">
        <v>2.3E-5</v>
      </c>
      <c r="FG75">
        <v>6.2000000000000003E-5</v>
      </c>
      <c r="FH75">
        <v>7.7999999999999999E-5</v>
      </c>
      <c r="FI75">
        <v>5.8999999999999998E-5</v>
      </c>
      <c r="FJ75">
        <v>1.4599999999999999E-3</v>
      </c>
      <c r="FK75">
        <v>1.5150000000000001E-3</v>
      </c>
      <c r="FL75">
        <v>8.2724000000000006E-2</v>
      </c>
      <c r="FM75">
        <v>7.9949999999999993E-2</v>
      </c>
      <c r="FN75">
        <v>7.7726000000000003E-2</v>
      </c>
      <c r="FO75">
        <v>7.5064000000000006E-2</v>
      </c>
      <c r="FP75">
        <v>7.9434000000000005E-2</v>
      </c>
      <c r="FQ75">
        <v>0.1084</v>
      </c>
      <c r="FR75">
        <v>0.101649</v>
      </c>
      <c r="FS75">
        <v>-0.13567599999999999</v>
      </c>
      <c r="FT75">
        <v>-0.13370199999999999</v>
      </c>
      <c r="FU75">
        <v>-0.13228200000000001</v>
      </c>
      <c r="FV75">
        <v>-0.13192000000000001</v>
      </c>
      <c r="FW75">
        <v>-0.13412099999999999</v>
      </c>
      <c r="FX75">
        <v>-0.140427</v>
      </c>
      <c r="FY75">
        <v>-0.137014</v>
      </c>
      <c r="FZ75">
        <v>-1.3723529999999999</v>
      </c>
      <c r="GA75">
        <v>-1.3443160000000001</v>
      </c>
      <c r="GB75">
        <v>-1.3230010000000001</v>
      </c>
      <c r="GC75">
        <v>-1.3170269999999999</v>
      </c>
      <c r="GD75">
        <v>-1.3542019999999999</v>
      </c>
      <c r="GE75">
        <v>-1.4684029999999999</v>
      </c>
      <c r="GF75">
        <v>-1.4177420000000001</v>
      </c>
      <c r="GG75">
        <v>-0.201325</v>
      </c>
      <c r="GH75">
        <v>-0.184062</v>
      </c>
      <c r="GI75">
        <v>-0.175651</v>
      </c>
      <c r="GJ75">
        <v>-0.175014</v>
      </c>
      <c r="GK75">
        <v>-0.1933</v>
      </c>
      <c r="GL75">
        <v>-0.27141999999999999</v>
      </c>
      <c r="GM75">
        <v>-0.237313</v>
      </c>
      <c r="GN75">
        <v>-0.40953800000000001</v>
      </c>
      <c r="GO75">
        <v>-0.37776999999999999</v>
      </c>
      <c r="GP75">
        <v>-0.355937</v>
      </c>
      <c r="GQ75">
        <v>-0.350742</v>
      </c>
      <c r="GR75">
        <v>-0.38251499999999999</v>
      </c>
      <c r="GS75">
        <v>-0.46760699999999999</v>
      </c>
      <c r="GT75">
        <v>-0.414821</v>
      </c>
      <c r="GU75">
        <v>0.42740499999999998</v>
      </c>
      <c r="GV75">
        <v>0.39194200000000001</v>
      </c>
      <c r="GW75">
        <v>0.35586600000000002</v>
      </c>
      <c r="GX75">
        <v>0.31205899999999998</v>
      </c>
      <c r="GY75">
        <v>0.51010599999999995</v>
      </c>
      <c r="GZ75">
        <v>0.411829</v>
      </c>
      <c r="HA75">
        <v>0.36265399999999998</v>
      </c>
      <c r="HB75">
        <v>-65</v>
      </c>
      <c r="HC75">
        <v>-65</v>
      </c>
      <c r="HD75">
        <v>-65</v>
      </c>
      <c r="HE75">
        <v>-65</v>
      </c>
      <c r="HF75">
        <v>-60</v>
      </c>
      <c r="HG75">
        <v>0</v>
      </c>
      <c r="HH75">
        <v>0</v>
      </c>
      <c r="HI75">
        <v>-0.87322100000000002</v>
      </c>
      <c r="HJ75">
        <v>-0.861591</v>
      </c>
      <c r="HK75">
        <v>-0.85223099999999996</v>
      </c>
      <c r="HL75">
        <v>-0.84960999999999998</v>
      </c>
      <c r="HM75">
        <v>-0.86190800000000001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739.96799999999996</v>
      </c>
      <c r="HX75">
        <v>0</v>
      </c>
      <c r="HZ75">
        <v>740.23199999999997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762.44799999999998</v>
      </c>
      <c r="IJ75">
        <v>0</v>
      </c>
      <c r="IL75">
        <v>762.43499999999995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775.822</v>
      </c>
      <c r="IV75">
        <v>0</v>
      </c>
      <c r="IX75">
        <v>775.92200000000003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779.53800000000001</v>
      </c>
      <c r="JH75">
        <v>0</v>
      </c>
      <c r="JJ75">
        <v>779.62099999999998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753.68399999999997</v>
      </c>
      <c r="JT75">
        <v>0</v>
      </c>
      <c r="JV75">
        <v>753.73400000000004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730.61699999999996</v>
      </c>
      <c r="KF75">
        <v>0.10199999999999999</v>
      </c>
      <c r="KH75">
        <v>730.77800000000002</v>
      </c>
      <c r="KI75">
        <v>0.10199999999999999</v>
      </c>
      <c r="KK75">
        <v>1495.8570999999999</v>
      </c>
      <c r="KL75">
        <v>0</v>
      </c>
      <c r="KN75">
        <v>1496.3389999999999</v>
      </c>
      <c r="KO75">
        <v>0</v>
      </c>
      <c r="KQ75">
        <v>766.16600000000005</v>
      </c>
      <c r="KR75">
        <v>2.5000000000000001E-2</v>
      </c>
      <c r="KT75">
        <v>766.298</v>
      </c>
      <c r="KU75">
        <v>2.5000000000000001E-2</v>
      </c>
      <c r="KV75">
        <v>107.79233351920001</v>
      </c>
      <c r="KW75">
        <v>102.47305028999999</v>
      </c>
      <c r="KX75">
        <v>83.702569772800004</v>
      </c>
      <c r="KY75">
        <v>74.568577599999998</v>
      </c>
      <c r="KZ75">
        <v>74.873352493799999</v>
      </c>
      <c r="LA75">
        <v>95.633580240000001</v>
      </c>
      <c r="LB75">
        <v>86.457556949999997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-14.267383199999999</v>
      </c>
      <c r="LI75">
        <v>-3.4801555999999998</v>
      </c>
      <c r="LJ75">
        <v>-68.413169403000012</v>
      </c>
      <c r="LK75">
        <v>-51.711803572000001</v>
      </c>
      <c r="LL75">
        <v>-37.885456636000001</v>
      </c>
      <c r="LM75">
        <v>-7.8152382180000002</v>
      </c>
      <c r="LN75">
        <v>-9.4970186259999991</v>
      </c>
      <c r="LO75">
        <v>-27.288801351999997</v>
      </c>
      <c r="LP75">
        <v>-22.116775200000003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56.759365000000003</v>
      </c>
      <c r="LY75">
        <v>56.003414999999997</v>
      </c>
      <c r="LZ75">
        <v>55.395015000000001</v>
      </c>
      <c r="MA75">
        <v>55.224649999999997</v>
      </c>
      <c r="MB75">
        <v>51.714480000000002</v>
      </c>
      <c r="MC75">
        <v>0</v>
      </c>
      <c r="MD75">
        <v>0</v>
      </c>
      <c r="ME75">
        <v>-17.601421967499999</v>
      </c>
      <c r="MF75">
        <v>-15.742951703399999</v>
      </c>
      <c r="MG75">
        <v>-15.665434435</v>
      </c>
      <c r="MH75">
        <v>-14.575673460599999</v>
      </c>
      <c r="MI75">
        <v>-14.00968812</v>
      </c>
      <c r="MJ75">
        <v>-8.7544621060000001</v>
      </c>
      <c r="MK75">
        <v>-18.677221307699998</v>
      </c>
      <c r="ML75">
        <v>78.537107148700002</v>
      </c>
      <c r="MM75">
        <v>91.021710014599989</v>
      </c>
      <c r="MN75">
        <v>85.54669370180001</v>
      </c>
      <c r="MO75">
        <v>107.40231592139999</v>
      </c>
      <c r="MP75">
        <v>103.0811257478</v>
      </c>
      <c r="MQ75">
        <v>45.322933582000012</v>
      </c>
      <c r="MR75">
        <v>42.183404842299993</v>
      </c>
    </row>
    <row r="76" spans="1:356" x14ac:dyDescent="0.35">
      <c r="A76">
        <v>232</v>
      </c>
      <c r="B76" t="s">
        <v>457</v>
      </c>
      <c r="C76" s="3">
        <v>42850.787557870368</v>
      </c>
      <c r="D76">
        <v>70.031000000000006</v>
      </c>
      <c r="E76">
        <v>73.270600000000002</v>
      </c>
      <c r="F76">
        <v>28</v>
      </c>
      <c r="G76">
        <v>68</v>
      </c>
      <c r="H76">
        <v>1.1618999999999999</v>
      </c>
      <c r="I76">
        <v>952.04549999999995</v>
      </c>
      <c r="J76">
        <v>16727</v>
      </c>
      <c r="K76">
        <v>29</v>
      </c>
      <c r="L76">
        <v>239715</v>
      </c>
      <c r="M76">
        <v>239897</v>
      </c>
      <c r="N76">
        <v>139147</v>
      </c>
      <c r="O76">
        <v>139154</v>
      </c>
      <c r="P76">
        <v>139279</v>
      </c>
      <c r="Q76">
        <v>139329</v>
      </c>
      <c r="R76">
        <v>221085</v>
      </c>
      <c r="S76">
        <v>221093</v>
      </c>
      <c r="T76">
        <v>220905</v>
      </c>
      <c r="U76">
        <v>220590</v>
      </c>
      <c r="V76">
        <v>215335</v>
      </c>
      <c r="W76">
        <v>215350</v>
      </c>
      <c r="X76">
        <v>215954</v>
      </c>
      <c r="Y76">
        <v>215863</v>
      </c>
      <c r="Z76">
        <v>294140</v>
      </c>
      <c r="AA76">
        <v>294132</v>
      </c>
      <c r="AB76">
        <v>1384.25</v>
      </c>
      <c r="AC76">
        <v>32818.718800000002</v>
      </c>
      <c r="AD76">
        <v>6</v>
      </c>
      <c r="AE76">
        <v>71.812200000000004</v>
      </c>
      <c r="AF76">
        <v>71.812200000000004</v>
      </c>
      <c r="AG76">
        <v>71.812200000000004</v>
      </c>
      <c r="AH76">
        <v>71.812200000000004</v>
      </c>
      <c r="AI76">
        <v>71.812200000000004</v>
      </c>
      <c r="AJ76">
        <v>71.812200000000004</v>
      </c>
      <c r="AK76">
        <v>71.812200000000004</v>
      </c>
      <c r="AL76">
        <v>1222.0703000000001</v>
      </c>
      <c r="AM76">
        <v>1137.1478</v>
      </c>
      <c r="AN76">
        <v>1091.8334</v>
      </c>
      <c r="AO76">
        <v>889.47140000000002</v>
      </c>
      <c r="AP76">
        <v>1087.1206</v>
      </c>
      <c r="AQ76">
        <v>1012.2886</v>
      </c>
      <c r="AR76">
        <v>993.02340000000004</v>
      </c>
      <c r="AS76">
        <v>972.69740000000002</v>
      </c>
      <c r="AT76">
        <v>951.0684</v>
      </c>
      <c r="AU76">
        <v>938.31679999999994</v>
      </c>
      <c r="AV76">
        <v>926.38419999999996</v>
      </c>
      <c r="AW76">
        <v>909.9683</v>
      </c>
      <c r="AX76">
        <v>15.4</v>
      </c>
      <c r="AY76">
        <v>19.2</v>
      </c>
      <c r="AZ76">
        <v>30.531400000000001</v>
      </c>
      <c r="BA76">
        <v>18.120200000000001</v>
      </c>
      <c r="BB76">
        <v>10.7082</v>
      </c>
      <c r="BC76">
        <v>7.4492000000000003</v>
      </c>
      <c r="BD76">
        <v>5.4173999999999998</v>
      </c>
      <c r="BE76">
        <v>4.0805999999999996</v>
      </c>
      <c r="BF76">
        <v>3.0535999999999999</v>
      </c>
      <c r="BG76">
        <v>2.5630999999999999</v>
      </c>
      <c r="BH76">
        <v>2.5743999999999998</v>
      </c>
      <c r="BI76">
        <v>87.37</v>
      </c>
      <c r="BJ76">
        <v>142.77000000000001</v>
      </c>
      <c r="BK76">
        <v>150.16</v>
      </c>
      <c r="BL76">
        <v>241.98</v>
      </c>
      <c r="BM76">
        <v>222.31</v>
      </c>
      <c r="BN76">
        <v>352.46</v>
      </c>
      <c r="BO76">
        <v>306.04000000000002</v>
      </c>
      <c r="BP76">
        <v>485.34</v>
      </c>
      <c r="BQ76">
        <v>413.55</v>
      </c>
      <c r="BR76">
        <v>656.09</v>
      </c>
      <c r="BS76">
        <v>547.30999999999995</v>
      </c>
      <c r="BT76">
        <v>874.19</v>
      </c>
      <c r="BU76">
        <v>660.02</v>
      </c>
      <c r="BV76">
        <v>1053.05</v>
      </c>
      <c r="BW76">
        <v>49.8</v>
      </c>
      <c r="BX76">
        <v>46.9</v>
      </c>
      <c r="BY76">
        <v>45.057499999999997</v>
      </c>
      <c r="BZ76">
        <v>5.6545449999999997</v>
      </c>
      <c r="CA76">
        <v>4.5548999999999999</v>
      </c>
      <c r="CB76">
        <v>4.8075999999999999</v>
      </c>
      <c r="CC76">
        <v>-6.0479000000000003</v>
      </c>
      <c r="CD76">
        <v>4.5548999999999999</v>
      </c>
      <c r="CE76">
        <v>2103674</v>
      </c>
      <c r="CF76">
        <v>1</v>
      </c>
      <c r="CI76">
        <v>3.7063999999999999</v>
      </c>
      <c r="CJ76">
        <v>7.0164</v>
      </c>
      <c r="CK76">
        <v>8.8536000000000001</v>
      </c>
      <c r="CL76">
        <v>11.3536</v>
      </c>
      <c r="CM76">
        <v>11.9221</v>
      </c>
      <c r="CN76">
        <v>16.019300000000001</v>
      </c>
      <c r="CO76">
        <v>4.4000000000000004</v>
      </c>
      <c r="CP76">
        <v>7.7125000000000004</v>
      </c>
      <c r="CQ76">
        <v>9.3249999999999993</v>
      </c>
      <c r="CR76">
        <v>13.456300000000001</v>
      </c>
      <c r="CS76">
        <v>13.5563</v>
      </c>
      <c r="CT76">
        <v>17.053100000000001</v>
      </c>
      <c r="CU76">
        <v>24.926300000000001</v>
      </c>
      <c r="CV76">
        <v>25.0059</v>
      </c>
      <c r="CW76">
        <v>24.9771</v>
      </c>
      <c r="CX76">
        <v>24.8794</v>
      </c>
      <c r="CY76">
        <v>25.132100000000001</v>
      </c>
      <c r="CZ76">
        <v>25.005099999999999</v>
      </c>
      <c r="DB76">
        <v>17584</v>
      </c>
      <c r="DC76">
        <v>877</v>
      </c>
      <c r="DD76">
        <v>6</v>
      </c>
      <c r="DF76" t="s">
        <v>469</v>
      </c>
      <c r="DG76">
        <v>254</v>
      </c>
      <c r="DH76">
        <v>875</v>
      </c>
      <c r="DI76">
        <v>6</v>
      </c>
      <c r="DJ76">
        <v>1</v>
      </c>
      <c r="DK76">
        <v>35</v>
      </c>
      <c r="DL76">
        <v>30.666665999999999</v>
      </c>
      <c r="DM76">
        <v>5.6545449999999997</v>
      </c>
      <c r="DN76">
        <v>1313.0857000000001</v>
      </c>
      <c r="DO76">
        <v>1280.9213999999999</v>
      </c>
      <c r="DP76">
        <v>1087.45</v>
      </c>
      <c r="DQ76">
        <v>1012.1070999999999</v>
      </c>
      <c r="DR76">
        <v>946.55</v>
      </c>
      <c r="DS76">
        <v>898.00710000000004</v>
      </c>
      <c r="DT76">
        <v>841.83569999999997</v>
      </c>
      <c r="DU76">
        <v>82.262900000000002</v>
      </c>
      <c r="DV76">
        <v>75.9071</v>
      </c>
      <c r="DW76">
        <v>79.714299999999994</v>
      </c>
      <c r="DX76">
        <v>78.637100000000004</v>
      </c>
      <c r="DY76">
        <v>74.2136</v>
      </c>
      <c r="DZ76">
        <v>34.6</v>
      </c>
      <c r="EA76">
        <v>73.643600000000006</v>
      </c>
      <c r="EB76">
        <v>30.531400000000001</v>
      </c>
      <c r="EC76">
        <v>18.120200000000001</v>
      </c>
      <c r="ED76">
        <v>10.7082</v>
      </c>
      <c r="EE76">
        <v>7.4492000000000003</v>
      </c>
      <c r="EF76">
        <v>5.4173999999999998</v>
      </c>
      <c r="EG76">
        <v>4.0805999999999996</v>
      </c>
      <c r="EH76">
        <v>3.0535999999999999</v>
      </c>
      <c r="EI76">
        <v>2.5630999999999999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5.3018000000000003E-2</v>
      </c>
      <c r="EY76">
        <v>4.1066999999999999E-2</v>
      </c>
      <c r="EZ76">
        <v>3.0953999999999999E-2</v>
      </c>
      <c r="FA76">
        <v>6.9080000000000001E-3</v>
      </c>
      <c r="FB76">
        <v>7.7089999999999997E-3</v>
      </c>
      <c r="FC76">
        <v>1.7814E-2</v>
      </c>
      <c r="FD76">
        <v>1.4699E-2</v>
      </c>
      <c r="FE76">
        <v>3.0000000000000001E-6</v>
      </c>
      <c r="FF76">
        <v>2.0999999999999999E-5</v>
      </c>
      <c r="FG76">
        <v>5.8999999999999998E-5</v>
      </c>
      <c r="FH76">
        <v>7.7000000000000001E-5</v>
      </c>
      <c r="FI76">
        <v>5.8999999999999998E-5</v>
      </c>
      <c r="FJ76">
        <v>1.446E-3</v>
      </c>
      <c r="FK76">
        <v>1.5219999999999999E-3</v>
      </c>
      <c r="FL76">
        <v>8.2684999999999995E-2</v>
      </c>
      <c r="FM76">
        <v>7.9908000000000007E-2</v>
      </c>
      <c r="FN76">
        <v>7.7681E-2</v>
      </c>
      <c r="FO76">
        <v>7.5017E-2</v>
      </c>
      <c r="FP76">
        <v>7.9392000000000004E-2</v>
      </c>
      <c r="FQ76">
        <v>0.108344</v>
      </c>
      <c r="FR76">
        <v>0.10163800000000001</v>
      </c>
      <c r="FS76">
        <v>-0.134856</v>
      </c>
      <c r="FT76">
        <v>-0.13292100000000001</v>
      </c>
      <c r="FU76">
        <v>-0.13153699999999999</v>
      </c>
      <c r="FV76">
        <v>-0.13122200000000001</v>
      </c>
      <c r="FW76">
        <v>-0.133351</v>
      </c>
      <c r="FX76">
        <v>-0.13974200000000001</v>
      </c>
      <c r="FY76">
        <v>-0.13621800000000001</v>
      </c>
      <c r="FZ76">
        <v>-1.36619</v>
      </c>
      <c r="GA76">
        <v>-1.3387180000000001</v>
      </c>
      <c r="GB76">
        <v>-1.3178160000000001</v>
      </c>
      <c r="GC76">
        <v>-1.3132630000000001</v>
      </c>
      <c r="GD76">
        <v>-1.349067</v>
      </c>
      <c r="GE76">
        <v>-1.467992</v>
      </c>
      <c r="GF76">
        <v>-1.415365</v>
      </c>
      <c r="GG76">
        <v>-0.20024400000000001</v>
      </c>
      <c r="GH76">
        <v>-0.18301200000000001</v>
      </c>
      <c r="GI76">
        <v>-0.17457800000000001</v>
      </c>
      <c r="GJ76">
        <v>-0.17389299999999999</v>
      </c>
      <c r="GK76">
        <v>-0.192187</v>
      </c>
      <c r="GL76">
        <v>-0.26978400000000002</v>
      </c>
      <c r="GM76">
        <v>-0.23635</v>
      </c>
      <c r="GN76">
        <v>-0.40932099999999999</v>
      </c>
      <c r="GO76">
        <v>-0.37795099999999998</v>
      </c>
      <c r="GP76">
        <v>-0.35655100000000001</v>
      </c>
      <c r="GQ76">
        <v>-0.351661</v>
      </c>
      <c r="GR76">
        <v>-0.38276500000000002</v>
      </c>
      <c r="GS76">
        <v>-0.468084</v>
      </c>
      <c r="GT76">
        <v>-0.41334799999999999</v>
      </c>
      <c r="GU76">
        <v>0.42782300000000001</v>
      </c>
      <c r="GV76">
        <v>0.39250800000000002</v>
      </c>
      <c r="GW76">
        <v>0.35606599999999999</v>
      </c>
      <c r="GX76">
        <v>0.31128699999999998</v>
      </c>
      <c r="GY76">
        <v>0.507355</v>
      </c>
      <c r="GZ76">
        <v>0.40939199999999998</v>
      </c>
      <c r="HA76">
        <v>0.36318699999999998</v>
      </c>
      <c r="HB76">
        <v>-70</v>
      </c>
      <c r="HC76">
        <v>-70</v>
      </c>
      <c r="HD76">
        <v>-70</v>
      </c>
      <c r="HE76">
        <v>-70</v>
      </c>
      <c r="HF76">
        <v>-65</v>
      </c>
      <c r="HG76">
        <v>10</v>
      </c>
      <c r="HH76">
        <v>-10</v>
      </c>
      <c r="HI76">
        <v>-0.86987899999999996</v>
      </c>
      <c r="HJ76">
        <v>-0.85830600000000001</v>
      </c>
      <c r="HK76">
        <v>-0.84913700000000003</v>
      </c>
      <c r="HL76">
        <v>-0.84657700000000002</v>
      </c>
      <c r="HM76">
        <v>-0.85891300000000004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739.96799999999996</v>
      </c>
      <c r="HX76">
        <v>0</v>
      </c>
      <c r="HZ76">
        <v>740.23199999999997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762.44799999999998</v>
      </c>
      <c r="IJ76">
        <v>0</v>
      </c>
      <c r="IL76">
        <v>762.43499999999995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775.822</v>
      </c>
      <c r="IV76">
        <v>0</v>
      </c>
      <c r="IX76">
        <v>775.92200000000003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779.53800000000001</v>
      </c>
      <c r="JH76">
        <v>0</v>
      </c>
      <c r="JJ76">
        <v>779.62099999999998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753.68399999999997</v>
      </c>
      <c r="JT76">
        <v>0</v>
      </c>
      <c r="JV76">
        <v>753.73400000000004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730.61699999999996</v>
      </c>
      <c r="KF76">
        <v>0.10199999999999999</v>
      </c>
      <c r="KH76">
        <v>730.77800000000002</v>
      </c>
      <c r="KI76">
        <v>0.10199999999999999</v>
      </c>
      <c r="KK76">
        <v>1495.8570999999999</v>
      </c>
      <c r="KL76">
        <v>0</v>
      </c>
      <c r="KN76">
        <v>1496.3389999999999</v>
      </c>
      <c r="KO76">
        <v>0</v>
      </c>
      <c r="KQ76">
        <v>766.16600000000005</v>
      </c>
      <c r="KR76">
        <v>2.5000000000000001E-2</v>
      </c>
      <c r="KT76">
        <v>766.298</v>
      </c>
      <c r="KU76">
        <v>2.5000000000000001E-2</v>
      </c>
      <c r="KV76">
        <v>108.5724911045</v>
      </c>
      <c r="KW76">
        <v>102.35586723120001</v>
      </c>
      <c r="KX76">
        <v>84.474203450000005</v>
      </c>
      <c r="KY76">
        <v>75.925238320699989</v>
      </c>
      <c r="KZ76">
        <v>75.148497599999999</v>
      </c>
      <c r="LA76">
        <v>97.293681242399998</v>
      </c>
      <c r="LB76">
        <v>85.562496876600008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-14.197787199999999</v>
      </c>
      <c r="LI76">
        <v>-3.4599371999999997</v>
      </c>
      <c r="LJ76">
        <v>-72.436759990000013</v>
      </c>
      <c r="LK76">
        <v>-55.005245184000003</v>
      </c>
      <c r="LL76">
        <v>-40.869427608000002</v>
      </c>
      <c r="LM76">
        <v>-9.1731420550000013</v>
      </c>
      <c r="LN76">
        <v>-10.479552456</v>
      </c>
      <c r="LO76">
        <v>-28.273525919999997</v>
      </c>
      <c r="LP76">
        <v>-22.958635664999999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60.891529999999996</v>
      </c>
      <c r="LY76">
        <v>60.081420000000001</v>
      </c>
      <c r="LZ76">
        <v>59.439590000000003</v>
      </c>
      <c r="MA76">
        <v>59.260390000000001</v>
      </c>
      <c r="MB76">
        <v>55.829345000000004</v>
      </c>
      <c r="MC76">
        <v>0</v>
      </c>
      <c r="MD76">
        <v>0</v>
      </c>
      <c r="ME76">
        <v>-16.472652147600002</v>
      </c>
      <c r="MF76">
        <v>-13.8919101852</v>
      </c>
      <c r="MG76">
        <v>-13.916363065400001</v>
      </c>
      <c r="MH76">
        <v>-13.674441230299999</v>
      </c>
      <c r="MI76">
        <v>-14.262889143199999</v>
      </c>
      <c r="MJ76">
        <v>-9.3345264000000014</v>
      </c>
      <c r="MK76">
        <v>-17.405664860000002</v>
      </c>
      <c r="ML76">
        <v>80.554608966899991</v>
      </c>
      <c r="MM76">
        <v>93.54013186200001</v>
      </c>
      <c r="MN76">
        <v>89.128002776599999</v>
      </c>
      <c r="MO76">
        <v>112.33804503539999</v>
      </c>
      <c r="MP76">
        <v>106.2354010008</v>
      </c>
      <c r="MQ76">
        <v>45.487841722400006</v>
      </c>
      <c r="MR76">
        <v>41.738259151600005</v>
      </c>
    </row>
    <row r="77" spans="1:356" x14ac:dyDescent="0.35">
      <c r="A77">
        <v>232</v>
      </c>
      <c r="B77" t="s">
        <v>458</v>
      </c>
      <c r="C77" s="3">
        <v>42850.788680555554</v>
      </c>
      <c r="D77">
        <v>69.971199999999996</v>
      </c>
      <c r="E77">
        <v>73.2804</v>
      </c>
      <c r="F77">
        <v>28</v>
      </c>
      <c r="G77">
        <v>69</v>
      </c>
      <c r="H77">
        <v>1.1618999999999999</v>
      </c>
      <c r="I77">
        <v>954.84810000000004</v>
      </c>
      <c r="J77">
        <v>16847</v>
      </c>
      <c r="K77">
        <v>29</v>
      </c>
      <c r="L77">
        <v>239715</v>
      </c>
      <c r="M77">
        <v>239897</v>
      </c>
      <c r="N77">
        <v>139147</v>
      </c>
      <c r="O77">
        <v>139154</v>
      </c>
      <c r="P77">
        <v>139279</v>
      </c>
      <c r="Q77">
        <v>139329</v>
      </c>
      <c r="R77">
        <v>221085</v>
      </c>
      <c r="S77">
        <v>221093</v>
      </c>
      <c r="T77">
        <v>220905</v>
      </c>
      <c r="U77">
        <v>220590</v>
      </c>
      <c r="V77">
        <v>215335</v>
      </c>
      <c r="W77">
        <v>215350</v>
      </c>
      <c r="X77">
        <v>215954</v>
      </c>
      <c r="Y77">
        <v>215863</v>
      </c>
      <c r="Z77">
        <v>294140</v>
      </c>
      <c r="AA77">
        <v>294132</v>
      </c>
      <c r="AB77">
        <v>1384.25</v>
      </c>
      <c r="AC77">
        <v>32828.308599999997</v>
      </c>
      <c r="AD77">
        <v>6</v>
      </c>
      <c r="AE77">
        <v>72.820800000000006</v>
      </c>
      <c r="AF77">
        <v>72.820800000000006</v>
      </c>
      <c r="AG77">
        <v>72.820800000000006</v>
      </c>
      <c r="AH77">
        <v>72.820800000000006</v>
      </c>
      <c r="AI77">
        <v>72.820800000000006</v>
      </c>
      <c r="AJ77">
        <v>72.820800000000006</v>
      </c>
      <c r="AK77">
        <v>72.820800000000006</v>
      </c>
      <c r="AL77">
        <v>1239.6484</v>
      </c>
      <c r="AM77">
        <v>1147.7655</v>
      </c>
      <c r="AN77">
        <v>1102.1666</v>
      </c>
      <c r="AO77">
        <v>892.07140000000004</v>
      </c>
      <c r="AP77">
        <v>1091.4845</v>
      </c>
      <c r="AQ77">
        <v>1016.0241</v>
      </c>
      <c r="AR77">
        <v>995.93200000000002</v>
      </c>
      <c r="AS77">
        <v>974.59990000000005</v>
      </c>
      <c r="AT77">
        <v>951.96029999999996</v>
      </c>
      <c r="AU77">
        <v>938.76430000000005</v>
      </c>
      <c r="AV77">
        <v>926.43290000000002</v>
      </c>
      <c r="AW77">
        <v>908.88080000000002</v>
      </c>
      <c r="AX77">
        <v>15.6</v>
      </c>
      <c r="AY77">
        <v>19</v>
      </c>
      <c r="AZ77">
        <v>30.880500000000001</v>
      </c>
      <c r="BA77">
        <v>18.139299999999999</v>
      </c>
      <c r="BB77">
        <v>10.5944</v>
      </c>
      <c r="BC77">
        <v>7.3605</v>
      </c>
      <c r="BD77">
        <v>5.3693</v>
      </c>
      <c r="BE77">
        <v>4.0250000000000004</v>
      </c>
      <c r="BF77">
        <v>3.008</v>
      </c>
      <c r="BG77">
        <v>2.5659000000000001</v>
      </c>
      <c r="BH77">
        <v>2.5762999999999998</v>
      </c>
      <c r="BI77">
        <v>86.47</v>
      </c>
      <c r="BJ77">
        <v>144.25</v>
      </c>
      <c r="BK77">
        <v>148.91999999999999</v>
      </c>
      <c r="BL77">
        <v>245.34</v>
      </c>
      <c r="BM77">
        <v>219.24</v>
      </c>
      <c r="BN77">
        <v>358.53</v>
      </c>
      <c r="BO77">
        <v>301.04000000000002</v>
      </c>
      <c r="BP77">
        <v>493.53</v>
      </c>
      <c r="BQ77">
        <v>405.64</v>
      </c>
      <c r="BR77">
        <v>668.64</v>
      </c>
      <c r="BS77">
        <v>536.14</v>
      </c>
      <c r="BT77">
        <v>886.59</v>
      </c>
      <c r="BU77">
        <v>646.32000000000005</v>
      </c>
      <c r="BV77">
        <v>1049.8800000000001</v>
      </c>
      <c r="BW77">
        <v>50.8</v>
      </c>
      <c r="BX77">
        <v>46.8</v>
      </c>
      <c r="BY77">
        <v>46.124899999999997</v>
      </c>
      <c r="BZ77">
        <v>9.0909000000000004E-2</v>
      </c>
      <c r="CA77">
        <v>0.17480000000000001</v>
      </c>
      <c r="CB77">
        <v>3.04</v>
      </c>
      <c r="CC77">
        <v>-1.7081</v>
      </c>
      <c r="CD77">
        <v>0.17480000000000001</v>
      </c>
      <c r="CE77">
        <v>2103737</v>
      </c>
      <c r="CF77">
        <v>2</v>
      </c>
      <c r="CI77">
        <v>3.6564000000000001</v>
      </c>
      <c r="CJ77">
        <v>7.0507</v>
      </c>
      <c r="CK77">
        <v>8.8443000000000005</v>
      </c>
      <c r="CL77">
        <v>11.241400000000001</v>
      </c>
      <c r="CM77">
        <v>11.9964</v>
      </c>
      <c r="CN77">
        <v>16.472100000000001</v>
      </c>
      <c r="CO77">
        <v>4.2415000000000003</v>
      </c>
      <c r="CP77">
        <v>7.7214999999999998</v>
      </c>
      <c r="CQ77">
        <v>9.7354000000000003</v>
      </c>
      <c r="CR77">
        <v>12.18</v>
      </c>
      <c r="CS77">
        <v>12.8308</v>
      </c>
      <c r="CT77">
        <v>19.430800000000001</v>
      </c>
      <c r="CU77">
        <v>24.932700000000001</v>
      </c>
      <c r="CV77">
        <v>24.867000000000001</v>
      </c>
      <c r="CW77">
        <v>25.012599999999999</v>
      </c>
      <c r="CX77">
        <v>25.047699999999999</v>
      </c>
      <c r="CY77">
        <v>25.109400000000001</v>
      </c>
      <c r="CZ77">
        <v>24.684100000000001</v>
      </c>
      <c r="DB77">
        <v>17584</v>
      </c>
      <c r="DC77">
        <v>877</v>
      </c>
      <c r="DD77">
        <v>7</v>
      </c>
      <c r="DF77" t="s">
        <v>469</v>
      </c>
      <c r="DG77">
        <v>254</v>
      </c>
      <c r="DH77">
        <v>875</v>
      </c>
      <c r="DI77">
        <v>6</v>
      </c>
      <c r="DJ77">
        <v>1</v>
      </c>
      <c r="DK77">
        <v>35</v>
      </c>
      <c r="DL77">
        <v>27.833334000000001</v>
      </c>
      <c r="DM77">
        <v>9.0909000000000004E-2</v>
      </c>
      <c r="DN77">
        <v>1286.3785</v>
      </c>
      <c r="DO77">
        <v>1261.4000000000001</v>
      </c>
      <c r="DP77">
        <v>1062.3286000000001</v>
      </c>
      <c r="DQ77">
        <v>986.29280000000006</v>
      </c>
      <c r="DR77">
        <v>951.00710000000004</v>
      </c>
      <c r="DS77">
        <v>898.52859999999998</v>
      </c>
      <c r="DT77">
        <v>736.76430000000005</v>
      </c>
      <c r="DU77">
        <v>62.743600000000001</v>
      </c>
      <c r="DV77">
        <v>59.8</v>
      </c>
      <c r="DW77">
        <v>61.304299999999998</v>
      </c>
      <c r="DX77">
        <v>55.755000000000003</v>
      </c>
      <c r="DY77">
        <v>58.129300000000001</v>
      </c>
      <c r="DZ77">
        <v>29.582899999999999</v>
      </c>
      <c r="EA77">
        <v>67.7393</v>
      </c>
      <c r="EB77">
        <v>30.880500000000001</v>
      </c>
      <c r="EC77">
        <v>18.139299999999999</v>
      </c>
      <c r="ED77">
        <v>10.5944</v>
      </c>
      <c r="EE77">
        <v>7.3605</v>
      </c>
      <c r="EF77">
        <v>5.3693</v>
      </c>
      <c r="EG77">
        <v>4.0250000000000004</v>
      </c>
      <c r="EH77">
        <v>3.008</v>
      </c>
      <c r="EI77">
        <v>2.5659000000000001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5.6263000000000001E-2</v>
      </c>
      <c r="EY77">
        <v>4.3868999999999998E-2</v>
      </c>
      <c r="EZ77">
        <v>3.3515000000000003E-2</v>
      </c>
      <c r="FA77">
        <v>8.3669999999999994E-3</v>
      </c>
      <c r="FB77">
        <v>9.0430000000000007E-3</v>
      </c>
      <c r="FC77">
        <v>1.9466000000000001E-2</v>
      </c>
      <c r="FD77">
        <v>1.6152E-2</v>
      </c>
      <c r="FE77">
        <v>1.9999999999999999E-6</v>
      </c>
      <c r="FF77">
        <v>1.9000000000000001E-5</v>
      </c>
      <c r="FG77">
        <v>5.3999999999999998E-5</v>
      </c>
      <c r="FH77">
        <v>7.4999999999999993E-5</v>
      </c>
      <c r="FI77">
        <v>5.7000000000000003E-5</v>
      </c>
      <c r="FJ77">
        <v>1.3320000000000001E-3</v>
      </c>
      <c r="FK77">
        <v>1.4760000000000001E-3</v>
      </c>
      <c r="FL77">
        <v>8.2738999999999993E-2</v>
      </c>
      <c r="FM77">
        <v>7.9960000000000003E-2</v>
      </c>
      <c r="FN77">
        <v>7.7738000000000002E-2</v>
      </c>
      <c r="FO77">
        <v>7.5073000000000001E-2</v>
      </c>
      <c r="FP77">
        <v>7.9438999999999996E-2</v>
      </c>
      <c r="FQ77">
        <v>0.10839699999999999</v>
      </c>
      <c r="FR77">
        <v>0.10180400000000001</v>
      </c>
      <c r="FS77">
        <v>-0.13564999999999999</v>
      </c>
      <c r="FT77">
        <v>-0.13367599999999999</v>
      </c>
      <c r="FU77">
        <v>-0.132213</v>
      </c>
      <c r="FV77">
        <v>-0.13192200000000001</v>
      </c>
      <c r="FW77">
        <v>-0.13411699999999999</v>
      </c>
      <c r="FX77">
        <v>-0.14061699999999999</v>
      </c>
      <c r="FY77">
        <v>-0.13672400000000001</v>
      </c>
      <c r="FZ77">
        <v>-1.3623609999999999</v>
      </c>
      <c r="GA77">
        <v>-1.333771</v>
      </c>
      <c r="GB77">
        <v>-1.3110200000000001</v>
      </c>
      <c r="GC77">
        <v>-1.307707</v>
      </c>
      <c r="GD77">
        <v>-1.3436360000000001</v>
      </c>
      <c r="GE77">
        <v>-1.465492</v>
      </c>
      <c r="GF77">
        <v>-1.407797</v>
      </c>
      <c r="GG77">
        <v>-0.201711</v>
      </c>
      <c r="GH77">
        <v>-0.18435199999999999</v>
      </c>
      <c r="GI77">
        <v>-0.175958</v>
      </c>
      <c r="GJ77">
        <v>-0.17527499999999999</v>
      </c>
      <c r="GK77">
        <v>-0.193522</v>
      </c>
      <c r="GL77">
        <v>-0.271679</v>
      </c>
      <c r="GM77">
        <v>-0.23938699999999999</v>
      </c>
      <c r="GN77">
        <v>-0.40926200000000001</v>
      </c>
      <c r="GO77">
        <v>-0.37790299999999999</v>
      </c>
      <c r="GP77">
        <v>-0.35587999999999997</v>
      </c>
      <c r="GQ77">
        <v>-0.35095399999999999</v>
      </c>
      <c r="GR77">
        <v>-0.38314599999999999</v>
      </c>
      <c r="GS77">
        <v>-0.46843099999999999</v>
      </c>
      <c r="GT77">
        <v>-0.40840300000000002</v>
      </c>
      <c r="GU77">
        <v>0.427091</v>
      </c>
      <c r="GV77">
        <v>0.39123200000000002</v>
      </c>
      <c r="GW77">
        <v>0.35481299999999999</v>
      </c>
      <c r="GX77">
        <v>0.31014999999999998</v>
      </c>
      <c r="GY77">
        <v>0.50606200000000001</v>
      </c>
      <c r="GZ77">
        <v>0.40871099999999999</v>
      </c>
      <c r="HA77">
        <v>0.36277399999999999</v>
      </c>
      <c r="HB77">
        <v>-75</v>
      </c>
      <c r="HC77">
        <v>-75</v>
      </c>
      <c r="HD77">
        <v>-75</v>
      </c>
      <c r="HE77">
        <v>-75</v>
      </c>
      <c r="HF77">
        <v>-70</v>
      </c>
      <c r="HG77">
        <v>20</v>
      </c>
      <c r="HH77">
        <v>-20</v>
      </c>
      <c r="HI77">
        <v>-0.87146999999999997</v>
      </c>
      <c r="HJ77">
        <v>-0.85987199999999997</v>
      </c>
      <c r="HK77">
        <v>-0.85064899999999999</v>
      </c>
      <c r="HL77">
        <v>-0.84807399999999999</v>
      </c>
      <c r="HM77">
        <v>-0.86048999999999998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739.96799999999996</v>
      </c>
      <c r="HX77">
        <v>0</v>
      </c>
      <c r="HZ77">
        <v>740.23199999999997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762.44799999999998</v>
      </c>
      <c r="IJ77">
        <v>0</v>
      </c>
      <c r="IL77">
        <v>762.43499999999995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775.822</v>
      </c>
      <c r="IV77">
        <v>0</v>
      </c>
      <c r="IX77">
        <v>775.92200000000003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779.53800000000001</v>
      </c>
      <c r="JH77">
        <v>0</v>
      </c>
      <c r="JJ77">
        <v>779.62099999999998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753.68399999999997</v>
      </c>
      <c r="JT77">
        <v>0</v>
      </c>
      <c r="JV77">
        <v>753.73400000000004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730.61699999999996</v>
      </c>
      <c r="KF77">
        <v>0.10199999999999999</v>
      </c>
      <c r="KH77">
        <v>730.77800000000002</v>
      </c>
      <c r="KI77">
        <v>0.10199999999999999</v>
      </c>
      <c r="KK77">
        <v>1495.8570999999999</v>
      </c>
      <c r="KL77">
        <v>0</v>
      </c>
      <c r="KN77">
        <v>1496.3389999999999</v>
      </c>
      <c r="KO77">
        <v>0</v>
      </c>
      <c r="KQ77">
        <v>766.16600000000005</v>
      </c>
      <c r="KR77">
        <v>2.5000000000000001E-2</v>
      </c>
      <c r="KT77">
        <v>766.298</v>
      </c>
      <c r="KU77">
        <v>2.5000000000000001E-2</v>
      </c>
      <c r="KV77">
        <v>106.4336707115</v>
      </c>
      <c r="KW77">
        <v>100.86154400000001</v>
      </c>
      <c r="KX77">
        <v>82.583300706800003</v>
      </c>
      <c r="KY77">
        <v>74.043959374400004</v>
      </c>
      <c r="KZ77">
        <v>75.547053016899994</v>
      </c>
      <c r="LA77">
        <v>97.397804654199987</v>
      </c>
      <c r="LB77">
        <v>75.005552797200011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-14.286687199999999</v>
      </c>
      <c r="LI77">
        <v>-3.4727896</v>
      </c>
      <c r="LJ77">
        <v>-76.653241664999996</v>
      </c>
      <c r="LK77">
        <v>-58.536541647999996</v>
      </c>
      <c r="LL77">
        <v>-44.009630380000004</v>
      </c>
      <c r="LM77">
        <v>-11.039662494</v>
      </c>
      <c r="LN77">
        <v>-12.227087600000001</v>
      </c>
      <c r="LO77">
        <v>-30.479302616000002</v>
      </c>
      <c r="LP77">
        <v>-24.816645516000001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65.360249999999994</v>
      </c>
      <c r="LY77">
        <v>64.490399999999994</v>
      </c>
      <c r="LZ77">
        <v>63.798674999999996</v>
      </c>
      <c r="MA77">
        <v>63.605550000000001</v>
      </c>
      <c r="MB77">
        <v>60.234299999999998</v>
      </c>
      <c r="MC77">
        <v>0</v>
      </c>
      <c r="MD77">
        <v>0</v>
      </c>
      <c r="ME77">
        <v>-12.6560742996</v>
      </c>
      <c r="MF77">
        <v>-11.024249599999999</v>
      </c>
      <c r="MG77">
        <v>-10.7869820194</v>
      </c>
      <c r="MH77">
        <v>-9.7724576249999995</v>
      </c>
      <c r="MI77">
        <v>-11.2492983946</v>
      </c>
      <c r="MJ77">
        <v>-8.0370526890999994</v>
      </c>
      <c r="MK77">
        <v>-16.215907809099999</v>
      </c>
      <c r="ML77">
        <v>82.484604746900004</v>
      </c>
      <c r="MM77">
        <v>95.791152752000002</v>
      </c>
      <c r="MN77">
        <v>91.585363307400002</v>
      </c>
      <c r="MO77">
        <v>116.8373892554</v>
      </c>
      <c r="MP77">
        <v>112.30496702229999</v>
      </c>
      <c r="MQ77">
        <v>44.594762149099985</v>
      </c>
      <c r="MR77">
        <v>30.500209872100012</v>
      </c>
    </row>
    <row r="78" spans="1:356" x14ac:dyDescent="0.35">
      <c r="A78">
        <v>232</v>
      </c>
      <c r="B78" t="s">
        <v>459</v>
      </c>
      <c r="C78" s="3">
        <v>42850.789699074077</v>
      </c>
      <c r="D78">
        <v>69.274500000000003</v>
      </c>
      <c r="E78">
        <v>72.577500000000001</v>
      </c>
      <c r="F78">
        <v>18</v>
      </c>
      <c r="G78">
        <v>46</v>
      </c>
      <c r="H78">
        <v>1.1618999999999999</v>
      </c>
      <c r="I78">
        <v>511.99450000000002</v>
      </c>
      <c r="J78">
        <v>9509</v>
      </c>
      <c r="K78">
        <v>30</v>
      </c>
      <c r="L78">
        <v>239715</v>
      </c>
      <c r="M78">
        <v>239897</v>
      </c>
      <c r="N78">
        <v>139147</v>
      </c>
      <c r="O78">
        <v>139154</v>
      </c>
      <c r="P78">
        <v>139279</v>
      </c>
      <c r="Q78">
        <v>139329</v>
      </c>
      <c r="R78">
        <v>221085</v>
      </c>
      <c r="S78">
        <v>221093</v>
      </c>
      <c r="T78">
        <v>220905</v>
      </c>
      <c r="U78">
        <v>220590</v>
      </c>
      <c r="V78">
        <v>215335</v>
      </c>
      <c r="W78">
        <v>215350</v>
      </c>
      <c r="X78">
        <v>215954</v>
      </c>
      <c r="Y78">
        <v>215863</v>
      </c>
      <c r="Z78">
        <v>294140</v>
      </c>
      <c r="AA78">
        <v>294132</v>
      </c>
      <c r="AB78">
        <v>1384.25</v>
      </c>
      <c r="AC78">
        <v>32828.308599999997</v>
      </c>
      <c r="AD78">
        <v>6</v>
      </c>
      <c r="AE78">
        <v>73.302999999999997</v>
      </c>
      <c r="AF78">
        <v>73.302999999999997</v>
      </c>
      <c r="AG78">
        <v>73.302999999999997</v>
      </c>
      <c r="AH78">
        <v>73.302999999999997</v>
      </c>
      <c r="AI78">
        <v>73.302999999999997</v>
      </c>
      <c r="AJ78">
        <v>73.302999999999997</v>
      </c>
      <c r="AK78">
        <v>73.302999999999997</v>
      </c>
      <c r="AL78">
        <v>1223.2421999999999</v>
      </c>
      <c r="AM78">
        <v>1136.1759</v>
      </c>
      <c r="AN78">
        <v>1099.5</v>
      </c>
      <c r="AO78">
        <v>894.20399999999995</v>
      </c>
      <c r="AP78">
        <v>1073.6256000000001</v>
      </c>
      <c r="AQ78">
        <v>1003.1824</v>
      </c>
      <c r="AR78">
        <v>982.8836</v>
      </c>
      <c r="AS78">
        <v>962.49459999999999</v>
      </c>
      <c r="AT78">
        <v>941.41470000000004</v>
      </c>
      <c r="AU78">
        <v>928.06510000000003</v>
      </c>
      <c r="AV78">
        <v>916.12049999999999</v>
      </c>
      <c r="AW78">
        <v>900.10170000000005</v>
      </c>
      <c r="AX78">
        <v>16</v>
      </c>
      <c r="AY78">
        <v>20</v>
      </c>
      <c r="AZ78">
        <v>32.510399999999997</v>
      </c>
      <c r="BA78">
        <v>20.328800000000001</v>
      </c>
      <c r="BB78">
        <v>12.449299999999999</v>
      </c>
      <c r="BC78">
        <v>8.7766999999999999</v>
      </c>
      <c r="BD78">
        <v>6.3700999999999999</v>
      </c>
      <c r="BE78">
        <v>4.8589000000000002</v>
      </c>
      <c r="BF78">
        <v>3.665</v>
      </c>
      <c r="BG78">
        <v>3.0806</v>
      </c>
      <c r="BH78">
        <v>3.0899000000000001</v>
      </c>
      <c r="BI78">
        <v>83.03</v>
      </c>
      <c r="BJ78">
        <v>116.96</v>
      </c>
      <c r="BK78">
        <v>135.53</v>
      </c>
      <c r="BL78">
        <v>189.94</v>
      </c>
      <c r="BM78">
        <v>196.24</v>
      </c>
      <c r="BN78">
        <v>273.64999999999998</v>
      </c>
      <c r="BO78">
        <v>267.89999999999998</v>
      </c>
      <c r="BP78">
        <v>376.27</v>
      </c>
      <c r="BQ78">
        <v>358.66</v>
      </c>
      <c r="BR78">
        <v>500.29</v>
      </c>
      <c r="BS78">
        <v>470.52</v>
      </c>
      <c r="BT78">
        <v>663.89</v>
      </c>
      <c r="BU78">
        <v>572.35</v>
      </c>
      <c r="BV78">
        <v>794.22</v>
      </c>
      <c r="BW78">
        <v>49.1</v>
      </c>
      <c r="BX78">
        <v>46.8</v>
      </c>
      <c r="BY78">
        <v>22.508800000000001</v>
      </c>
      <c r="BZ78">
        <v>0.23</v>
      </c>
      <c r="CA78">
        <v>-0.57669999999999999</v>
      </c>
      <c r="CB78">
        <v>3.0131999999999999</v>
      </c>
      <c r="CC78">
        <v>-1.6365000000000001</v>
      </c>
      <c r="CD78">
        <v>-0.57669999999999999</v>
      </c>
      <c r="CE78">
        <v>2103749</v>
      </c>
      <c r="CF78">
        <v>1</v>
      </c>
      <c r="CI78">
        <v>3.6957</v>
      </c>
      <c r="CJ78">
        <v>6.9629000000000003</v>
      </c>
      <c r="CK78">
        <v>8.69</v>
      </c>
      <c r="CL78">
        <v>11.064299999999999</v>
      </c>
      <c r="CM78">
        <v>12.117900000000001</v>
      </c>
      <c r="CN78">
        <v>15.631399999999999</v>
      </c>
      <c r="CO78">
        <v>4.0422000000000002</v>
      </c>
      <c r="CP78">
        <v>7.7297000000000002</v>
      </c>
      <c r="CQ78">
        <v>9.1734000000000009</v>
      </c>
      <c r="CR78">
        <v>13.009399999999999</v>
      </c>
      <c r="CS78">
        <v>12.739100000000001</v>
      </c>
      <c r="CT78">
        <v>17.3078</v>
      </c>
      <c r="CU78">
        <v>24.883900000000001</v>
      </c>
      <c r="CV78">
        <v>24.935099999999998</v>
      </c>
      <c r="CW78">
        <v>24.9724</v>
      </c>
      <c r="CX78">
        <v>24.927399999999999</v>
      </c>
      <c r="CY78">
        <v>24.915500000000002</v>
      </c>
      <c r="CZ78">
        <v>24.949400000000001</v>
      </c>
      <c r="DB78">
        <v>17584</v>
      </c>
      <c r="DC78">
        <v>877</v>
      </c>
      <c r="DD78">
        <v>8</v>
      </c>
      <c r="DF78" t="s">
        <v>469</v>
      </c>
      <c r="DG78">
        <v>305</v>
      </c>
      <c r="DH78">
        <v>765</v>
      </c>
      <c r="DI78">
        <v>7</v>
      </c>
      <c r="DJ78">
        <v>1</v>
      </c>
      <c r="DK78">
        <v>35</v>
      </c>
      <c r="DL78">
        <v>36.833336000000003</v>
      </c>
      <c r="DM78">
        <v>0.23</v>
      </c>
      <c r="DN78">
        <v>1089.2927999999999</v>
      </c>
      <c r="DO78">
        <v>1089.3643</v>
      </c>
      <c r="DP78">
        <v>936.85</v>
      </c>
      <c r="DQ78">
        <v>902.50710000000004</v>
      </c>
      <c r="DR78">
        <v>777.52859999999998</v>
      </c>
      <c r="DS78">
        <v>788.95</v>
      </c>
      <c r="DT78">
        <v>717.97860000000003</v>
      </c>
      <c r="DU78">
        <v>64.235699999999994</v>
      </c>
      <c r="DV78">
        <v>60.5593</v>
      </c>
      <c r="DW78">
        <v>52.232100000000003</v>
      </c>
      <c r="DX78">
        <v>42.844299999999997</v>
      </c>
      <c r="DY78">
        <v>44.460700000000003</v>
      </c>
      <c r="DZ78">
        <v>23.663599999999999</v>
      </c>
      <c r="EA78">
        <v>60.307899999999997</v>
      </c>
      <c r="EB78">
        <v>32.510399999999997</v>
      </c>
      <c r="EC78">
        <v>20.328800000000001</v>
      </c>
      <c r="ED78">
        <v>12.449299999999999</v>
      </c>
      <c r="EE78">
        <v>8.7766999999999999</v>
      </c>
      <c r="EF78">
        <v>6.3700999999999999</v>
      </c>
      <c r="EG78">
        <v>4.8589000000000002</v>
      </c>
      <c r="EH78">
        <v>3.665</v>
      </c>
      <c r="EI78">
        <v>3.0806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3.3128999999999999E-2</v>
      </c>
      <c r="EY78">
        <v>2.4147999999999999E-2</v>
      </c>
      <c r="EZ78">
        <v>1.6996000000000001E-2</v>
      </c>
      <c r="FA78">
        <v>1.505E-3</v>
      </c>
      <c r="FB78">
        <v>2.2669999999999999E-3</v>
      </c>
      <c r="FC78">
        <v>1.1096999999999999E-2</v>
      </c>
      <c r="FD78">
        <v>8.4110000000000001E-3</v>
      </c>
      <c r="FE78">
        <v>3.0000000000000001E-6</v>
      </c>
      <c r="FF78">
        <v>2.0000000000000002E-5</v>
      </c>
      <c r="FG78">
        <v>5.3999999999999998E-5</v>
      </c>
      <c r="FH78">
        <v>6.3999999999999997E-5</v>
      </c>
      <c r="FI78">
        <v>4.6999999999999997E-5</v>
      </c>
      <c r="FJ78">
        <v>9.5600000000000004E-4</v>
      </c>
      <c r="FK78">
        <v>9.7499999999999996E-4</v>
      </c>
      <c r="FL78">
        <v>8.0092999999999998E-2</v>
      </c>
      <c r="FM78">
        <v>7.7404000000000001E-2</v>
      </c>
      <c r="FN78">
        <v>7.5237999999999999E-2</v>
      </c>
      <c r="FO78">
        <v>7.2649000000000005E-2</v>
      </c>
      <c r="FP78">
        <v>7.6907000000000003E-2</v>
      </c>
      <c r="FQ78">
        <v>0.105369</v>
      </c>
      <c r="FR78">
        <v>9.8871000000000001E-2</v>
      </c>
      <c r="FS78">
        <v>-0.10102</v>
      </c>
      <c r="FT78">
        <v>-9.9547999999999998E-2</v>
      </c>
      <c r="FU78">
        <v>-9.8528000000000004E-2</v>
      </c>
      <c r="FV78">
        <v>-9.8359000000000002E-2</v>
      </c>
      <c r="FW78">
        <v>-9.9847000000000005E-2</v>
      </c>
      <c r="FX78">
        <v>-0.10474899999999999</v>
      </c>
      <c r="FY78">
        <v>-0.102048</v>
      </c>
      <c r="FZ78">
        <v>-1.3522810000000001</v>
      </c>
      <c r="GA78">
        <v>-1.323863</v>
      </c>
      <c r="GB78">
        <v>-1.3025770000000001</v>
      </c>
      <c r="GC78">
        <v>-1.3001819999999999</v>
      </c>
      <c r="GD78">
        <v>-1.3330839999999999</v>
      </c>
      <c r="GE78">
        <v>-1.4507669999999999</v>
      </c>
      <c r="GF78">
        <v>-1.397324</v>
      </c>
      <c r="GG78">
        <v>-0.147509</v>
      </c>
      <c r="GH78">
        <v>-0.13482</v>
      </c>
      <c r="GI78">
        <v>-0.12851799999999999</v>
      </c>
      <c r="GJ78">
        <v>-0.12790399999999999</v>
      </c>
      <c r="GK78">
        <v>-0.14161099999999999</v>
      </c>
      <c r="GL78">
        <v>-0.19822899999999999</v>
      </c>
      <c r="GM78">
        <v>-0.17389299999999999</v>
      </c>
      <c r="GN78">
        <v>-0.39836300000000002</v>
      </c>
      <c r="GO78">
        <v>-0.36779299999999998</v>
      </c>
      <c r="GP78">
        <v>-0.347688</v>
      </c>
      <c r="GQ78">
        <v>-0.343808</v>
      </c>
      <c r="GR78">
        <v>-0.37220799999999998</v>
      </c>
      <c r="GS78">
        <v>-0.45800600000000002</v>
      </c>
      <c r="GT78">
        <v>-0.40334300000000001</v>
      </c>
      <c r="GU78">
        <v>0.44059100000000001</v>
      </c>
      <c r="GV78">
        <v>0.41681499999999999</v>
      </c>
      <c r="GW78">
        <v>0.39139200000000002</v>
      </c>
      <c r="GX78">
        <v>0.36057899999999998</v>
      </c>
      <c r="GY78">
        <v>0.64982899999999999</v>
      </c>
      <c r="GZ78">
        <v>0.53761400000000004</v>
      </c>
      <c r="HA78">
        <v>0.47752299999999998</v>
      </c>
      <c r="HB78">
        <v>-75</v>
      </c>
      <c r="HC78">
        <v>-75</v>
      </c>
      <c r="HD78">
        <v>-75</v>
      </c>
      <c r="HE78">
        <v>-75</v>
      </c>
      <c r="HF78">
        <v>-70</v>
      </c>
      <c r="HG78">
        <v>30</v>
      </c>
      <c r="HH78">
        <v>-30</v>
      </c>
      <c r="HI78">
        <v>-0.68276800000000004</v>
      </c>
      <c r="HJ78">
        <v>-0.67358600000000002</v>
      </c>
      <c r="HK78">
        <v>-0.66598599999999997</v>
      </c>
      <c r="HL78">
        <v>-0.66374</v>
      </c>
      <c r="HM78">
        <v>-0.67284900000000003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739.96799999999996</v>
      </c>
      <c r="HX78">
        <v>0</v>
      </c>
      <c r="HZ78">
        <v>740.23199999999997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762.44799999999998</v>
      </c>
      <c r="IJ78">
        <v>0</v>
      </c>
      <c r="IL78">
        <v>762.43499999999995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775.822</v>
      </c>
      <c r="IV78">
        <v>0</v>
      </c>
      <c r="IX78">
        <v>775.92200000000003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779.53800000000001</v>
      </c>
      <c r="JH78">
        <v>0</v>
      </c>
      <c r="JJ78">
        <v>779.62099999999998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753.68399999999997</v>
      </c>
      <c r="JT78">
        <v>0</v>
      </c>
      <c r="JV78">
        <v>753.73400000000004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730.61699999999996</v>
      </c>
      <c r="KF78">
        <v>0.10199999999999999</v>
      </c>
      <c r="KH78">
        <v>730.77800000000002</v>
      </c>
      <c r="KI78">
        <v>0.10199999999999999</v>
      </c>
      <c r="KK78">
        <v>1495.8570999999999</v>
      </c>
      <c r="KL78">
        <v>0</v>
      </c>
      <c r="KN78">
        <v>1496.3389999999999</v>
      </c>
      <c r="KO78">
        <v>0</v>
      </c>
      <c r="KQ78">
        <v>766.16600000000005</v>
      </c>
      <c r="KR78">
        <v>2.5000000000000001E-2</v>
      </c>
      <c r="KT78">
        <v>766.298</v>
      </c>
      <c r="KU78">
        <v>2.5000000000000001E-2</v>
      </c>
      <c r="KV78">
        <v>87.2447282304</v>
      </c>
      <c r="KW78">
        <v>84.321154277199994</v>
      </c>
      <c r="KX78">
        <v>70.486720300000002</v>
      </c>
      <c r="KY78">
        <v>65.566238307900008</v>
      </c>
      <c r="KZ78">
        <v>59.797392040200002</v>
      </c>
      <c r="LA78">
        <v>83.130872550000007</v>
      </c>
      <c r="LB78">
        <v>70.987262160599997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-10.642498399999999</v>
      </c>
      <c r="LI78">
        <v>-2.5920191999999997</v>
      </c>
      <c r="LJ78">
        <v>-44.803774092000012</v>
      </c>
      <c r="LK78">
        <v>-31.995120984</v>
      </c>
      <c r="LL78">
        <v>-22.208937850000002</v>
      </c>
      <c r="LM78">
        <v>-2.0399855580000001</v>
      </c>
      <c r="LN78">
        <v>-3.0847563760000001</v>
      </c>
      <c r="LO78">
        <v>-17.486094650999998</v>
      </c>
      <c r="LP78">
        <v>-13.115283064000002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51.207600000000006</v>
      </c>
      <c r="LY78">
        <v>50.518950000000004</v>
      </c>
      <c r="LZ78">
        <v>49.948949999999996</v>
      </c>
      <c r="MA78">
        <v>49.780499999999996</v>
      </c>
      <c r="MB78">
        <v>47.099430000000005</v>
      </c>
      <c r="MC78">
        <v>0</v>
      </c>
      <c r="MD78">
        <v>0</v>
      </c>
      <c r="ME78">
        <v>-9.4753438712999998</v>
      </c>
      <c r="MF78">
        <v>-8.1646048259999997</v>
      </c>
      <c r="MG78">
        <v>-6.7127650277999997</v>
      </c>
      <c r="MH78">
        <v>-5.4799573471999992</v>
      </c>
      <c r="MI78">
        <v>-6.2961241876999994</v>
      </c>
      <c r="MJ78">
        <v>-4.6908117643999994</v>
      </c>
      <c r="MK78">
        <v>-10.487121654699999</v>
      </c>
      <c r="ML78">
        <v>84.173210267099989</v>
      </c>
      <c r="MM78">
        <v>94.680378467200001</v>
      </c>
      <c r="MN78">
        <v>91.513967422199997</v>
      </c>
      <c r="MO78">
        <v>107.8267954027</v>
      </c>
      <c r="MP78">
        <v>97.515941476500004</v>
      </c>
      <c r="MQ78">
        <v>50.311467734600015</v>
      </c>
      <c r="MR78">
        <v>44.7928382419</v>
      </c>
    </row>
    <row r="79" spans="1:356" x14ac:dyDescent="0.35">
      <c r="A79">
        <v>232</v>
      </c>
      <c r="B79" t="s">
        <v>460</v>
      </c>
      <c r="C79" s="3">
        <v>42850.800787037035</v>
      </c>
      <c r="D79">
        <v>63.605899999999998</v>
      </c>
      <c r="E79">
        <v>65.124300000000005</v>
      </c>
      <c r="F79">
        <v>911</v>
      </c>
      <c r="G79">
        <v>43</v>
      </c>
      <c r="H79">
        <v>1.1618999999999999</v>
      </c>
      <c r="I79">
        <v>511.52260000000001</v>
      </c>
      <c r="J79">
        <v>9507</v>
      </c>
      <c r="K79">
        <v>30</v>
      </c>
      <c r="L79">
        <v>239715</v>
      </c>
      <c r="M79">
        <v>239897</v>
      </c>
      <c r="N79">
        <v>139147</v>
      </c>
      <c r="O79">
        <v>139154</v>
      </c>
      <c r="P79">
        <v>139279</v>
      </c>
      <c r="Q79">
        <v>139329</v>
      </c>
      <c r="R79">
        <v>221085</v>
      </c>
      <c r="S79">
        <v>221093</v>
      </c>
      <c r="T79">
        <v>220905</v>
      </c>
      <c r="U79">
        <v>220590</v>
      </c>
      <c r="V79">
        <v>215335</v>
      </c>
      <c r="W79">
        <v>215350</v>
      </c>
      <c r="X79">
        <v>215954</v>
      </c>
      <c r="Y79">
        <v>215863</v>
      </c>
      <c r="Z79">
        <v>294140</v>
      </c>
      <c r="AA79">
        <v>294132</v>
      </c>
      <c r="AB79">
        <v>1384.25</v>
      </c>
      <c r="AC79">
        <v>32837.906300000002</v>
      </c>
      <c r="AD79">
        <v>6</v>
      </c>
      <c r="AE79">
        <v>73.784800000000004</v>
      </c>
      <c r="AF79">
        <v>73.784800000000004</v>
      </c>
      <c r="AG79">
        <v>73.784800000000004</v>
      </c>
      <c r="AH79">
        <v>73.784800000000004</v>
      </c>
      <c r="AI79">
        <v>73.784800000000004</v>
      </c>
      <c r="AJ79">
        <v>73.784800000000004</v>
      </c>
      <c r="AK79">
        <v>73.784800000000004</v>
      </c>
      <c r="AL79">
        <v>1230.2734</v>
      </c>
      <c r="AM79">
        <v>1143.2642000000001</v>
      </c>
      <c r="AN79">
        <v>1106.5</v>
      </c>
      <c r="AO79">
        <v>892.84659999999997</v>
      </c>
      <c r="AP79">
        <v>1054.7245</v>
      </c>
      <c r="AQ79">
        <v>988.51790000000005</v>
      </c>
      <c r="AR79">
        <v>970.93430000000001</v>
      </c>
      <c r="AS79">
        <v>952.88480000000004</v>
      </c>
      <c r="AT79">
        <v>934.15239999999994</v>
      </c>
      <c r="AU79">
        <v>923.64229999999998</v>
      </c>
      <c r="AV79">
        <v>913.70860000000005</v>
      </c>
      <c r="AW79">
        <v>900.25559999999996</v>
      </c>
      <c r="AX79">
        <v>16</v>
      </c>
      <c r="AY79">
        <v>34.4</v>
      </c>
      <c r="AZ79">
        <v>32.335999999999999</v>
      </c>
      <c r="BA79">
        <v>19.926300000000001</v>
      </c>
      <c r="BB79">
        <v>12.325699999999999</v>
      </c>
      <c r="BC79">
        <v>8.7291000000000007</v>
      </c>
      <c r="BD79">
        <v>6.4873000000000003</v>
      </c>
      <c r="BE79">
        <v>4.9325000000000001</v>
      </c>
      <c r="BF79">
        <v>3.6819000000000002</v>
      </c>
      <c r="BG79">
        <v>3.0815999999999999</v>
      </c>
      <c r="BH79">
        <v>3.0855999999999999</v>
      </c>
      <c r="BI79">
        <v>88.56</v>
      </c>
      <c r="BJ79">
        <v>122.69</v>
      </c>
      <c r="BK79">
        <v>144.88999999999999</v>
      </c>
      <c r="BL79">
        <v>197.02</v>
      </c>
      <c r="BM79">
        <v>209.63</v>
      </c>
      <c r="BN79">
        <v>282.2</v>
      </c>
      <c r="BO79">
        <v>286.47000000000003</v>
      </c>
      <c r="BP79">
        <v>382.32</v>
      </c>
      <c r="BQ79">
        <v>385.71</v>
      </c>
      <c r="BR79">
        <v>510.75</v>
      </c>
      <c r="BS79">
        <v>505.68</v>
      </c>
      <c r="BT79">
        <v>684.99</v>
      </c>
      <c r="BU79">
        <v>613.45000000000005</v>
      </c>
      <c r="BV79">
        <v>824.87</v>
      </c>
      <c r="BW79">
        <v>0</v>
      </c>
      <c r="BX79">
        <v>46.8</v>
      </c>
      <c r="BY79">
        <v>0</v>
      </c>
      <c r="BZ79">
        <v>3.56</v>
      </c>
      <c r="CA79">
        <v>2.2896000000000001</v>
      </c>
      <c r="CB79">
        <v>2.8026</v>
      </c>
      <c r="CC79">
        <v>2.0291999999999999</v>
      </c>
      <c r="CD79">
        <v>2.2896000000000001</v>
      </c>
      <c r="CE79">
        <v>2103749</v>
      </c>
      <c r="CF79">
        <v>2</v>
      </c>
      <c r="CI79">
        <v>3.9157000000000002</v>
      </c>
      <c r="CJ79">
        <v>7.3320999999999996</v>
      </c>
      <c r="CK79">
        <v>9.1529000000000007</v>
      </c>
      <c r="CL79">
        <v>11.506399999999999</v>
      </c>
      <c r="CM79">
        <v>13.7121</v>
      </c>
      <c r="CN79">
        <v>17.207100000000001</v>
      </c>
      <c r="CO79">
        <v>4.5152999999999999</v>
      </c>
      <c r="CP79">
        <v>8.1016999999999992</v>
      </c>
      <c r="CQ79">
        <v>9.9356000000000009</v>
      </c>
      <c r="CR79">
        <v>14.806800000000001</v>
      </c>
      <c r="CS79">
        <v>15.839</v>
      </c>
      <c r="CT79">
        <v>18.911899999999999</v>
      </c>
      <c r="CU79">
        <v>24.909800000000001</v>
      </c>
      <c r="CV79">
        <v>24.984200000000001</v>
      </c>
      <c r="CW79">
        <v>25.107199999999999</v>
      </c>
      <c r="CX79">
        <v>25.0181</v>
      </c>
      <c r="CY79">
        <v>26.642099999999999</v>
      </c>
      <c r="CZ79">
        <v>25.1816</v>
      </c>
      <c r="DB79">
        <v>17584</v>
      </c>
      <c r="DC79">
        <v>877</v>
      </c>
      <c r="DD79">
        <v>11</v>
      </c>
      <c r="DF79" t="s">
        <v>469</v>
      </c>
      <c r="DG79">
        <v>305</v>
      </c>
      <c r="DH79">
        <v>765</v>
      </c>
      <c r="DI79">
        <v>7</v>
      </c>
      <c r="DJ79">
        <v>1</v>
      </c>
      <c r="DK79">
        <v>35</v>
      </c>
      <c r="DL79">
        <v>29.5</v>
      </c>
      <c r="DM79">
        <v>3.56</v>
      </c>
      <c r="DN79">
        <v>1131.7072000000001</v>
      </c>
      <c r="DO79">
        <v>1095.4928</v>
      </c>
      <c r="DP79">
        <v>935.21429999999998</v>
      </c>
      <c r="DQ79">
        <v>830.49289999999996</v>
      </c>
      <c r="DR79">
        <v>798.32860000000005</v>
      </c>
      <c r="DS79">
        <v>793.69290000000001</v>
      </c>
      <c r="DT79">
        <v>731.78570000000002</v>
      </c>
      <c r="DU79">
        <v>107.56570000000001</v>
      </c>
      <c r="DV79">
        <v>109.41930000000001</v>
      </c>
      <c r="DW79">
        <v>113.1964</v>
      </c>
      <c r="DX79">
        <v>117.6071</v>
      </c>
      <c r="DY79">
        <v>71.25</v>
      </c>
      <c r="DZ79">
        <v>31.185700000000001</v>
      </c>
      <c r="EA79">
        <v>60.844999999999999</v>
      </c>
      <c r="EB79">
        <v>32.335999999999999</v>
      </c>
      <c r="EC79">
        <v>19.926300000000001</v>
      </c>
      <c r="ED79">
        <v>12.325699999999999</v>
      </c>
      <c r="EE79">
        <v>8.7291000000000007</v>
      </c>
      <c r="EF79">
        <v>6.4873000000000003</v>
      </c>
      <c r="EG79">
        <v>4.9325000000000001</v>
      </c>
      <c r="EH79">
        <v>3.6819000000000002</v>
      </c>
      <c r="EI79">
        <v>3.0815999999999999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2.7736E-2</v>
      </c>
      <c r="EY79">
        <v>2.2634999999999999E-2</v>
      </c>
      <c r="EZ79">
        <v>1.8168E-2</v>
      </c>
      <c r="FA79">
        <v>4.6509999999999998E-3</v>
      </c>
      <c r="FB79">
        <v>5.1330000000000004E-3</v>
      </c>
      <c r="FC79">
        <v>1.0388E-2</v>
      </c>
      <c r="FD79">
        <v>9.136E-3</v>
      </c>
      <c r="FE79">
        <v>3.0000000000000001E-6</v>
      </c>
      <c r="FF79">
        <v>2.0000000000000002E-5</v>
      </c>
      <c r="FG79">
        <v>5.3999999999999998E-5</v>
      </c>
      <c r="FH79">
        <v>6.3999999999999997E-5</v>
      </c>
      <c r="FI79">
        <v>4.6999999999999997E-5</v>
      </c>
      <c r="FJ79">
        <v>9.9599999999999992E-4</v>
      </c>
      <c r="FK79">
        <v>1.021E-3</v>
      </c>
      <c r="FL79">
        <v>8.0089999999999995E-2</v>
      </c>
      <c r="FM79">
        <v>7.7410999999999994E-2</v>
      </c>
      <c r="FN79">
        <v>7.5246999999999994E-2</v>
      </c>
      <c r="FO79">
        <v>7.2686000000000001E-2</v>
      </c>
      <c r="FP79">
        <v>7.6921000000000003E-2</v>
      </c>
      <c r="FQ79">
        <v>0.105408</v>
      </c>
      <c r="FR79">
        <v>9.8851999999999995E-2</v>
      </c>
      <c r="FS79">
        <v>-0.10115300000000001</v>
      </c>
      <c r="FT79">
        <v>-9.9612999999999993E-2</v>
      </c>
      <c r="FU79">
        <v>-9.8600999999999994E-2</v>
      </c>
      <c r="FV79">
        <v>-9.8295999999999994E-2</v>
      </c>
      <c r="FW79">
        <v>-9.9918999999999994E-2</v>
      </c>
      <c r="FX79">
        <v>-0.104668</v>
      </c>
      <c r="FY79">
        <v>-0.10209</v>
      </c>
      <c r="FZ79">
        <v>-1.3532649999999999</v>
      </c>
      <c r="GA79">
        <v>-1.3227100000000001</v>
      </c>
      <c r="GB79">
        <v>-1.302465</v>
      </c>
      <c r="GC79">
        <v>-1.2975239999999999</v>
      </c>
      <c r="GD79">
        <v>-1.3337289999999999</v>
      </c>
      <c r="GE79">
        <v>-1.4427559999999999</v>
      </c>
      <c r="GF79">
        <v>-1.391788</v>
      </c>
      <c r="GG79">
        <v>-0.14749999999999999</v>
      </c>
      <c r="GH79">
        <v>-0.13492499999999999</v>
      </c>
      <c r="GI79">
        <v>-0.12864600000000001</v>
      </c>
      <c r="GJ79">
        <v>-0.128361</v>
      </c>
      <c r="GK79">
        <v>-0.14181099999999999</v>
      </c>
      <c r="GL79">
        <v>-0.19867699999999999</v>
      </c>
      <c r="GM79">
        <v>-0.17379800000000001</v>
      </c>
      <c r="GN79">
        <v>-0.39949600000000002</v>
      </c>
      <c r="GO79">
        <v>-0.36791000000000001</v>
      </c>
      <c r="GP79">
        <v>-0.34756799999999999</v>
      </c>
      <c r="GQ79">
        <v>-0.341028</v>
      </c>
      <c r="GR79">
        <v>-0.37160900000000002</v>
      </c>
      <c r="GS79">
        <v>-0.45660800000000001</v>
      </c>
      <c r="GT79">
        <v>-0.40461599999999998</v>
      </c>
      <c r="GU79">
        <v>0.44059900000000002</v>
      </c>
      <c r="GV79">
        <v>0.41671799999999998</v>
      </c>
      <c r="GW79">
        <v>0.39147799999999999</v>
      </c>
      <c r="GX79">
        <v>0.36073899999999998</v>
      </c>
      <c r="GY79">
        <v>0.64690499999999995</v>
      </c>
      <c r="GZ79">
        <v>0.53536799999999996</v>
      </c>
      <c r="HA79">
        <v>0.47701399999999999</v>
      </c>
      <c r="HB79">
        <v>-75</v>
      </c>
      <c r="HC79">
        <v>-75</v>
      </c>
      <c r="HD79">
        <v>-75</v>
      </c>
      <c r="HE79">
        <v>-75</v>
      </c>
      <c r="HF79">
        <v>-70</v>
      </c>
      <c r="HG79">
        <v>40</v>
      </c>
      <c r="HH79">
        <v>-40</v>
      </c>
      <c r="HI79">
        <v>-0.68359700000000001</v>
      </c>
      <c r="HJ79">
        <v>-0.67443200000000003</v>
      </c>
      <c r="HK79">
        <v>-0.66707700000000003</v>
      </c>
      <c r="HL79">
        <v>-0.66491599999999995</v>
      </c>
      <c r="HM79">
        <v>-0.67410400000000004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739.96799999999996</v>
      </c>
      <c r="HX79">
        <v>0</v>
      </c>
      <c r="HZ79">
        <v>740.23199999999997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762.44799999999998</v>
      </c>
      <c r="IJ79">
        <v>0</v>
      </c>
      <c r="IL79">
        <v>762.43499999999995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775.822</v>
      </c>
      <c r="IV79">
        <v>0</v>
      </c>
      <c r="IX79">
        <v>775.92200000000003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779.53800000000001</v>
      </c>
      <c r="JH79">
        <v>0</v>
      </c>
      <c r="JJ79">
        <v>779.62099999999998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753.68399999999997</v>
      </c>
      <c r="JT79">
        <v>0</v>
      </c>
      <c r="JV79">
        <v>753.73400000000004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730.61699999999996</v>
      </c>
      <c r="KF79">
        <v>0.10199999999999999</v>
      </c>
      <c r="KH79">
        <v>730.77800000000002</v>
      </c>
      <c r="KI79">
        <v>0.10199999999999999</v>
      </c>
      <c r="KK79">
        <v>1495.8570999999999</v>
      </c>
      <c r="KL79">
        <v>0</v>
      </c>
      <c r="KN79">
        <v>1496.3389999999999</v>
      </c>
      <c r="KO79">
        <v>0</v>
      </c>
      <c r="KQ79">
        <v>766.16600000000005</v>
      </c>
      <c r="KR79">
        <v>2.5000000000000001E-2</v>
      </c>
      <c r="KT79">
        <v>766.298</v>
      </c>
      <c r="KU79">
        <v>2.5000000000000001E-2</v>
      </c>
      <c r="KV79">
        <v>90.638429647999999</v>
      </c>
      <c r="KW79">
        <v>84.803193140799991</v>
      </c>
      <c r="KX79">
        <v>70.372070432099989</v>
      </c>
      <c r="KY79">
        <v>60.365206929399996</v>
      </c>
      <c r="KZ79">
        <v>61.408234240600009</v>
      </c>
      <c r="LA79">
        <v>83.661581203200001</v>
      </c>
      <c r="LB79">
        <v>72.338480016399998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-10.634268799999999</v>
      </c>
      <c r="LI79">
        <v>-2.593086</v>
      </c>
      <c r="LJ79">
        <v>-37.538217834999998</v>
      </c>
      <c r="LK79">
        <v>-29.965995049999997</v>
      </c>
      <c r="LL79">
        <v>-23.733517229999997</v>
      </c>
      <c r="LM79">
        <v>-6.1178256599999994</v>
      </c>
      <c r="LN79">
        <v>-6.9087162200000005</v>
      </c>
      <c r="LO79">
        <v>-16.424334303999998</v>
      </c>
      <c r="LP79">
        <v>-14.136390716000001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51.269775000000003</v>
      </c>
      <c r="LY79">
        <v>50.5824</v>
      </c>
      <c r="LZ79">
        <v>50.030775000000006</v>
      </c>
      <c r="MA79">
        <v>49.868699999999997</v>
      </c>
      <c r="MB79">
        <v>47.187280000000001</v>
      </c>
      <c r="MC79">
        <v>0</v>
      </c>
      <c r="MD79">
        <v>0</v>
      </c>
      <c r="ME79">
        <v>-15.86594075</v>
      </c>
      <c r="MF79">
        <v>-14.763399052500001</v>
      </c>
      <c r="MG79">
        <v>-14.562264074400002</v>
      </c>
      <c r="MH79">
        <v>-15.096164963100001</v>
      </c>
      <c r="MI79">
        <v>-10.104033749999999</v>
      </c>
      <c r="MJ79">
        <v>-6.1958813188999997</v>
      </c>
      <c r="MK79">
        <v>-10.57473931</v>
      </c>
      <c r="ML79">
        <v>88.504046063000004</v>
      </c>
      <c r="MM79">
        <v>90.656199038299988</v>
      </c>
      <c r="MN79">
        <v>82.107064127699985</v>
      </c>
      <c r="MO79">
        <v>89.01991630629999</v>
      </c>
      <c r="MP79">
        <v>91.582764270600009</v>
      </c>
      <c r="MQ79">
        <v>50.407096780300002</v>
      </c>
      <c r="MR79">
        <v>45.034263990399999</v>
      </c>
    </row>
    <row r="80" spans="1:356" x14ac:dyDescent="0.35">
      <c r="A80">
        <v>232</v>
      </c>
      <c r="B80" t="s">
        <v>461</v>
      </c>
      <c r="C80" s="3">
        <v>42850.802719907406</v>
      </c>
      <c r="D80">
        <v>61.726999999999997</v>
      </c>
      <c r="E80">
        <v>63.578200000000002</v>
      </c>
      <c r="F80">
        <v>123</v>
      </c>
      <c r="G80">
        <v>41</v>
      </c>
      <c r="H80">
        <v>1.1618999999999999</v>
      </c>
      <c r="I80">
        <v>465.79649999999998</v>
      </c>
      <c r="J80">
        <v>9561</v>
      </c>
      <c r="K80">
        <v>30</v>
      </c>
      <c r="L80">
        <v>239715</v>
      </c>
      <c r="M80">
        <v>239897</v>
      </c>
      <c r="N80">
        <v>139147</v>
      </c>
      <c r="O80">
        <v>139154</v>
      </c>
      <c r="P80">
        <v>139279</v>
      </c>
      <c r="Q80">
        <v>139329</v>
      </c>
      <c r="R80">
        <v>221085</v>
      </c>
      <c r="S80">
        <v>221093</v>
      </c>
      <c r="T80">
        <v>220905</v>
      </c>
      <c r="U80">
        <v>220590</v>
      </c>
      <c r="V80">
        <v>215335</v>
      </c>
      <c r="W80">
        <v>215350</v>
      </c>
      <c r="X80">
        <v>215954</v>
      </c>
      <c r="Y80">
        <v>215863</v>
      </c>
      <c r="Z80">
        <v>294140</v>
      </c>
      <c r="AA80">
        <v>294132</v>
      </c>
      <c r="AB80">
        <v>1384.25</v>
      </c>
      <c r="AC80">
        <v>32847.492200000001</v>
      </c>
      <c r="AD80">
        <v>6</v>
      </c>
      <c r="AE80">
        <v>74.276799999999994</v>
      </c>
      <c r="AF80">
        <v>74.276799999999994</v>
      </c>
      <c r="AG80">
        <v>74.276799999999994</v>
      </c>
      <c r="AH80">
        <v>74.276799999999994</v>
      </c>
      <c r="AI80">
        <v>74.276799999999994</v>
      </c>
      <c r="AJ80">
        <v>74.276799999999994</v>
      </c>
      <c r="AK80">
        <v>74.276799999999994</v>
      </c>
      <c r="AL80">
        <v>1210.3516</v>
      </c>
      <c r="AM80">
        <v>1124.7482</v>
      </c>
      <c r="AN80">
        <v>1080.5</v>
      </c>
      <c r="AO80">
        <v>880.61509999999998</v>
      </c>
      <c r="AP80">
        <v>1063.9899</v>
      </c>
      <c r="AQ80">
        <v>990.67830000000004</v>
      </c>
      <c r="AR80">
        <v>972.15390000000002</v>
      </c>
      <c r="AS80">
        <v>952.93290000000002</v>
      </c>
      <c r="AT80">
        <v>932.71559999999999</v>
      </c>
      <c r="AU80">
        <v>920.47559999999999</v>
      </c>
      <c r="AV80">
        <v>909.12049999999999</v>
      </c>
      <c r="AW80">
        <v>893.1182</v>
      </c>
      <c r="AX80">
        <v>16</v>
      </c>
      <c r="AY80">
        <v>17.8</v>
      </c>
      <c r="AZ80">
        <v>30.843399999999999</v>
      </c>
      <c r="BA80">
        <v>18.3337</v>
      </c>
      <c r="BB80">
        <v>10.9392</v>
      </c>
      <c r="BC80">
        <v>7.5826000000000002</v>
      </c>
      <c r="BD80">
        <v>5.5288000000000004</v>
      </c>
      <c r="BE80">
        <v>4.1571999999999996</v>
      </c>
      <c r="BF80">
        <v>3.0752999999999999</v>
      </c>
      <c r="BG80">
        <v>2.5670999999999999</v>
      </c>
      <c r="BH80">
        <v>2.5794000000000001</v>
      </c>
      <c r="BI80">
        <v>87</v>
      </c>
      <c r="BJ80">
        <v>89.58</v>
      </c>
      <c r="BK80">
        <v>147.66</v>
      </c>
      <c r="BL80">
        <v>150.13999999999999</v>
      </c>
      <c r="BM80">
        <v>217.82</v>
      </c>
      <c r="BN80">
        <v>221.74</v>
      </c>
      <c r="BO80">
        <v>300.86</v>
      </c>
      <c r="BP80">
        <v>305.48</v>
      </c>
      <c r="BQ80">
        <v>409.16</v>
      </c>
      <c r="BR80">
        <v>410.95</v>
      </c>
      <c r="BS80">
        <v>541.62</v>
      </c>
      <c r="BT80">
        <v>555.27</v>
      </c>
      <c r="BU80">
        <v>660.18</v>
      </c>
      <c r="BV80">
        <v>676.83</v>
      </c>
      <c r="BW80">
        <v>0</v>
      </c>
      <c r="BX80">
        <v>46.6</v>
      </c>
      <c r="BY80">
        <v>0</v>
      </c>
      <c r="BZ80">
        <v>6.3635999999999998E-2</v>
      </c>
      <c r="CA80">
        <v>6.2E-2</v>
      </c>
      <c r="CB80">
        <v>1.5875999999999999</v>
      </c>
      <c r="CC80">
        <v>-1.4365000000000001</v>
      </c>
      <c r="CD80">
        <v>6.2E-2</v>
      </c>
      <c r="CE80">
        <v>2103751</v>
      </c>
      <c r="CF80">
        <v>1</v>
      </c>
      <c r="CI80">
        <v>3.9049999999999998</v>
      </c>
      <c r="CJ80">
        <v>7.0529000000000002</v>
      </c>
      <c r="CK80">
        <v>9.0571000000000002</v>
      </c>
      <c r="CL80">
        <v>11.4579</v>
      </c>
      <c r="CM80">
        <v>13.4336</v>
      </c>
      <c r="CN80">
        <v>17.407900000000001</v>
      </c>
      <c r="CO80">
        <v>4.6468999999999996</v>
      </c>
      <c r="CP80">
        <v>8.1312999999999995</v>
      </c>
      <c r="CQ80">
        <v>9.8843999999999994</v>
      </c>
      <c r="CR80">
        <v>14.3797</v>
      </c>
      <c r="CS80">
        <v>15.451599999999999</v>
      </c>
      <c r="CT80">
        <v>19.75</v>
      </c>
      <c r="CU80">
        <v>24.958400000000001</v>
      </c>
      <c r="CV80">
        <v>24.983000000000001</v>
      </c>
      <c r="CW80">
        <v>25.0307</v>
      </c>
      <c r="CX80">
        <v>24.7561</v>
      </c>
      <c r="CY80">
        <v>25.898700000000002</v>
      </c>
      <c r="CZ80">
        <v>25.325700000000001</v>
      </c>
      <c r="DB80">
        <v>17584</v>
      </c>
      <c r="DC80">
        <v>877</v>
      </c>
      <c r="DD80">
        <v>12</v>
      </c>
      <c r="DF80" t="s">
        <v>469</v>
      </c>
      <c r="DG80">
        <v>254</v>
      </c>
      <c r="DH80">
        <v>765</v>
      </c>
      <c r="DI80">
        <v>6</v>
      </c>
      <c r="DJ80">
        <v>1</v>
      </c>
      <c r="DK80">
        <v>35</v>
      </c>
      <c r="DL80">
        <v>40.5</v>
      </c>
      <c r="DM80">
        <v>6.3635999999999998E-2</v>
      </c>
      <c r="DN80">
        <v>1176.6929</v>
      </c>
      <c r="DO80">
        <v>1171.7</v>
      </c>
      <c r="DP80">
        <v>1007.9213999999999</v>
      </c>
      <c r="DQ80">
        <v>915.41430000000003</v>
      </c>
      <c r="DR80">
        <v>858.24289999999996</v>
      </c>
      <c r="DS80">
        <v>850.04280000000006</v>
      </c>
      <c r="DT80">
        <v>761.15719999999999</v>
      </c>
      <c r="DU80">
        <v>109.7757</v>
      </c>
      <c r="DV80">
        <v>114.9336</v>
      </c>
      <c r="DW80">
        <v>121.0386</v>
      </c>
      <c r="DX80">
        <v>121.6814</v>
      </c>
      <c r="DY80">
        <v>71.418599999999998</v>
      </c>
      <c r="DZ80">
        <v>33.810699999999997</v>
      </c>
      <c r="EA80">
        <v>70.234999999999999</v>
      </c>
      <c r="EB80">
        <v>30.843399999999999</v>
      </c>
      <c r="EC80">
        <v>18.3337</v>
      </c>
      <c r="ED80">
        <v>10.9392</v>
      </c>
      <c r="EE80">
        <v>7.5826000000000002</v>
      </c>
      <c r="EF80">
        <v>5.5288000000000004</v>
      </c>
      <c r="EG80">
        <v>4.1571999999999996</v>
      </c>
      <c r="EH80">
        <v>3.0752999999999999</v>
      </c>
      <c r="EI80">
        <v>2.5670999999999999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2.9302000000000002E-2</v>
      </c>
      <c r="EY80">
        <v>2.3990999999999998E-2</v>
      </c>
      <c r="EZ80">
        <v>1.934E-2</v>
      </c>
      <c r="FA80">
        <v>5.3709999999999999E-3</v>
      </c>
      <c r="FB80">
        <v>5.901E-3</v>
      </c>
      <c r="FC80">
        <v>1.1148999999999999E-2</v>
      </c>
      <c r="FD80">
        <v>9.7859999999999996E-3</v>
      </c>
      <c r="FE80">
        <v>3.0000000000000001E-6</v>
      </c>
      <c r="FF80">
        <v>2.0000000000000002E-5</v>
      </c>
      <c r="FG80">
        <v>5.3999999999999998E-5</v>
      </c>
      <c r="FH80">
        <v>6.4999999999999994E-5</v>
      </c>
      <c r="FI80">
        <v>4.6999999999999997E-5</v>
      </c>
      <c r="FJ80">
        <v>1.011E-3</v>
      </c>
      <c r="FK80">
        <v>1.026E-3</v>
      </c>
      <c r="FL80">
        <v>8.0142000000000005E-2</v>
      </c>
      <c r="FM80">
        <v>7.7455999999999997E-2</v>
      </c>
      <c r="FN80">
        <v>7.5290999999999997E-2</v>
      </c>
      <c r="FO80">
        <v>7.2721999999999995E-2</v>
      </c>
      <c r="FP80">
        <v>7.6961000000000002E-2</v>
      </c>
      <c r="FQ80">
        <v>0.105431</v>
      </c>
      <c r="FR80">
        <v>9.8921999999999996E-2</v>
      </c>
      <c r="FS80">
        <v>-0.10197199999999999</v>
      </c>
      <c r="FT80">
        <v>-0.100439</v>
      </c>
      <c r="FU80">
        <v>-9.9525000000000002E-2</v>
      </c>
      <c r="FV80">
        <v>-9.9143999999999996E-2</v>
      </c>
      <c r="FW80">
        <v>-0.100789</v>
      </c>
      <c r="FX80">
        <v>-0.105656</v>
      </c>
      <c r="FY80">
        <v>-0.102947</v>
      </c>
      <c r="FZ80">
        <v>-1.355172</v>
      </c>
      <c r="GA80">
        <v>-1.3249249999999999</v>
      </c>
      <c r="GB80">
        <v>-1.3108420000000001</v>
      </c>
      <c r="GC80">
        <v>-1.300308</v>
      </c>
      <c r="GD80">
        <v>-1.3375600000000001</v>
      </c>
      <c r="GE80">
        <v>-1.4522949999999999</v>
      </c>
      <c r="GF80">
        <v>-1.3991100000000001</v>
      </c>
      <c r="GG80">
        <v>-0.14838799999999999</v>
      </c>
      <c r="GH80">
        <v>-0.135689</v>
      </c>
      <c r="GI80">
        <v>-0.12936700000000001</v>
      </c>
      <c r="GJ80">
        <v>-0.12900500000000001</v>
      </c>
      <c r="GK80">
        <v>-0.14255000000000001</v>
      </c>
      <c r="GL80">
        <v>-0.19964399999999999</v>
      </c>
      <c r="GM80">
        <v>-0.17505799999999999</v>
      </c>
      <c r="GN80">
        <v>-0.40167900000000001</v>
      </c>
      <c r="GO80">
        <v>-0.37030800000000003</v>
      </c>
      <c r="GP80">
        <v>-0.34989999999999999</v>
      </c>
      <c r="GQ80">
        <v>-0.34392099999999998</v>
      </c>
      <c r="GR80">
        <v>-0.37454799999999999</v>
      </c>
      <c r="GS80">
        <v>-0.459731</v>
      </c>
      <c r="GT80">
        <v>-0.40519899999999998</v>
      </c>
      <c r="GU80">
        <v>0.43670700000000001</v>
      </c>
      <c r="GV80">
        <v>0.40804200000000002</v>
      </c>
      <c r="GW80">
        <v>0.37786700000000001</v>
      </c>
      <c r="GX80">
        <v>0.35341</v>
      </c>
      <c r="GY80">
        <v>0.57894100000000004</v>
      </c>
      <c r="GZ80">
        <v>0.47223700000000002</v>
      </c>
      <c r="HA80">
        <v>0.41704999999999998</v>
      </c>
      <c r="HB80">
        <v>-75</v>
      </c>
      <c r="HC80">
        <v>-75</v>
      </c>
      <c r="HD80">
        <v>-70</v>
      </c>
      <c r="HE80">
        <v>-75</v>
      </c>
      <c r="HF80">
        <v>-70</v>
      </c>
      <c r="HG80">
        <v>30</v>
      </c>
      <c r="HH80">
        <v>-30</v>
      </c>
      <c r="HI80">
        <v>-0.68604399999999999</v>
      </c>
      <c r="HJ80">
        <v>-0.67686900000000005</v>
      </c>
      <c r="HK80">
        <v>-0.66979299999999997</v>
      </c>
      <c r="HL80">
        <v>-0.66689200000000004</v>
      </c>
      <c r="HM80">
        <v>-0.67659000000000002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739.96799999999996</v>
      </c>
      <c r="HX80">
        <v>0</v>
      </c>
      <c r="HZ80">
        <v>740.23199999999997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762.44799999999998</v>
      </c>
      <c r="IJ80">
        <v>0</v>
      </c>
      <c r="IL80">
        <v>762.43499999999995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775.822</v>
      </c>
      <c r="IV80">
        <v>0</v>
      </c>
      <c r="IX80">
        <v>775.92200000000003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779.53800000000001</v>
      </c>
      <c r="JH80">
        <v>0</v>
      </c>
      <c r="JJ80">
        <v>779.62099999999998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753.68399999999997</v>
      </c>
      <c r="JT80">
        <v>0</v>
      </c>
      <c r="JV80">
        <v>753.73400000000004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730.61699999999996</v>
      </c>
      <c r="KF80">
        <v>0.10199999999999999</v>
      </c>
      <c r="KH80">
        <v>730.77800000000002</v>
      </c>
      <c r="KI80">
        <v>0.10199999999999999</v>
      </c>
      <c r="KK80">
        <v>1495.8570999999999</v>
      </c>
      <c r="KL80">
        <v>0</v>
      </c>
      <c r="KN80">
        <v>1496.3389999999999</v>
      </c>
      <c r="KO80">
        <v>0</v>
      </c>
      <c r="KQ80">
        <v>766.16600000000005</v>
      </c>
      <c r="KR80">
        <v>2.5000000000000001E-2</v>
      </c>
      <c r="KT80">
        <v>766.298</v>
      </c>
      <c r="KU80">
        <v>2.5000000000000001E-2</v>
      </c>
      <c r="KV80">
        <v>94.302522391800011</v>
      </c>
      <c r="KW80">
        <v>90.755195200000003</v>
      </c>
      <c r="KX80">
        <v>75.887410127399988</v>
      </c>
      <c r="KY80">
        <v>66.570758724599997</v>
      </c>
      <c r="KZ80">
        <v>66.051231826899993</v>
      </c>
      <c r="LA80">
        <v>89.620862446800004</v>
      </c>
      <c r="LB80">
        <v>75.295192538400002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-10.734649599999999</v>
      </c>
      <c r="LI80">
        <v>-2.6148537999999997</v>
      </c>
      <c r="LJ80">
        <v>-39.713315460000004</v>
      </c>
      <c r="LK80">
        <v>-31.812774174999998</v>
      </c>
      <c r="LL80">
        <v>-25.422469747999997</v>
      </c>
      <c r="LM80">
        <v>-7.068474288</v>
      </c>
      <c r="LN80">
        <v>-7.9558068800000008</v>
      </c>
      <c r="LO80">
        <v>-17.659907199999996</v>
      </c>
      <c r="LP80">
        <v>-15.127177319999999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51.453299999999999</v>
      </c>
      <c r="LY80">
        <v>50.765175000000006</v>
      </c>
      <c r="LZ80">
        <v>46.885509999999996</v>
      </c>
      <c r="MA80">
        <v>50.0169</v>
      </c>
      <c r="MB80">
        <v>47.3613</v>
      </c>
      <c r="MC80">
        <v>0</v>
      </c>
      <c r="MD80">
        <v>0</v>
      </c>
      <c r="ME80">
        <v>-16.289396571599998</v>
      </c>
      <c r="MF80">
        <v>-15.5952252504</v>
      </c>
      <c r="MG80">
        <v>-15.658400566200001</v>
      </c>
      <c r="MH80">
        <v>-15.697509007000001</v>
      </c>
      <c r="MI80">
        <v>-10.18072143</v>
      </c>
      <c r="MJ80">
        <v>-6.7501033907999988</v>
      </c>
      <c r="MK80">
        <v>-12.29519863</v>
      </c>
      <c r="ML80">
        <v>89.753110360200012</v>
      </c>
      <c r="MM80">
        <v>94.112370774600009</v>
      </c>
      <c r="MN80">
        <v>81.692049813199986</v>
      </c>
      <c r="MO80">
        <v>93.821675429599992</v>
      </c>
      <c r="MP80">
        <v>95.276003516899991</v>
      </c>
      <c r="MQ80">
        <v>54.476202256000015</v>
      </c>
      <c r="MR80">
        <v>45.257962788399993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T86"/>
  <sheetViews>
    <sheetView topLeftCell="G94" workbookViewId="0">
      <selection activeCell="K123" sqref="K123"/>
    </sheetView>
  </sheetViews>
  <sheetFormatPr defaultRowHeight="14.5" x14ac:dyDescent="0.35"/>
  <cols>
    <col min="72" max="72" width="7.453125" customWidth="1"/>
  </cols>
  <sheetData>
    <row r="1" spans="1:72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2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476</v>
      </c>
    </row>
    <row r="3" spans="1:72" x14ac:dyDescent="0.35">
      <c r="A3">
        <v>1194</v>
      </c>
      <c r="B3">
        <v>495.68463873864414</v>
      </c>
      <c r="C3">
        <v>1.0290825830830746E-3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1.0290825830830746E-3</v>
      </c>
      <c r="R3">
        <v>1.0290825830830746E-3</v>
      </c>
      <c r="S3">
        <v>1.0290825830830746E-3</v>
      </c>
      <c r="T3">
        <v>1.0290825830830746E-3</v>
      </c>
      <c r="U3">
        <v>1.0290825830830746E-3</v>
      </c>
      <c r="V3">
        <v>1.0290825830830746E-3</v>
      </c>
      <c r="W3">
        <v>1.0290825830830746E-3</v>
      </c>
      <c r="X3">
        <v>1.0290825830830746E-3</v>
      </c>
      <c r="Y3">
        <v>1.0290825830830746E-3</v>
      </c>
      <c r="Z3">
        <v>1.0290825830830746E-3</v>
      </c>
      <c r="AA3">
        <v>1.0290825830830746E-3</v>
      </c>
      <c r="AB3">
        <v>1.0290825830830746E-3</v>
      </c>
      <c r="AC3">
        <v>1.0290825830830746E-3</v>
      </c>
      <c r="AD3">
        <v>1.0290825830830746E-3</v>
      </c>
      <c r="AE3">
        <v>1.0290825830830746E-3</v>
      </c>
      <c r="AF3">
        <v>1.0290825830830746E-3</v>
      </c>
      <c r="AG3">
        <v>1.0290825830830746E-3</v>
      </c>
      <c r="AH3">
        <v>1.0290825830830746E-3</v>
      </c>
      <c r="AI3">
        <v>1.0290825830830746E-3</v>
      </c>
      <c r="AJ3">
        <v>1.0290825830830746E-3</v>
      </c>
      <c r="AK3">
        <v>1.0290825830830746E-3</v>
      </c>
      <c r="AL3">
        <v>1.0290825830830746E-3</v>
      </c>
      <c r="AM3">
        <v>1.0290825830830746E-3</v>
      </c>
      <c r="AN3">
        <v>1.0290825830830746E-3</v>
      </c>
      <c r="AO3">
        <v>1.0290825830830746E-3</v>
      </c>
      <c r="AP3">
        <v>1.0290825830830746E-3</v>
      </c>
      <c r="AQ3">
        <v>1.0290825830830746E-3</v>
      </c>
      <c r="AR3">
        <v>1.0290825830830746E-3</v>
      </c>
      <c r="AS3">
        <v>1.0290825830830746E-3</v>
      </c>
      <c r="AT3">
        <v>1.0290825830830746E-3</v>
      </c>
      <c r="AU3">
        <v>1.0290825830830746E-3</v>
      </c>
      <c r="AV3">
        <v>1.0290825830830746E-3</v>
      </c>
      <c r="AW3">
        <v>1.0290825830830746E-3</v>
      </c>
      <c r="AX3">
        <v>1.0290825830830746E-3</v>
      </c>
      <c r="AY3">
        <v>1.0290825830830746E-3</v>
      </c>
      <c r="AZ3">
        <v>1.0290825830830746E-3</v>
      </c>
      <c r="BA3">
        <v>1.0290825830830746E-3</v>
      </c>
      <c r="BB3">
        <v>1.0290825830830746E-3</v>
      </c>
      <c r="BC3">
        <v>1.0290825830830746E-3</v>
      </c>
      <c r="BD3">
        <v>1.0290825830830746E-3</v>
      </c>
      <c r="BE3">
        <v>1.0290825830830746E-3</v>
      </c>
      <c r="BF3">
        <v>1.0290825830830746E-3</v>
      </c>
      <c r="BG3">
        <v>1.0290825830830746E-3</v>
      </c>
      <c r="BH3">
        <v>1.0290825830830746E-3</v>
      </c>
      <c r="BI3">
        <v>1.0290825830830746E-3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f>'Camp Data'!I2*'Camp Data'!BG2/'Camp Data'!BF2</f>
        <v>479.00708826211184</v>
      </c>
    </row>
    <row r="4" spans="1:72" x14ac:dyDescent="0.35">
      <c r="A4">
        <v>1236</v>
      </c>
      <c r="B4">
        <v>323.79054421192643</v>
      </c>
      <c r="C4">
        <v>6.7221613012537066E-4</v>
      </c>
      <c r="D4">
        <v>0</v>
      </c>
      <c r="E4">
        <v>618</v>
      </c>
      <c r="F4">
        <v>-618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6.7221613012537066E-4</v>
      </c>
      <c r="Q4">
        <v>6.7221613012537066E-4</v>
      </c>
      <c r="R4">
        <v>6.7221613012537066E-4</v>
      </c>
      <c r="S4">
        <v>6.7221613012537066E-4</v>
      </c>
      <c r="T4">
        <v>6.7221613012537066E-4</v>
      </c>
      <c r="U4">
        <v>6.7221613012537066E-4</v>
      </c>
      <c r="V4">
        <v>6.7221613012537066E-4</v>
      </c>
      <c r="W4">
        <v>6.7221613012537066E-4</v>
      </c>
      <c r="X4">
        <v>6.7221613012537066E-4</v>
      </c>
      <c r="Y4">
        <v>6.7221613012537066E-4</v>
      </c>
      <c r="Z4">
        <v>6.7221613012537066E-4</v>
      </c>
      <c r="AA4">
        <v>6.7221613012537066E-4</v>
      </c>
      <c r="AB4">
        <v>6.7221613012537066E-4</v>
      </c>
      <c r="AC4">
        <v>6.7221613012537066E-4</v>
      </c>
      <c r="AD4">
        <v>6.7221613012537066E-4</v>
      </c>
      <c r="AE4">
        <v>6.7221613012537066E-4</v>
      </c>
      <c r="AF4">
        <v>6.7221613012537066E-4</v>
      </c>
      <c r="AG4">
        <v>6.7221613012537066E-4</v>
      </c>
      <c r="AH4">
        <v>6.7221613012537066E-4</v>
      </c>
      <c r="AI4">
        <v>6.7221613012537066E-4</v>
      </c>
      <c r="AJ4">
        <v>6.7221613012537066E-4</v>
      </c>
      <c r="AK4">
        <v>6.7221613012537066E-4</v>
      </c>
      <c r="AL4">
        <v>6.7221613012537066E-4</v>
      </c>
      <c r="AM4">
        <v>6.7221613012537066E-4</v>
      </c>
      <c r="AN4">
        <v>6.7221613012537066E-4</v>
      </c>
      <c r="AO4">
        <v>6.7221613012537066E-4</v>
      </c>
      <c r="AP4">
        <v>6.7221613012537066E-4</v>
      </c>
      <c r="AQ4">
        <v>6.7221613012537066E-4</v>
      </c>
      <c r="AR4">
        <v>6.7221613012537066E-4</v>
      </c>
      <c r="AS4">
        <v>6.7221613012537066E-4</v>
      </c>
      <c r="AT4">
        <v>6.7221613012537066E-4</v>
      </c>
      <c r="AU4">
        <v>6.7221613012537066E-4</v>
      </c>
      <c r="AV4">
        <v>6.7221613012537066E-4</v>
      </c>
      <c r="AW4">
        <v>6.7221613012537066E-4</v>
      </c>
      <c r="AX4">
        <v>6.7221613012537066E-4</v>
      </c>
      <c r="AY4">
        <v>6.7221613012537066E-4</v>
      </c>
      <c r="AZ4">
        <v>6.7221613012537066E-4</v>
      </c>
      <c r="BA4">
        <v>6.7221613012537066E-4</v>
      </c>
      <c r="BB4">
        <v>6.7221613012537066E-4</v>
      </c>
      <c r="BC4">
        <v>6.7221613012537066E-4</v>
      </c>
      <c r="BD4">
        <v>6.7221613012537066E-4</v>
      </c>
      <c r="BE4">
        <v>6.7221613012537066E-4</v>
      </c>
      <c r="BF4">
        <v>6.7221613012537066E-4</v>
      </c>
      <c r="BG4">
        <v>6.7221613012537066E-4</v>
      </c>
      <c r="BH4">
        <v>6.7221613012537066E-4</v>
      </c>
      <c r="BI4">
        <v>6.7221613012537066E-4</v>
      </c>
      <c r="BJ4">
        <v>6.7221613012537066E-4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f>'Camp Data'!I3*'Camp Data'!BG3/'Camp Data'!BF3</f>
        <v>366.58172373092725</v>
      </c>
    </row>
    <row r="5" spans="1:72" x14ac:dyDescent="0.35">
      <c r="A5">
        <v>1236</v>
      </c>
      <c r="B5">
        <v>337.77671788248767</v>
      </c>
      <c r="C5">
        <v>7.0125259122082628E-4</v>
      </c>
      <c r="D5">
        <v>0</v>
      </c>
      <c r="E5">
        <v>618</v>
      </c>
      <c r="F5">
        <v>-618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7.0125259122082628E-4</v>
      </c>
      <c r="Q5">
        <v>7.0125259122082628E-4</v>
      </c>
      <c r="R5">
        <v>7.0125259122082628E-4</v>
      </c>
      <c r="S5">
        <v>7.0125259122082628E-4</v>
      </c>
      <c r="T5">
        <v>7.0125259122082628E-4</v>
      </c>
      <c r="U5">
        <v>7.0125259122082628E-4</v>
      </c>
      <c r="V5">
        <v>7.0125259122082628E-4</v>
      </c>
      <c r="W5">
        <v>7.0125259122082628E-4</v>
      </c>
      <c r="X5">
        <v>7.0125259122082628E-4</v>
      </c>
      <c r="Y5">
        <v>7.0125259122082628E-4</v>
      </c>
      <c r="Z5">
        <v>7.0125259122082628E-4</v>
      </c>
      <c r="AA5">
        <v>7.0125259122082628E-4</v>
      </c>
      <c r="AB5">
        <v>7.0125259122082628E-4</v>
      </c>
      <c r="AC5">
        <v>7.0125259122082628E-4</v>
      </c>
      <c r="AD5">
        <v>7.0125259122082628E-4</v>
      </c>
      <c r="AE5">
        <v>7.0125259122082628E-4</v>
      </c>
      <c r="AF5">
        <v>7.0125259122082628E-4</v>
      </c>
      <c r="AG5">
        <v>7.0125259122082628E-4</v>
      </c>
      <c r="AH5">
        <v>7.0125259122082628E-4</v>
      </c>
      <c r="AI5">
        <v>7.0125259122082628E-4</v>
      </c>
      <c r="AJ5">
        <v>7.0125259122082628E-4</v>
      </c>
      <c r="AK5">
        <v>7.0125259122082628E-4</v>
      </c>
      <c r="AL5">
        <v>7.0125259122082628E-4</v>
      </c>
      <c r="AM5">
        <v>7.0125259122082628E-4</v>
      </c>
      <c r="AN5">
        <v>7.0125259122082628E-4</v>
      </c>
      <c r="AO5">
        <v>7.0125259122082628E-4</v>
      </c>
      <c r="AP5">
        <v>7.0125259122082628E-4</v>
      </c>
      <c r="AQ5">
        <v>7.0125259122082628E-4</v>
      </c>
      <c r="AR5">
        <v>7.0125259122082628E-4</v>
      </c>
      <c r="AS5">
        <v>7.0125259122082628E-4</v>
      </c>
      <c r="AT5">
        <v>7.0125259122082628E-4</v>
      </c>
      <c r="AU5">
        <v>7.0125259122082628E-4</v>
      </c>
      <c r="AV5">
        <v>7.0125259122082628E-4</v>
      </c>
      <c r="AW5">
        <v>7.0125259122082628E-4</v>
      </c>
      <c r="AX5">
        <v>7.0125259122082628E-4</v>
      </c>
      <c r="AY5">
        <v>7.0125259122082628E-4</v>
      </c>
      <c r="AZ5">
        <v>7.0125259122082628E-4</v>
      </c>
      <c r="BA5">
        <v>7.0125259122082628E-4</v>
      </c>
      <c r="BB5">
        <v>7.0125259122082628E-4</v>
      </c>
      <c r="BC5">
        <v>7.0125259122082628E-4</v>
      </c>
      <c r="BD5">
        <v>7.0125259122082628E-4</v>
      </c>
      <c r="BE5">
        <v>7.0125259122082628E-4</v>
      </c>
      <c r="BF5">
        <v>7.0125259122082628E-4</v>
      </c>
      <c r="BG5">
        <v>7.0125259122082628E-4</v>
      </c>
      <c r="BH5">
        <v>7.0125259122082628E-4</v>
      </c>
      <c r="BI5">
        <v>7.0125259122082628E-4</v>
      </c>
      <c r="BJ5">
        <v>7.0125259122082628E-4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f>'Camp Data'!I4*'Camp Data'!BG4/'Camp Data'!BF4</f>
        <v>362.87425832321657</v>
      </c>
    </row>
    <row r="6" spans="1:72" x14ac:dyDescent="0.35">
      <c r="A6">
        <v>1236</v>
      </c>
      <c r="B6">
        <v>318.72163136742779</v>
      </c>
      <c r="C6">
        <v>6.6169264499838843E-4</v>
      </c>
      <c r="D6">
        <v>0</v>
      </c>
      <c r="E6">
        <v>618</v>
      </c>
      <c r="F6">
        <v>-618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6.6169264499838843E-4</v>
      </c>
      <c r="Q6">
        <v>6.6169264499838843E-4</v>
      </c>
      <c r="R6">
        <v>6.6169264499838843E-4</v>
      </c>
      <c r="S6">
        <v>6.6169264499838843E-4</v>
      </c>
      <c r="T6">
        <v>6.6169264499838843E-4</v>
      </c>
      <c r="U6">
        <v>6.6169264499838843E-4</v>
      </c>
      <c r="V6">
        <v>6.6169264499838843E-4</v>
      </c>
      <c r="W6">
        <v>6.6169264499838843E-4</v>
      </c>
      <c r="X6">
        <v>6.6169264499838843E-4</v>
      </c>
      <c r="Y6">
        <v>6.6169264499838843E-4</v>
      </c>
      <c r="Z6">
        <v>6.6169264499838843E-4</v>
      </c>
      <c r="AA6">
        <v>6.6169264499838843E-4</v>
      </c>
      <c r="AB6">
        <v>6.6169264499838843E-4</v>
      </c>
      <c r="AC6">
        <v>6.6169264499838843E-4</v>
      </c>
      <c r="AD6">
        <v>6.6169264499838843E-4</v>
      </c>
      <c r="AE6">
        <v>6.6169264499838843E-4</v>
      </c>
      <c r="AF6">
        <v>6.6169264499838843E-4</v>
      </c>
      <c r="AG6">
        <v>6.6169264499838843E-4</v>
      </c>
      <c r="AH6">
        <v>6.6169264499838843E-4</v>
      </c>
      <c r="AI6">
        <v>6.6169264499838843E-4</v>
      </c>
      <c r="AJ6">
        <v>6.6169264499838843E-4</v>
      </c>
      <c r="AK6">
        <v>6.6169264499838843E-4</v>
      </c>
      <c r="AL6">
        <v>6.6169264499838843E-4</v>
      </c>
      <c r="AM6">
        <v>6.6169264499838843E-4</v>
      </c>
      <c r="AN6">
        <v>6.6169264499838843E-4</v>
      </c>
      <c r="AO6">
        <v>6.6169264499838843E-4</v>
      </c>
      <c r="AP6">
        <v>6.6169264499838843E-4</v>
      </c>
      <c r="AQ6">
        <v>6.6169264499838843E-4</v>
      </c>
      <c r="AR6">
        <v>6.6169264499838843E-4</v>
      </c>
      <c r="AS6">
        <v>6.6169264499838843E-4</v>
      </c>
      <c r="AT6">
        <v>6.6169264499838843E-4</v>
      </c>
      <c r="AU6">
        <v>6.6169264499838843E-4</v>
      </c>
      <c r="AV6">
        <v>6.6169264499838843E-4</v>
      </c>
      <c r="AW6">
        <v>6.6169264499838843E-4</v>
      </c>
      <c r="AX6">
        <v>6.6169264499838843E-4</v>
      </c>
      <c r="AY6">
        <v>6.6169264499838843E-4</v>
      </c>
      <c r="AZ6">
        <v>6.6169264499838843E-4</v>
      </c>
      <c r="BA6">
        <v>6.6169264499838843E-4</v>
      </c>
      <c r="BB6">
        <v>6.6169264499838843E-4</v>
      </c>
      <c r="BC6">
        <v>6.6169264499838843E-4</v>
      </c>
      <c r="BD6">
        <v>6.6169264499838843E-4</v>
      </c>
      <c r="BE6">
        <v>6.6169264499838843E-4</v>
      </c>
      <c r="BF6">
        <v>6.6169264499838843E-4</v>
      </c>
      <c r="BG6">
        <v>6.6169264499838843E-4</v>
      </c>
      <c r="BH6">
        <v>6.6169264499838843E-4</v>
      </c>
      <c r="BI6">
        <v>6.6169264499838843E-4</v>
      </c>
      <c r="BJ6">
        <v>6.6169264499838843E-4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f>'Camp Data'!I5*'Camp Data'!BG5/'Camp Data'!BF5</f>
        <v>369.45556208727396</v>
      </c>
    </row>
    <row r="7" spans="1:72" x14ac:dyDescent="0.35">
      <c r="A7">
        <v>1236</v>
      </c>
      <c r="B7">
        <v>316.6064555649736</v>
      </c>
      <c r="C7">
        <v>6.5730136391289158E-4</v>
      </c>
      <c r="D7">
        <v>0</v>
      </c>
      <c r="E7">
        <v>618</v>
      </c>
      <c r="F7">
        <v>-618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6.5730136391289158E-4</v>
      </c>
      <c r="Q7">
        <v>6.5730136391289158E-4</v>
      </c>
      <c r="R7">
        <v>6.5730136391289158E-4</v>
      </c>
      <c r="S7">
        <v>6.5730136391289158E-4</v>
      </c>
      <c r="T7">
        <v>6.5730136391289158E-4</v>
      </c>
      <c r="U7">
        <v>6.5730136391289158E-4</v>
      </c>
      <c r="V7">
        <v>6.5730136391289158E-4</v>
      </c>
      <c r="W7">
        <v>6.5730136391289158E-4</v>
      </c>
      <c r="X7">
        <v>6.5730136391289158E-4</v>
      </c>
      <c r="Y7">
        <v>6.5730136391289158E-4</v>
      </c>
      <c r="Z7">
        <v>6.5730136391289158E-4</v>
      </c>
      <c r="AA7">
        <v>6.5730136391289158E-4</v>
      </c>
      <c r="AB7">
        <v>6.5730136391289158E-4</v>
      </c>
      <c r="AC7">
        <v>6.5730136391289158E-4</v>
      </c>
      <c r="AD7">
        <v>6.5730136391289158E-4</v>
      </c>
      <c r="AE7">
        <v>6.5730136391289158E-4</v>
      </c>
      <c r="AF7">
        <v>6.5730136391289158E-4</v>
      </c>
      <c r="AG7">
        <v>6.5730136391289158E-4</v>
      </c>
      <c r="AH7">
        <v>6.5730136391289158E-4</v>
      </c>
      <c r="AI7">
        <v>6.5730136391289158E-4</v>
      </c>
      <c r="AJ7">
        <v>6.5730136391289158E-4</v>
      </c>
      <c r="AK7">
        <v>6.5730136391289158E-4</v>
      </c>
      <c r="AL7">
        <v>6.5730136391289158E-4</v>
      </c>
      <c r="AM7">
        <v>6.5730136391289158E-4</v>
      </c>
      <c r="AN7">
        <v>6.5730136391289158E-4</v>
      </c>
      <c r="AO7">
        <v>6.5730136391289158E-4</v>
      </c>
      <c r="AP7">
        <v>6.5730136391289158E-4</v>
      </c>
      <c r="AQ7">
        <v>6.5730136391289158E-4</v>
      </c>
      <c r="AR7">
        <v>6.5730136391289158E-4</v>
      </c>
      <c r="AS7">
        <v>6.5730136391289158E-4</v>
      </c>
      <c r="AT7">
        <v>6.5730136391289158E-4</v>
      </c>
      <c r="AU7">
        <v>6.5730136391289158E-4</v>
      </c>
      <c r="AV7">
        <v>6.5730136391289158E-4</v>
      </c>
      <c r="AW7">
        <v>6.5730136391289158E-4</v>
      </c>
      <c r="AX7">
        <v>6.5730136391289158E-4</v>
      </c>
      <c r="AY7">
        <v>6.5730136391289158E-4</v>
      </c>
      <c r="AZ7">
        <v>6.5730136391289158E-4</v>
      </c>
      <c r="BA7">
        <v>6.5730136391289158E-4</v>
      </c>
      <c r="BB7">
        <v>6.5730136391289158E-4</v>
      </c>
      <c r="BC7">
        <v>6.5730136391289158E-4</v>
      </c>
      <c r="BD7">
        <v>6.5730136391289158E-4</v>
      </c>
      <c r="BE7">
        <v>6.5730136391289158E-4</v>
      </c>
      <c r="BF7">
        <v>6.5730136391289158E-4</v>
      </c>
      <c r="BG7">
        <v>6.5730136391289158E-4</v>
      </c>
      <c r="BH7">
        <v>6.5730136391289158E-4</v>
      </c>
      <c r="BI7">
        <v>6.5730136391289158E-4</v>
      </c>
      <c r="BJ7">
        <v>6.5730136391289158E-4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f>'Camp Data'!I6*'Camp Data'!BG6/'Camp Data'!BF6</f>
        <v>367.15127443106985</v>
      </c>
    </row>
    <row r="8" spans="1:72" x14ac:dyDescent="0.35">
      <c r="A8">
        <v>1253</v>
      </c>
      <c r="B8">
        <v>436.94629985376645</v>
      </c>
      <c r="C8">
        <v>9.0713690072447689E-4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9.0713690072447689E-4</v>
      </c>
      <c r="Q8">
        <v>9.0713690072447689E-4</v>
      </c>
      <c r="R8">
        <v>9.0713690072447689E-4</v>
      </c>
      <c r="S8">
        <v>9.0713690072447689E-4</v>
      </c>
      <c r="T8">
        <v>9.0713690072447689E-4</v>
      </c>
      <c r="U8">
        <v>9.0713690072447689E-4</v>
      </c>
      <c r="V8">
        <v>9.0713690072447689E-4</v>
      </c>
      <c r="W8">
        <v>9.0713690072447689E-4</v>
      </c>
      <c r="X8">
        <v>9.0713690072447689E-4</v>
      </c>
      <c r="Y8">
        <v>9.0713690072447689E-4</v>
      </c>
      <c r="Z8">
        <v>9.0713690072447689E-4</v>
      </c>
      <c r="AA8">
        <v>9.0713690072447689E-4</v>
      </c>
      <c r="AB8">
        <v>9.0713690072447689E-4</v>
      </c>
      <c r="AC8">
        <v>9.0713690072447689E-4</v>
      </c>
      <c r="AD8">
        <v>9.0713690072447689E-4</v>
      </c>
      <c r="AE8">
        <v>9.0713690072447689E-4</v>
      </c>
      <c r="AF8">
        <v>9.0713690072447689E-4</v>
      </c>
      <c r="AG8">
        <v>9.0713690072447689E-4</v>
      </c>
      <c r="AH8">
        <v>9.0713690072447689E-4</v>
      </c>
      <c r="AI8">
        <v>9.0713690072447689E-4</v>
      </c>
      <c r="AJ8">
        <v>9.0713690072447689E-4</v>
      </c>
      <c r="AK8">
        <v>9.0713690072447689E-4</v>
      </c>
      <c r="AL8">
        <v>9.0713690072447689E-4</v>
      </c>
      <c r="AM8">
        <v>9.0713690072447689E-4</v>
      </c>
      <c r="AN8">
        <v>9.0713690072447689E-4</v>
      </c>
      <c r="AO8">
        <v>9.0713690072447689E-4</v>
      </c>
      <c r="AP8">
        <v>9.0713690072447689E-4</v>
      </c>
      <c r="AQ8">
        <v>9.0713690072447689E-4</v>
      </c>
      <c r="AR8">
        <v>9.0713690072447689E-4</v>
      </c>
      <c r="AS8">
        <v>9.0713690072447689E-4</v>
      </c>
      <c r="AT8">
        <v>9.0713690072447689E-4</v>
      </c>
      <c r="AU8">
        <v>9.0713690072447689E-4</v>
      </c>
      <c r="AV8">
        <v>9.0713690072447689E-4</v>
      </c>
      <c r="AW8">
        <v>9.0713690072447689E-4</v>
      </c>
      <c r="AX8">
        <v>9.0713690072447689E-4</v>
      </c>
      <c r="AY8">
        <v>9.0713690072447689E-4</v>
      </c>
      <c r="AZ8">
        <v>9.0713690072447689E-4</v>
      </c>
      <c r="BA8">
        <v>9.0713690072447689E-4</v>
      </c>
      <c r="BB8">
        <v>9.0713690072447689E-4</v>
      </c>
      <c r="BC8">
        <v>9.0713690072447689E-4</v>
      </c>
      <c r="BD8">
        <v>9.0713690072447689E-4</v>
      </c>
      <c r="BE8">
        <v>9.0713690072447689E-4</v>
      </c>
      <c r="BF8">
        <v>9.0713690072447689E-4</v>
      </c>
      <c r="BG8">
        <v>9.0713690072447689E-4</v>
      </c>
      <c r="BH8">
        <v>9.0713690072447689E-4</v>
      </c>
      <c r="BI8">
        <v>9.0713690072447689E-4</v>
      </c>
      <c r="BJ8">
        <v>9.0713690072447689E-4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f>'Camp Data'!I7*'Camp Data'!BG7/'Camp Data'!BF7</f>
        <v>457.55753212008801</v>
      </c>
    </row>
    <row r="9" spans="1:72" x14ac:dyDescent="0.35">
      <c r="A9">
        <v>1305</v>
      </c>
      <c r="B9">
        <v>633.51225063135178</v>
      </c>
      <c r="C9">
        <v>1.3152241815551303E-3</v>
      </c>
      <c r="D9">
        <v>-20</v>
      </c>
      <c r="E9">
        <v>632.5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1.3152241815551303E-3</v>
      </c>
      <c r="O9">
        <v>1.3152241815551303E-3</v>
      </c>
      <c r="P9">
        <v>1.3152241815551303E-3</v>
      </c>
      <c r="Q9">
        <v>1.3152241815551303E-3</v>
      </c>
      <c r="R9">
        <v>1.3152241815551303E-3</v>
      </c>
      <c r="S9">
        <v>1.3152241815551303E-3</v>
      </c>
      <c r="T9">
        <v>1.3152241815551303E-3</v>
      </c>
      <c r="U9">
        <v>1.3152241815551303E-3</v>
      </c>
      <c r="V9">
        <v>1.3152241815551303E-3</v>
      </c>
      <c r="W9">
        <v>1.3152241815551303E-3</v>
      </c>
      <c r="X9">
        <v>1.3152241815551303E-3</v>
      </c>
      <c r="Y9">
        <v>1.3152241815551303E-3</v>
      </c>
      <c r="Z9">
        <v>1.3152241815551303E-3</v>
      </c>
      <c r="AA9">
        <v>1.3152241815551303E-3</v>
      </c>
      <c r="AB9">
        <v>1.3152241815551303E-3</v>
      </c>
      <c r="AC9">
        <v>1.3152241815551303E-3</v>
      </c>
      <c r="AD9">
        <v>1.3152241815551303E-3</v>
      </c>
      <c r="AE9">
        <v>1.3152241815551303E-3</v>
      </c>
      <c r="AF9">
        <v>1.3152241815551303E-3</v>
      </c>
      <c r="AG9">
        <v>1.3152241815551303E-3</v>
      </c>
      <c r="AH9">
        <v>1.3152241815551303E-3</v>
      </c>
      <c r="AI9">
        <v>1.3152241815551303E-3</v>
      </c>
      <c r="AJ9">
        <v>1.3152241815551303E-3</v>
      </c>
      <c r="AK9">
        <v>1.3152241815551303E-3</v>
      </c>
      <c r="AL9">
        <v>1.3152241815551303E-3</v>
      </c>
      <c r="AM9">
        <v>1.3152241815551303E-3</v>
      </c>
      <c r="AN9">
        <v>1.3152241815551303E-3</v>
      </c>
      <c r="AO9">
        <v>1.3152241815551303E-3</v>
      </c>
      <c r="AP9">
        <v>1.3152241815551303E-3</v>
      </c>
      <c r="AQ9">
        <v>1.3152241815551303E-3</v>
      </c>
      <c r="AR9">
        <v>1.3152241815551303E-3</v>
      </c>
      <c r="AS9">
        <v>1.3152241815551303E-3</v>
      </c>
      <c r="AT9">
        <v>1.3152241815551303E-3</v>
      </c>
      <c r="AU9">
        <v>1.3152241815551303E-3</v>
      </c>
      <c r="AV9">
        <v>1.3152241815551303E-3</v>
      </c>
      <c r="AW9">
        <v>1.3152241815551303E-3</v>
      </c>
      <c r="AX9">
        <v>1.3152241815551303E-3</v>
      </c>
      <c r="AY9">
        <v>1.3152241815551303E-3</v>
      </c>
      <c r="AZ9">
        <v>1.3152241815551303E-3</v>
      </c>
      <c r="BA9">
        <v>1.3152241815551303E-3</v>
      </c>
      <c r="BB9">
        <v>1.3152241815551303E-3</v>
      </c>
      <c r="BC9">
        <v>1.3152241815551303E-3</v>
      </c>
      <c r="BD9">
        <v>1.3152241815551303E-3</v>
      </c>
      <c r="BE9">
        <v>1.3152241815551303E-3</v>
      </c>
      <c r="BF9">
        <v>1.3152241815551303E-3</v>
      </c>
      <c r="BG9">
        <v>1.3152241815551303E-3</v>
      </c>
      <c r="BH9">
        <v>1.3152241815551303E-3</v>
      </c>
      <c r="BI9">
        <v>1.3152241815551303E-3</v>
      </c>
      <c r="BJ9">
        <v>1.3152241815551303E-3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f>'Camp Data'!I8*'Camp Data'!BG8/'Camp Data'!BF8</f>
        <v>533.08654736976519</v>
      </c>
    </row>
    <row r="10" spans="1:72" x14ac:dyDescent="0.35">
      <c r="A10">
        <v>1305</v>
      </c>
      <c r="B10">
        <v>599.88740739700665</v>
      </c>
      <c r="C10">
        <v>1.2454162072361842E-3</v>
      </c>
      <c r="D10">
        <v>-30</v>
      </c>
      <c r="E10">
        <v>622.5</v>
      </c>
      <c r="F10">
        <v>-682.5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1.2454162072361842E-3</v>
      </c>
      <c r="O10">
        <v>1.2454162072361842E-3</v>
      </c>
      <c r="P10">
        <v>1.2454162072361842E-3</v>
      </c>
      <c r="Q10">
        <v>1.2454162072361842E-3</v>
      </c>
      <c r="R10">
        <v>1.2454162072361842E-3</v>
      </c>
      <c r="S10">
        <v>1.2454162072361842E-3</v>
      </c>
      <c r="T10">
        <v>1.2454162072361842E-3</v>
      </c>
      <c r="U10">
        <v>1.2454162072361842E-3</v>
      </c>
      <c r="V10">
        <v>1.2454162072361842E-3</v>
      </c>
      <c r="W10">
        <v>1.2454162072361842E-3</v>
      </c>
      <c r="X10">
        <v>1.2454162072361842E-3</v>
      </c>
      <c r="Y10">
        <v>1.2454162072361842E-3</v>
      </c>
      <c r="Z10">
        <v>1.2454162072361842E-3</v>
      </c>
      <c r="AA10">
        <v>1.2454162072361842E-3</v>
      </c>
      <c r="AB10">
        <v>1.2454162072361842E-3</v>
      </c>
      <c r="AC10">
        <v>1.2454162072361842E-3</v>
      </c>
      <c r="AD10">
        <v>1.2454162072361842E-3</v>
      </c>
      <c r="AE10">
        <v>1.2454162072361842E-3</v>
      </c>
      <c r="AF10">
        <v>1.2454162072361842E-3</v>
      </c>
      <c r="AG10">
        <v>1.2454162072361842E-3</v>
      </c>
      <c r="AH10">
        <v>1.2454162072361842E-3</v>
      </c>
      <c r="AI10">
        <v>1.2454162072361842E-3</v>
      </c>
      <c r="AJ10">
        <v>1.2454162072361842E-3</v>
      </c>
      <c r="AK10">
        <v>1.2454162072361842E-3</v>
      </c>
      <c r="AL10">
        <v>1.2454162072361842E-3</v>
      </c>
      <c r="AM10">
        <v>1.2454162072361842E-3</v>
      </c>
      <c r="AN10">
        <v>1.2454162072361842E-3</v>
      </c>
      <c r="AO10">
        <v>1.2454162072361842E-3</v>
      </c>
      <c r="AP10">
        <v>1.2454162072361842E-3</v>
      </c>
      <c r="AQ10">
        <v>1.2454162072361842E-3</v>
      </c>
      <c r="AR10">
        <v>1.2454162072361842E-3</v>
      </c>
      <c r="AS10">
        <v>1.2454162072361842E-3</v>
      </c>
      <c r="AT10">
        <v>1.2454162072361842E-3</v>
      </c>
      <c r="AU10">
        <v>1.2454162072361842E-3</v>
      </c>
      <c r="AV10">
        <v>1.2454162072361842E-3</v>
      </c>
      <c r="AW10">
        <v>1.2454162072361842E-3</v>
      </c>
      <c r="AX10">
        <v>1.2454162072361842E-3</v>
      </c>
      <c r="AY10">
        <v>1.2454162072361842E-3</v>
      </c>
      <c r="AZ10">
        <v>1.2454162072361842E-3</v>
      </c>
      <c r="BA10">
        <v>1.2454162072361842E-3</v>
      </c>
      <c r="BB10">
        <v>1.2454162072361842E-3</v>
      </c>
      <c r="BC10">
        <v>1.2454162072361842E-3</v>
      </c>
      <c r="BD10">
        <v>1.2454162072361842E-3</v>
      </c>
      <c r="BE10">
        <v>1.2454162072361842E-3</v>
      </c>
      <c r="BF10">
        <v>1.2454162072361842E-3</v>
      </c>
      <c r="BG10">
        <v>1.2454162072361842E-3</v>
      </c>
      <c r="BH10">
        <v>1.2454162072361842E-3</v>
      </c>
      <c r="BI10">
        <v>1.2454162072361842E-3</v>
      </c>
      <c r="BJ10">
        <v>1.2454162072361842E-3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f>'Camp Data'!I9*'Camp Data'!BG9/'Camp Data'!BF9</f>
        <v>546.18381094299673</v>
      </c>
    </row>
    <row r="11" spans="1:72" x14ac:dyDescent="0.35">
      <c r="A11">
        <v>1309</v>
      </c>
      <c r="B11">
        <v>561.08959112578668</v>
      </c>
      <c r="C11">
        <v>1.1648687101663362E-3</v>
      </c>
      <c r="D11">
        <v>-30</v>
      </c>
      <c r="E11">
        <v>624.5</v>
      </c>
      <c r="F11">
        <v>-684.5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1.1648687101663362E-3</v>
      </c>
      <c r="O11">
        <v>1.1648687101663362E-3</v>
      </c>
      <c r="P11">
        <v>1.1648687101663362E-3</v>
      </c>
      <c r="Q11">
        <v>1.1648687101663362E-3</v>
      </c>
      <c r="R11">
        <v>1.1648687101663362E-3</v>
      </c>
      <c r="S11">
        <v>1.1648687101663362E-3</v>
      </c>
      <c r="T11">
        <v>1.1648687101663362E-3</v>
      </c>
      <c r="U11">
        <v>1.1648687101663362E-3</v>
      </c>
      <c r="V11">
        <v>1.1648687101663362E-3</v>
      </c>
      <c r="W11">
        <v>1.1648687101663362E-3</v>
      </c>
      <c r="X11">
        <v>1.1648687101663362E-3</v>
      </c>
      <c r="Y11">
        <v>1.1648687101663362E-3</v>
      </c>
      <c r="Z11">
        <v>1.1648687101663362E-3</v>
      </c>
      <c r="AA11">
        <v>1.1648687101663362E-3</v>
      </c>
      <c r="AB11">
        <v>1.1648687101663362E-3</v>
      </c>
      <c r="AC11">
        <v>1.1648687101663362E-3</v>
      </c>
      <c r="AD11">
        <v>1.1648687101663362E-3</v>
      </c>
      <c r="AE11">
        <v>1.1648687101663362E-3</v>
      </c>
      <c r="AF11">
        <v>1.1648687101663362E-3</v>
      </c>
      <c r="AG11">
        <v>1.1648687101663362E-3</v>
      </c>
      <c r="AH11">
        <v>1.1648687101663362E-3</v>
      </c>
      <c r="AI11">
        <v>1.1648687101663362E-3</v>
      </c>
      <c r="AJ11">
        <v>1.1648687101663362E-3</v>
      </c>
      <c r="AK11">
        <v>1.1648687101663362E-3</v>
      </c>
      <c r="AL11">
        <v>1.1648687101663362E-3</v>
      </c>
      <c r="AM11">
        <v>1.1648687101663362E-3</v>
      </c>
      <c r="AN11">
        <v>1.1648687101663362E-3</v>
      </c>
      <c r="AO11">
        <v>1.1648687101663362E-3</v>
      </c>
      <c r="AP11">
        <v>1.1648687101663362E-3</v>
      </c>
      <c r="AQ11">
        <v>1.1648687101663362E-3</v>
      </c>
      <c r="AR11">
        <v>1.1648687101663362E-3</v>
      </c>
      <c r="AS11">
        <v>1.1648687101663362E-3</v>
      </c>
      <c r="AT11">
        <v>1.1648687101663362E-3</v>
      </c>
      <c r="AU11">
        <v>1.1648687101663362E-3</v>
      </c>
      <c r="AV11">
        <v>1.1648687101663362E-3</v>
      </c>
      <c r="AW11">
        <v>1.1648687101663362E-3</v>
      </c>
      <c r="AX11">
        <v>1.1648687101663362E-3</v>
      </c>
      <c r="AY11">
        <v>1.1648687101663362E-3</v>
      </c>
      <c r="AZ11">
        <v>1.1648687101663362E-3</v>
      </c>
      <c r="BA11">
        <v>1.1648687101663362E-3</v>
      </c>
      <c r="BB11">
        <v>1.1648687101663362E-3</v>
      </c>
      <c r="BC11">
        <v>1.1648687101663362E-3</v>
      </c>
      <c r="BD11">
        <v>1.1648687101663362E-3</v>
      </c>
      <c r="BE11">
        <v>1.1648687101663362E-3</v>
      </c>
      <c r="BF11">
        <v>1.1648687101663362E-3</v>
      </c>
      <c r="BG11">
        <v>1.1648687101663362E-3</v>
      </c>
      <c r="BH11">
        <v>1.1648687101663362E-3</v>
      </c>
      <c r="BI11">
        <v>1.1648687101663362E-3</v>
      </c>
      <c r="BJ11">
        <v>1.1648687101663362E-3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f>'Camp Data'!I10*'Camp Data'!BG10/'Camp Data'!BF10</f>
        <v>426.38665320259503</v>
      </c>
    </row>
    <row r="12" spans="1:72" x14ac:dyDescent="0.35">
      <c r="A12">
        <v>1392</v>
      </c>
      <c r="B12">
        <v>412.49546174572276</v>
      </c>
      <c r="C12">
        <v>8.563749249190524E-4</v>
      </c>
      <c r="D12">
        <v>-20</v>
      </c>
      <c r="E12">
        <v>676</v>
      </c>
      <c r="F12">
        <v>-716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8.563749249190524E-4</v>
      </c>
      <c r="N12">
        <v>8.563749249190524E-4</v>
      </c>
      <c r="O12">
        <v>8.563749249190524E-4</v>
      </c>
      <c r="P12">
        <v>8.563749249190524E-4</v>
      </c>
      <c r="Q12">
        <v>8.563749249190524E-4</v>
      </c>
      <c r="R12">
        <v>8.563749249190524E-4</v>
      </c>
      <c r="S12">
        <v>8.563749249190524E-4</v>
      </c>
      <c r="T12">
        <v>8.563749249190524E-4</v>
      </c>
      <c r="U12">
        <v>8.563749249190524E-4</v>
      </c>
      <c r="V12">
        <v>8.563749249190524E-4</v>
      </c>
      <c r="W12">
        <v>8.563749249190524E-4</v>
      </c>
      <c r="X12">
        <v>8.563749249190524E-4</v>
      </c>
      <c r="Y12">
        <v>8.563749249190524E-4</v>
      </c>
      <c r="Z12">
        <v>8.563749249190524E-4</v>
      </c>
      <c r="AA12">
        <v>8.563749249190524E-4</v>
      </c>
      <c r="AB12">
        <v>8.563749249190524E-4</v>
      </c>
      <c r="AC12">
        <v>8.563749249190524E-4</v>
      </c>
      <c r="AD12">
        <v>8.563749249190524E-4</v>
      </c>
      <c r="AE12">
        <v>8.563749249190524E-4</v>
      </c>
      <c r="AF12">
        <v>8.563749249190524E-4</v>
      </c>
      <c r="AG12">
        <v>8.563749249190524E-4</v>
      </c>
      <c r="AH12">
        <v>8.563749249190524E-4</v>
      </c>
      <c r="AI12">
        <v>8.563749249190524E-4</v>
      </c>
      <c r="AJ12">
        <v>8.563749249190524E-4</v>
      </c>
      <c r="AK12">
        <v>8.563749249190524E-4</v>
      </c>
      <c r="AL12">
        <v>8.563749249190524E-4</v>
      </c>
      <c r="AM12">
        <v>8.563749249190524E-4</v>
      </c>
      <c r="AN12">
        <v>8.563749249190524E-4</v>
      </c>
      <c r="AO12">
        <v>8.563749249190524E-4</v>
      </c>
      <c r="AP12">
        <v>8.563749249190524E-4</v>
      </c>
      <c r="AQ12">
        <v>8.563749249190524E-4</v>
      </c>
      <c r="AR12">
        <v>8.563749249190524E-4</v>
      </c>
      <c r="AS12">
        <v>8.563749249190524E-4</v>
      </c>
      <c r="AT12">
        <v>8.563749249190524E-4</v>
      </c>
      <c r="AU12">
        <v>8.563749249190524E-4</v>
      </c>
      <c r="AV12">
        <v>8.563749249190524E-4</v>
      </c>
      <c r="AW12">
        <v>8.563749249190524E-4</v>
      </c>
      <c r="AX12">
        <v>8.563749249190524E-4</v>
      </c>
      <c r="AY12">
        <v>8.563749249190524E-4</v>
      </c>
      <c r="AZ12">
        <v>8.563749249190524E-4</v>
      </c>
      <c r="BA12">
        <v>8.563749249190524E-4</v>
      </c>
      <c r="BB12">
        <v>8.563749249190524E-4</v>
      </c>
      <c r="BC12">
        <v>8.563749249190524E-4</v>
      </c>
      <c r="BD12">
        <v>8.563749249190524E-4</v>
      </c>
      <c r="BE12">
        <v>8.563749249190524E-4</v>
      </c>
      <c r="BF12">
        <v>8.563749249190524E-4</v>
      </c>
      <c r="BG12">
        <v>8.563749249190524E-4</v>
      </c>
      <c r="BH12">
        <v>8.563749249190524E-4</v>
      </c>
      <c r="BI12">
        <v>8.563749249190524E-4</v>
      </c>
      <c r="BJ12">
        <v>8.563749249190524E-4</v>
      </c>
      <c r="BK12">
        <v>8.563749249190524E-4</v>
      </c>
      <c r="BL12">
        <v>8.563749249190524E-4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f>'Camp Data'!I11*'Camp Data'!BG11/'Camp Data'!BF11</f>
        <v>403.25625830121908</v>
      </c>
    </row>
    <row r="13" spans="1:72" x14ac:dyDescent="0.35">
      <c r="A13">
        <v>1458</v>
      </c>
      <c r="B13">
        <v>382.61835361483821</v>
      </c>
      <c r="C13">
        <v>7.9434756072914816E-4</v>
      </c>
      <c r="D13">
        <v>-10</v>
      </c>
      <c r="E13">
        <v>719</v>
      </c>
      <c r="F13">
        <v>-739</v>
      </c>
      <c r="G13">
        <v>0</v>
      </c>
      <c r="H13">
        <v>0</v>
      </c>
      <c r="I13">
        <v>0</v>
      </c>
      <c r="J13">
        <v>0</v>
      </c>
      <c r="K13">
        <v>0</v>
      </c>
      <c r="L13">
        <v>7.9434756072914816E-4</v>
      </c>
      <c r="M13">
        <v>7.9434756072914816E-4</v>
      </c>
      <c r="N13">
        <v>7.9434756072914816E-4</v>
      </c>
      <c r="O13">
        <v>7.9434756072914816E-4</v>
      </c>
      <c r="P13">
        <v>7.9434756072914816E-4</v>
      </c>
      <c r="Q13">
        <v>7.9434756072914816E-4</v>
      </c>
      <c r="R13">
        <v>7.9434756072914816E-4</v>
      </c>
      <c r="S13">
        <v>7.9434756072914816E-4</v>
      </c>
      <c r="T13">
        <v>7.9434756072914816E-4</v>
      </c>
      <c r="U13">
        <v>7.9434756072914816E-4</v>
      </c>
      <c r="V13">
        <v>7.9434756072914816E-4</v>
      </c>
      <c r="W13">
        <v>7.9434756072914816E-4</v>
      </c>
      <c r="X13">
        <v>7.9434756072914816E-4</v>
      </c>
      <c r="Y13">
        <v>7.9434756072914816E-4</v>
      </c>
      <c r="Z13">
        <v>7.9434756072914816E-4</v>
      </c>
      <c r="AA13">
        <v>7.9434756072914816E-4</v>
      </c>
      <c r="AB13">
        <v>7.9434756072914816E-4</v>
      </c>
      <c r="AC13">
        <v>7.9434756072914816E-4</v>
      </c>
      <c r="AD13">
        <v>7.9434756072914816E-4</v>
      </c>
      <c r="AE13">
        <v>7.9434756072914816E-4</v>
      </c>
      <c r="AF13">
        <v>7.9434756072914816E-4</v>
      </c>
      <c r="AG13">
        <v>7.9434756072914816E-4</v>
      </c>
      <c r="AH13">
        <v>7.9434756072914816E-4</v>
      </c>
      <c r="AI13">
        <v>7.9434756072914816E-4</v>
      </c>
      <c r="AJ13">
        <v>7.9434756072914816E-4</v>
      </c>
      <c r="AK13">
        <v>7.9434756072914816E-4</v>
      </c>
      <c r="AL13">
        <v>7.9434756072914816E-4</v>
      </c>
      <c r="AM13">
        <v>7.9434756072914816E-4</v>
      </c>
      <c r="AN13">
        <v>7.9434756072914816E-4</v>
      </c>
      <c r="AO13">
        <v>7.9434756072914816E-4</v>
      </c>
      <c r="AP13">
        <v>7.9434756072914816E-4</v>
      </c>
      <c r="AQ13">
        <v>7.9434756072914816E-4</v>
      </c>
      <c r="AR13">
        <v>7.9434756072914816E-4</v>
      </c>
      <c r="AS13">
        <v>7.9434756072914816E-4</v>
      </c>
      <c r="AT13">
        <v>7.9434756072914816E-4</v>
      </c>
      <c r="AU13">
        <v>7.9434756072914816E-4</v>
      </c>
      <c r="AV13">
        <v>7.9434756072914816E-4</v>
      </c>
      <c r="AW13">
        <v>7.9434756072914816E-4</v>
      </c>
      <c r="AX13">
        <v>7.9434756072914816E-4</v>
      </c>
      <c r="AY13">
        <v>7.9434756072914816E-4</v>
      </c>
      <c r="AZ13">
        <v>7.9434756072914816E-4</v>
      </c>
      <c r="BA13">
        <v>7.9434756072914816E-4</v>
      </c>
      <c r="BB13">
        <v>7.9434756072914816E-4</v>
      </c>
      <c r="BC13">
        <v>7.9434756072914816E-4</v>
      </c>
      <c r="BD13">
        <v>7.9434756072914816E-4</v>
      </c>
      <c r="BE13">
        <v>7.9434756072914816E-4</v>
      </c>
      <c r="BF13">
        <v>7.9434756072914816E-4</v>
      </c>
      <c r="BG13">
        <v>7.9434756072914816E-4</v>
      </c>
      <c r="BH13">
        <v>7.9434756072914816E-4</v>
      </c>
      <c r="BI13">
        <v>7.9434756072914816E-4</v>
      </c>
      <c r="BJ13">
        <v>7.9434756072914816E-4</v>
      </c>
      <c r="BK13">
        <v>7.9434756072914816E-4</v>
      </c>
      <c r="BL13">
        <v>7.9434756072914816E-4</v>
      </c>
      <c r="BM13">
        <v>7.9434756072914816E-4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f>'Camp Data'!I12*'Camp Data'!BG12/'Camp Data'!BF12</f>
        <v>401.79473775978408</v>
      </c>
    </row>
    <row r="14" spans="1:72" x14ac:dyDescent="0.35">
      <c r="A14">
        <v>1508</v>
      </c>
      <c r="B14">
        <v>592.19365745260313</v>
      </c>
      <c r="C14">
        <v>1.2294433417333727E-3</v>
      </c>
      <c r="D14">
        <v>0</v>
      </c>
      <c r="E14">
        <v>754</v>
      </c>
      <c r="F14">
        <v>-754</v>
      </c>
      <c r="G14">
        <v>0</v>
      </c>
      <c r="H14">
        <v>0</v>
      </c>
      <c r="I14">
        <v>0</v>
      </c>
      <c r="J14">
        <v>0</v>
      </c>
      <c r="K14">
        <v>1.2294433417333727E-3</v>
      </c>
      <c r="L14">
        <v>1.2294433417333727E-3</v>
      </c>
      <c r="M14">
        <v>1.2294433417333727E-3</v>
      </c>
      <c r="N14">
        <v>1.2294433417333727E-3</v>
      </c>
      <c r="O14">
        <v>1.2294433417333727E-3</v>
      </c>
      <c r="P14">
        <v>1.2294433417333727E-3</v>
      </c>
      <c r="Q14">
        <v>1.2294433417333727E-3</v>
      </c>
      <c r="R14">
        <v>1.2294433417333727E-3</v>
      </c>
      <c r="S14">
        <v>1.2294433417333727E-3</v>
      </c>
      <c r="T14">
        <v>1.2294433417333727E-3</v>
      </c>
      <c r="U14">
        <v>1.2294433417333727E-3</v>
      </c>
      <c r="V14">
        <v>1.2294433417333727E-3</v>
      </c>
      <c r="W14">
        <v>1.2294433417333727E-3</v>
      </c>
      <c r="X14">
        <v>1.2294433417333727E-3</v>
      </c>
      <c r="Y14">
        <v>1.2294433417333727E-3</v>
      </c>
      <c r="Z14">
        <v>1.2294433417333727E-3</v>
      </c>
      <c r="AA14">
        <v>1.2294433417333727E-3</v>
      </c>
      <c r="AB14">
        <v>1.2294433417333727E-3</v>
      </c>
      <c r="AC14">
        <v>1.2294433417333727E-3</v>
      </c>
      <c r="AD14">
        <v>1.2294433417333727E-3</v>
      </c>
      <c r="AE14">
        <v>1.2294433417333727E-3</v>
      </c>
      <c r="AF14">
        <v>1.2294433417333727E-3</v>
      </c>
      <c r="AG14">
        <v>1.2294433417333727E-3</v>
      </c>
      <c r="AH14">
        <v>1.2294433417333727E-3</v>
      </c>
      <c r="AI14">
        <v>1.2294433417333727E-3</v>
      </c>
      <c r="AJ14">
        <v>1.2294433417333727E-3</v>
      </c>
      <c r="AK14">
        <v>1.2294433417333727E-3</v>
      </c>
      <c r="AL14">
        <v>1.2294433417333727E-3</v>
      </c>
      <c r="AM14">
        <v>1.2294433417333727E-3</v>
      </c>
      <c r="AN14">
        <v>1.2294433417333727E-3</v>
      </c>
      <c r="AO14">
        <v>1.2294433417333727E-3</v>
      </c>
      <c r="AP14">
        <v>1.2294433417333727E-3</v>
      </c>
      <c r="AQ14">
        <v>1.2294433417333727E-3</v>
      </c>
      <c r="AR14">
        <v>1.2294433417333727E-3</v>
      </c>
      <c r="AS14">
        <v>1.2294433417333727E-3</v>
      </c>
      <c r="AT14">
        <v>1.2294433417333727E-3</v>
      </c>
      <c r="AU14">
        <v>1.2294433417333727E-3</v>
      </c>
      <c r="AV14">
        <v>1.2294433417333727E-3</v>
      </c>
      <c r="AW14">
        <v>1.2294433417333727E-3</v>
      </c>
      <c r="AX14">
        <v>1.2294433417333727E-3</v>
      </c>
      <c r="AY14">
        <v>1.2294433417333727E-3</v>
      </c>
      <c r="AZ14">
        <v>1.2294433417333727E-3</v>
      </c>
      <c r="BA14">
        <v>1.2294433417333727E-3</v>
      </c>
      <c r="BB14">
        <v>1.2294433417333727E-3</v>
      </c>
      <c r="BC14">
        <v>1.2294433417333727E-3</v>
      </c>
      <c r="BD14">
        <v>1.2294433417333727E-3</v>
      </c>
      <c r="BE14">
        <v>1.2294433417333727E-3</v>
      </c>
      <c r="BF14">
        <v>1.2294433417333727E-3</v>
      </c>
      <c r="BG14">
        <v>1.2294433417333727E-3</v>
      </c>
      <c r="BH14">
        <v>1.2294433417333727E-3</v>
      </c>
      <c r="BI14">
        <v>1.2294433417333727E-3</v>
      </c>
      <c r="BJ14">
        <v>1.2294433417333727E-3</v>
      </c>
      <c r="BK14">
        <v>1.2294433417333727E-3</v>
      </c>
      <c r="BL14">
        <v>1.2294433417333727E-3</v>
      </c>
      <c r="BM14">
        <v>1.2294433417333727E-3</v>
      </c>
      <c r="BN14">
        <v>1.2294433417333727E-3</v>
      </c>
      <c r="BO14">
        <v>1.2294433417333727E-3</v>
      </c>
      <c r="BP14">
        <v>0</v>
      </c>
      <c r="BQ14">
        <v>0</v>
      </c>
      <c r="BR14">
        <v>0</v>
      </c>
      <c r="BS14">
        <v>0</v>
      </c>
      <c r="BT14">
        <f>'Camp Data'!I13*'Camp Data'!BG13/'Camp Data'!BF13</f>
        <v>485.71844174152034</v>
      </c>
    </row>
    <row r="15" spans="1:72" x14ac:dyDescent="0.35">
      <c r="A15">
        <v>1508</v>
      </c>
      <c r="B15">
        <v>557.99072609915049</v>
      </c>
      <c r="C15">
        <v>1.1584352083447919E-3</v>
      </c>
      <c r="D15">
        <v>10</v>
      </c>
      <c r="E15">
        <v>764</v>
      </c>
      <c r="F15">
        <v>-744</v>
      </c>
      <c r="G15">
        <v>0</v>
      </c>
      <c r="H15">
        <v>0</v>
      </c>
      <c r="I15">
        <v>0</v>
      </c>
      <c r="J15">
        <v>0</v>
      </c>
      <c r="K15">
        <v>0</v>
      </c>
      <c r="L15">
        <v>1.1584352083447919E-3</v>
      </c>
      <c r="M15">
        <v>1.1584352083447919E-3</v>
      </c>
      <c r="N15">
        <v>1.1584352083447919E-3</v>
      </c>
      <c r="O15">
        <v>1.1584352083447919E-3</v>
      </c>
      <c r="P15">
        <v>1.1584352083447919E-3</v>
      </c>
      <c r="Q15">
        <v>1.1584352083447919E-3</v>
      </c>
      <c r="R15">
        <v>1.1584352083447919E-3</v>
      </c>
      <c r="S15">
        <v>1.1584352083447919E-3</v>
      </c>
      <c r="T15">
        <v>1.1584352083447919E-3</v>
      </c>
      <c r="U15">
        <v>1.1584352083447919E-3</v>
      </c>
      <c r="V15">
        <v>1.1584352083447919E-3</v>
      </c>
      <c r="W15">
        <v>1.1584352083447919E-3</v>
      </c>
      <c r="X15">
        <v>1.1584352083447919E-3</v>
      </c>
      <c r="Y15">
        <v>1.1584352083447919E-3</v>
      </c>
      <c r="Z15">
        <v>1.1584352083447919E-3</v>
      </c>
      <c r="AA15">
        <v>1.1584352083447919E-3</v>
      </c>
      <c r="AB15">
        <v>1.1584352083447919E-3</v>
      </c>
      <c r="AC15">
        <v>1.1584352083447919E-3</v>
      </c>
      <c r="AD15">
        <v>1.1584352083447919E-3</v>
      </c>
      <c r="AE15">
        <v>1.1584352083447919E-3</v>
      </c>
      <c r="AF15">
        <v>1.1584352083447919E-3</v>
      </c>
      <c r="AG15">
        <v>1.1584352083447919E-3</v>
      </c>
      <c r="AH15">
        <v>1.1584352083447919E-3</v>
      </c>
      <c r="AI15">
        <v>1.1584352083447919E-3</v>
      </c>
      <c r="AJ15">
        <v>1.1584352083447919E-3</v>
      </c>
      <c r="AK15">
        <v>1.1584352083447919E-3</v>
      </c>
      <c r="AL15">
        <v>1.1584352083447919E-3</v>
      </c>
      <c r="AM15">
        <v>1.1584352083447919E-3</v>
      </c>
      <c r="AN15">
        <v>1.1584352083447919E-3</v>
      </c>
      <c r="AO15">
        <v>1.1584352083447919E-3</v>
      </c>
      <c r="AP15">
        <v>1.1584352083447919E-3</v>
      </c>
      <c r="AQ15">
        <v>1.1584352083447919E-3</v>
      </c>
      <c r="AR15">
        <v>1.1584352083447919E-3</v>
      </c>
      <c r="AS15">
        <v>1.1584352083447919E-3</v>
      </c>
      <c r="AT15">
        <v>1.1584352083447919E-3</v>
      </c>
      <c r="AU15">
        <v>1.1584352083447919E-3</v>
      </c>
      <c r="AV15">
        <v>1.1584352083447919E-3</v>
      </c>
      <c r="AW15">
        <v>1.1584352083447919E-3</v>
      </c>
      <c r="AX15">
        <v>1.1584352083447919E-3</v>
      </c>
      <c r="AY15">
        <v>1.1584352083447919E-3</v>
      </c>
      <c r="AZ15">
        <v>1.1584352083447919E-3</v>
      </c>
      <c r="BA15">
        <v>1.1584352083447919E-3</v>
      </c>
      <c r="BB15">
        <v>1.1584352083447919E-3</v>
      </c>
      <c r="BC15">
        <v>1.1584352083447919E-3</v>
      </c>
      <c r="BD15">
        <v>1.1584352083447919E-3</v>
      </c>
      <c r="BE15">
        <v>1.1584352083447919E-3</v>
      </c>
      <c r="BF15">
        <v>1.1584352083447919E-3</v>
      </c>
      <c r="BG15">
        <v>1.1584352083447919E-3</v>
      </c>
      <c r="BH15">
        <v>1.1584352083447919E-3</v>
      </c>
      <c r="BI15">
        <v>1.1584352083447919E-3</v>
      </c>
      <c r="BJ15">
        <v>1.1584352083447919E-3</v>
      </c>
      <c r="BK15">
        <v>1.1584352083447919E-3</v>
      </c>
      <c r="BL15">
        <v>1.1584352083447919E-3</v>
      </c>
      <c r="BM15">
        <v>1.1584352083447919E-3</v>
      </c>
      <c r="BN15">
        <v>1.1584352083447919E-3</v>
      </c>
      <c r="BO15">
        <v>1.1584352083447919E-3</v>
      </c>
      <c r="BP15">
        <v>0</v>
      </c>
      <c r="BQ15">
        <v>0</v>
      </c>
      <c r="BR15">
        <v>0</v>
      </c>
      <c r="BS15">
        <v>0</v>
      </c>
      <c r="BT15">
        <f>'Camp Data'!I14*'Camp Data'!BG14/'Camp Data'!BF14</f>
        <v>498.35858527257204</v>
      </c>
    </row>
    <row r="16" spans="1:72" x14ac:dyDescent="0.35">
      <c r="A16">
        <v>1513</v>
      </c>
      <c r="B16">
        <v>398.95312491693642</v>
      </c>
      <c r="C16">
        <v>8.2825990606308873E-4</v>
      </c>
      <c r="D16">
        <v>20</v>
      </c>
      <c r="E16">
        <v>776.5</v>
      </c>
      <c r="F16">
        <v>-736.5</v>
      </c>
      <c r="G16">
        <v>0</v>
      </c>
      <c r="H16">
        <v>0</v>
      </c>
      <c r="I16">
        <v>0</v>
      </c>
      <c r="J16">
        <v>0</v>
      </c>
      <c r="K16">
        <v>0</v>
      </c>
      <c r="L16">
        <v>8.2825990606308873E-4</v>
      </c>
      <c r="M16">
        <v>8.2825990606308873E-4</v>
      </c>
      <c r="N16">
        <v>8.2825990606308873E-4</v>
      </c>
      <c r="O16">
        <v>8.2825990606308873E-4</v>
      </c>
      <c r="P16">
        <v>8.2825990606308873E-4</v>
      </c>
      <c r="Q16">
        <v>8.2825990606308873E-4</v>
      </c>
      <c r="R16">
        <v>8.2825990606308873E-4</v>
      </c>
      <c r="S16">
        <v>8.2825990606308873E-4</v>
      </c>
      <c r="T16">
        <v>8.2825990606308873E-4</v>
      </c>
      <c r="U16">
        <v>8.2825990606308873E-4</v>
      </c>
      <c r="V16">
        <v>8.2825990606308873E-4</v>
      </c>
      <c r="W16">
        <v>8.2825990606308873E-4</v>
      </c>
      <c r="X16">
        <v>8.2825990606308873E-4</v>
      </c>
      <c r="Y16">
        <v>8.2825990606308873E-4</v>
      </c>
      <c r="Z16">
        <v>8.2825990606308873E-4</v>
      </c>
      <c r="AA16">
        <v>8.2825990606308873E-4</v>
      </c>
      <c r="AB16">
        <v>8.2825990606308873E-4</v>
      </c>
      <c r="AC16">
        <v>8.2825990606308873E-4</v>
      </c>
      <c r="AD16">
        <v>8.2825990606308873E-4</v>
      </c>
      <c r="AE16">
        <v>8.2825990606308873E-4</v>
      </c>
      <c r="AF16">
        <v>8.2825990606308873E-4</v>
      </c>
      <c r="AG16">
        <v>8.2825990606308873E-4</v>
      </c>
      <c r="AH16">
        <v>8.2825990606308873E-4</v>
      </c>
      <c r="AI16">
        <v>8.2825990606308873E-4</v>
      </c>
      <c r="AJ16">
        <v>8.2825990606308873E-4</v>
      </c>
      <c r="AK16">
        <v>8.2825990606308873E-4</v>
      </c>
      <c r="AL16">
        <v>8.2825990606308873E-4</v>
      </c>
      <c r="AM16">
        <v>8.2825990606308873E-4</v>
      </c>
      <c r="AN16">
        <v>8.2825990606308873E-4</v>
      </c>
      <c r="AO16">
        <v>8.2825990606308873E-4</v>
      </c>
      <c r="AP16">
        <v>8.2825990606308873E-4</v>
      </c>
      <c r="AQ16">
        <v>8.2825990606308873E-4</v>
      </c>
      <c r="AR16">
        <v>8.2825990606308873E-4</v>
      </c>
      <c r="AS16">
        <v>8.2825990606308873E-4</v>
      </c>
      <c r="AT16">
        <v>8.2825990606308873E-4</v>
      </c>
      <c r="AU16">
        <v>8.2825990606308873E-4</v>
      </c>
      <c r="AV16">
        <v>8.2825990606308873E-4</v>
      </c>
      <c r="AW16">
        <v>8.2825990606308873E-4</v>
      </c>
      <c r="AX16">
        <v>8.2825990606308873E-4</v>
      </c>
      <c r="AY16">
        <v>8.2825990606308873E-4</v>
      </c>
      <c r="AZ16">
        <v>8.2825990606308873E-4</v>
      </c>
      <c r="BA16">
        <v>8.2825990606308873E-4</v>
      </c>
      <c r="BB16">
        <v>8.2825990606308873E-4</v>
      </c>
      <c r="BC16">
        <v>8.2825990606308873E-4</v>
      </c>
      <c r="BD16">
        <v>8.2825990606308873E-4</v>
      </c>
      <c r="BE16">
        <v>8.2825990606308873E-4</v>
      </c>
      <c r="BF16">
        <v>8.2825990606308873E-4</v>
      </c>
      <c r="BG16">
        <v>8.2825990606308873E-4</v>
      </c>
      <c r="BH16">
        <v>8.2825990606308873E-4</v>
      </c>
      <c r="BI16">
        <v>8.2825990606308873E-4</v>
      </c>
      <c r="BJ16">
        <v>8.2825990606308873E-4</v>
      </c>
      <c r="BK16">
        <v>8.2825990606308873E-4</v>
      </c>
      <c r="BL16">
        <v>8.2825990606308873E-4</v>
      </c>
      <c r="BM16">
        <v>8.2825990606308873E-4</v>
      </c>
      <c r="BN16">
        <v>8.2825990606308873E-4</v>
      </c>
      <c r="BO16">
        <v>8.2825990606308873E-4</v>
      </c>
      <c r="BP16">
        <v>8.2825990606308873E-4</v>
      </c>
      <c r="BQ16">
        <v>0</v>
      </c>
      <c r="BR16">
        <v>0</v>
      </c>
      <c r="BS16">
        <v>0</v>
      </c>
      <c r="BT16">
        <f>'Camp Data'!I15*'Camp Data'!BG15/'Camp Data'!BF15</f>
        <v>355.36840024208965</v>
      </c>
    </row>
    <row r="17" spans="1:72" x14ac:dyDescent="0.35">
      <c r="A17">
        <v>1513</v>
      </c>
      <c r="B17">
        <v>422.06039503510573</v>
      </c>
      <c r="C17">
        <v>8.7623252284967014E-4</v>
      </c>
      <c r="D17">
        <v>30</v>
      </c>
      <c r="E17">
        <v>786.5</v>
      </c>
      <c r="F17">
        <v>-726.5</v>
      </c>
      <c r="G17">
        <v>0</v>
      </c>
      <c r="H17">
        <v>0</v>
      </c>
      <c r="I17">
        <v>0</v>
      </c>
      <c r="J17">
        <v>0</v>
      </c>
      <c r="K17">
        <v>0</v>
      </c>
      <c r="L17">
        <v>8.7623252284967014E-4</v>
      </c>
      <c r="M17">
        <v>8.7623252284967014E-4</v>
      </c>
      <c r="N17">
        <v>8.7623252284967014E-4</v>
      </c>
      <c r="O17">
        <v>8.7623252284967014E-4</v>
      </c>
      <c r="P17">
        <v>8.7623252284967014E-4</v>
      </c>
      <c r="Q17">
        <v>8.7623252284967014E-4</v>
      </c>
      <c r="R17">
        <v>8.7623252284967014E-4</v>
      </c>
      <c r="S17">
        <v>8.7623252284967014E-4</v>
      </c>
      <c r="T17">
        <v>8.7623252284967014E-4</v>
      </c>
      <c r="U17">
        <v>8.7623252284967014E-4</v>
      </c>
      <c r="V17">
        <v>8.7623252284967014E-4</v>
      </c>
      <c r="W17">
        <v>8.7623252284967014E-4</v>
      </c>
      <c r="X17">
        <v>8.7623252284967014E-4</v>
      </c>
      <c r="Y17">
        <v>8.7623252284967014E-4</v>
      </c>
      <c r="Z17">
        <v>8.7623252284967014E-4</v>
      </c>
      <c r="AA17">
        <v>8.7623252284967014E-4</v>
      </c>
      <c r="AB17">
        <v>8.7623252284967014E-4</v>
      </c>
      <c r="AC17">
        <v>8.7623252284967014E-4</v>
      </c>
      <c r="AD17">
        <v>8.7623252284967014E-4</v>
      </c>
      <c r="AE17">
        <v>8.7623252284967014E-4</v>
      </c>
      <c r="AF17">
        <v>8.7623252284967014E-4</v>
      </c>
      <c r="AG17">
        <v>8.7623252284967014E-4</v>
      </c>
      <c r="AH17">
        <v>8.7623252284967014E-4</v>
      </c>
      <c r="AI17">
        <v>8.7623252284967014E-4</v>
      </c>
      <c r="AJ17">
        <v>8.7623252284967014E-4</v>
      </c>
      <c r="AK17">
        <v>8.7623252284967014E-4</v>
      </c>
      <c r="AL17">
        <v>8.7623252284967014E-4</v>
      </c>
      <c r="AM17">
        <v>8.7623252284967014E-4</v>
      </c>
      <c r="AN17">
        <v>8.7623252284967014E-4</v>
      </c>
      <c r="AO17">
        <v>8.7623252284967014E-4</v>
      </c>
      <c r="AP17">
        <v>8.7623252284967014E-4</v>
      </c>
      <c r="AQ17">
        <v>8.7623252284967014E-4</v>
      </c>
      <c r="AR17">
        <v>8.7623252284967014E-4</v>
      </c>
      <c r="AS17">
        <v>8.7623252284967014E-4</v>
      </c>
      <c r="AT17">
        <v>8.7623252284967014E-4</v>
      </c>
      <c r="AU17">
        <v>8.7623252284967014E-4</v>
      </c>
      <c r="AV17">
        <v>8.7623252284967014E-4</v>
      </c>
      <c r="AW17">
        <v>8.7623252284967014E-4</v>
      </c>
      <c r="AX17">
        <v>8.7623252284967014E-4</v>
      </c>
      <c r="AY17">
        <v>8.7623252284967014E-4</v>
      </c>
      <c r="AZ17">
        <v>8.7623252284967014E-4</v>
      </c>
      <c r="BA17">
        <v>8.7623252284967014E-4</v>
      </c>
      <c r="BB17">
        <v>8.7623252284967014E-4</v>
      </c>
      <c r="BC17">
        <v>8.7623252284967014E-4</v>
      </c>
      <c r="BD17">
        <v>8.7623252284967014E-4</v>
      </c>
      <c r="BE17">
        <v>8.7623252284967014E-4</v>
      </c>
      <c r="BF17">
        <v>8.7623252284967014E-4</v>
      </c>
      <c r="BG17">
        <v>8.7623252284967014E-4</v>
      </c>
      <c r="BH17">
        <v>8.7623252284967014E-4</v>
      </c>
      <c r="BI17">
        <v>8.7623252284967014E-4</v>
      </c>
      <c r="BJ17">
        <v>8.7623252284967014E-4</v>
      </c>
      <c r="BK17">
        <v>8.7623252284967014E-4</v>
      </c>
      <c r="BL17">
        <v>8.7623252284967014E-4</v>
      </c>
      <c r="BM17">
        <v>8.7623252284967014E-4</v>
      </c>
      <c r="BN17">
        <v>8.7623252284967014E-4</v>
      </c>
      <c r="BO17">
        <v>8.7623252284967014E-4</v>
      </c>
      <c r="BP17">
        <v>8.7623252284967014E-4</v>
      </c>
      <c r="BQ17">
        <v>0</v>
      </c>
      <c r="BR17">
        <v>0</v>
      </c>
      <c r="BS17">
        <v>0</v>
      </c>
      <c r="BT17">
        <f>'Camp Data'!I16*'Camp Data'!BG16/'Camp Data'!BF16</f>
        <v>353.86650685482158</v>
      </c>
    </row>
    <row r="18" spans="1:72" x14ac:dyDescent="0.35">
      <c r="A18">
        <v>1549</v>
      </c>
      <c r="B18">
        <v>533.24484147712394</v>
      </c>
      <c r="C18">
        <v>1.1070606914093623E-3</v>
      </c>
      <c r="D18">
        <v>40</v>
      </c>
      <c r="E18">
        <v>814.5</v>
      </c>
      <c r="F18">
        <v>-734.5</v>
      </c>
      <c r="G18">
        <v>0</v>
      </c>
      <c r="H18">
        <v>0</v>
      </c>
      <c r="I18">
        <v>0</v>
      </c>
      <c r="J18">
        <v>0</v>
      </c>
      <c r="K18">
        <v>0</v>
      </c>
      <c r="L18">
        <v>1.1070606914093623E-3</v>
      </c>
      <c r="M18">
        <v>1.1070606914093623E-3</v>
      </c>
      <c r="N18">
        <v>1.1070606914093623E-3</v>
      </c>
      <c r="O18">
        <v>1.1070606914093623E-3</v>
      </c>
      <c r="P18">
        <v>1.1070606914093623E-3</v>
      </c>
      <c r="Q18">
        <v>1.1070606914093623E-3</v>
      </c>
      <c r="R18">
        <v>1.1070606914093623E-3</v>
      </c>
      <c r="S18">
        <v>1.1070606914093623E-3</v>
      </c>
      <c r="T18">
        <v>1.1070606914093623E-3</v>
      </c>
      <c r="U18">
        <v>1.1070606914093623E-3</v>
      </c>
      <c r="V18">
        <v>1.1070606914093623E-3</v>
      </c>
      <c r="W18">
        <v>1.1070606914093623E-3</v>
      </c>
      <c r="X18">
        <v>1.1070606914093623E-3</v>
      </c>
      <c r="Y18">
        <v>1.1070606914093623E-3</v>
      </c>
      <c r="Z18">
        <v>1.1070606914093623E-3</v>
      </c>
      <c r="AA18">
        <v>1.1070606914093623E-3</v>
      </c>
      <c r="AB18">
        <v>1.1070606914093623E-3</v>
      </c>
      <c r="AC18">
        <v>1.1070606914093623E-3</v>
      </c>
      <c r="AD18">
        <v>1.1070606914093623E-3</v>
      </c>
      <c r="AE18">
        <v>1.1070606914093623E-3</v>
      </c>
      <c r="AF18">
        <v>1.1070606914093623E-3</v>
      </c>
      <c r="AG18">
        <v>1.1070606914093623E-3</v>
      </c>
      <c r="AH18">
        <v>1.1070606914093623E-3</v>
      </c>
      <c r="AI18">
        <v>1.1070606914093623E-3</v>
      </c>
      <c r="AJ18">
        <v>1.1070606914093623E-3</v>
      </c>
      <c r="AK18">
        <v>1.1070606914093623E-3</v>
      </c>
      <c r="AL18">
        <v>1.1070606914093623E-3</v>
      </c>
      <c r="AM18">
        <v>1.1070606914093623E-3</v>
      </c>
      <c r="AN18">
        <v>1.1070606914093623E-3</v>
      </c>
      <c r="AO18">
        <v>1.1070606914093623E-3</v>
      </c>
      <c r="AP18">
        <v>1.1070606914093623E-3</v>
      </c>
      <c r="AQ18">
        <v>1.1070606914093623E-3</v>
      </c>
      <c r="AR18">
        <v>1.1070606914093623E-3</v>
      </c>
      <c r="AS18">
        <v>1.1070606914093623E-3</v>
      </c>
      <c r="AT18">
        <v>1.1070606914093623E-3</v>
      </c>
      <c r="AU18">
        <v>1.1070606914093623E-3</v>
      </c>
      <c r="AV18">
        <v>1.1070606914093623E-3</v>
      </c>
      <c r="AW18">
        <v>1.1070606914093623E-3</v>
      </c>
      <c r="AX18">
        <v>1.1070606914093623E-3</v>
      </c>
      <c r="AY18">
        <v>1.1070606914093623E-3</v>
      </c>
      <c r="AZ18">
        <v>1.1070606914093623E-3</v>
      </c>
      <c r="BA18">
        <v>1.1070606914093623E-3</v>
      </c>
      <c r="BB18">
        <v>1.1070606914093623E-3</v>
      </c>
      <c r="BC18">
        <v>1.1070606914093623E-3</v>
      </c>
      <c r="BD18">
        <v>1.1070606914093623E-3</v>
      </c>
      <c r="BE18">
        <v>1.1070606914093623E-3</v>
      </c>
      <c r="BF18">
        <v>1.1070606914093623E-3</v>
      </c>
      <c r="BG18">
        <v>1.1070606914093623E-3</v>
      </c>
      <c r="BH18">
        <v>1.1070606914093623E-3</v>
      </c>
      <c r="BI18">
        <v>1.1070606914093623E-3</v>
      </c>
      <c r="BJ18">
        <v>1.1070606914093623E-3</v>
      </c>
      <c r="BK18">
        <v>1.1070606914093623E-3</v>
      </c>
      <c r="BL18">
        <v>1.1070606914093623E-3</v>
      </c>
      <c r="BM18">
        <v>1.1070606914093623E-3</v>
      </c>
      <c r="BN18">
        <v>1.1070606914093623E-3</v>
      </c>
      <c r="BO18">
        <v>1.1070606914093623E-3</v>
      </c>
      <c r="BP18">
        <v>1.1070606914093623E-3</v>
      </c>
      <c r="BQ18">
        <v>1.1070606914093623E-3</v>
      </c>
      <c r="BR18">
        <v>0</v>
      </c>
      <c r="BS18">
        <v>0</v>
      </c>
      <c r="BT18">
        <f>'Camp Data'!I17*'Camp Data'!BG17/'Camp Data'!BF17</f>
        <v>549.65383592776311</v>
      </c>
    </row>
    <row r="19" spans="1:72" x14ac:dyDescent="0.35">
      <c r="A19">
        <v>1549</v>
      </c>
      <c r="B19">
        <v>539.2042269831752</v>
      </c>
      <c r="C19">
        <v>1.1194328719267186E-3</v>
      </c>
      <c r="D19">
        <v>30</v>
      </c>
      <c r="E19">
        <v>804.5</v>
      </c>
      <c r="F19">
        <v>-744.5</v>
      </c>
      <c r="G19">
        <v>0</v>
      </c>
      <c r="H19">
        <v>0</v>
      </c>
      <c r="I19">
        <v>0</v>
      </c>
      <c r="J19">
        <v>0</v>
      </c>
      <c r="K19">
        <v>0</v>
      </c>
      <c r="L19">
        <v>1.1194328719267186E-3</v>
      </c>
      <c r="M19">
        <v>1.1194328719267186E-3</v>
      </c>
      <c r="N19">
        <v>1.1194328719267186E-3</v>
      </c>
      <c r="O19">
        <v>1.1194328719267186E-3</v>
      </c>
      <c r="P19">
        <v>1.1194328719267186E-3</v>
      </c>
      <c r="Q19">
        <v>1.1194328719267186E-3</v>
      </c>
      <c r="R19">
        <v>1.1194328719267186E-3</v>
      </c>
      <c r="S19">
        <v>1.1194328719267186E-3</v>
      </c>
      <c r="T19">
        <v>1.1194328719267186E-3</v>
      </c>
      <c r="U19">
        <v>1.1194328719267186E-3</v>
      </c>
      <c r="V19">
        <v>1.1194328719267186E-3</v>
      </c>
      <c r="W19">
        <v>1.1194328719267186E-3</v>
      </c>
      <c r="X19">
        <v>1.1194328719267186E-3</v>
      </c>
      <c r="Y19">
        <v>1.1194328719267186E-3</v>
      </c>
      <c r="Z19">
        <v>1.1194328719267186E-3</v>
      </c>
      <c r="AA19">
        <v>1.1194328719267186E-3</v>
      </c>
      <c r="AB19">
        <v>1.1194328719267186E-3</v>
      </c>
      <c r="AC19">
        <v>1.1194328719267186E-3</v>
      </c>
      <c r="AD19">
        <v>1.1194328719267186E-3</v>
      </c>
      <c r="AE19">
        <v>1.1194328719267186E-3</v>
      </c>
      <c r="AF19">
        <v>1.1194328719267186E-3</v>
      </c>
      <c r="AG19">
        <v>1.1194328719267186E-3</v>
      </c>
      <c r="AH19">
        <v>1.1194328719267186E-3</v>
      </c>
      <c r="AI19">
        <v>1.1194328719267186E-3</v>
      </c>
      <c r="AJ19">
        <v>1.1194328719267186E-3</v>
      </c>
      <c r="AK19">
        <v>1.1194328719267186E-3</v>
      </c>
      <c r="AL19">
        <v>1.1194328719267186E-3</v>
      </c>
      <c r="AM19">
        <v>1.1194328719267186E-3</v>
      </c>
      <c r="AN19">
        <v>1.1194328719267186E-3</v>
      </c>
      <c r="AO19">
        <v>1.1194328719267186E-3</v>
      </c>
      <c r="AP19">
        <v>1.1194328719267186E-3</v>
      </c>
      <c r="AQ19">
        <v>1.1194328719267186E-3</v>
      </c>
      <c r="AR19">
        <v>1.1194328719267186E-3</v>
      </c>
      <c r="AS19">
        <v>1.1194328719267186E-3</v>
      </c>
      <c r="AT19">
        <v>1.1194328719267186E-3</v>
      </c>
      <c r="AU19">
        <v>1.1194328719267186E-3</v>
      </c>
      <c r="AV19">
        <v>1.1194328719267186E-3</v>
      </c>
      <c r="AW19">
        <v>1.1194328719267186E-3</v>
      </c>
      <c r="AX19">
        <v>1.1194328719267186E-3</v>
      </c>
      <c r="AY19">
        <v>1.1194328719267186E-3</v>
      </c>
      <c r="AZ19">
        <v>1.1194328719267186E-3</v>
      </c>
      <c r="BA19">
        <v>1.1194328719267186E-3</v>
      </c>
      <c r="BB19">
        <v>1.1194328719267186E-3</v>
      </c>
      <c r="BC19">
        <v>1.1194328719267186E-3</v>
      </c>
      <c r="BD19">
        <v>1.1194328719267186E-3</v>
      </c>
      <c r="BE19">
        <v>1.1194328719267186E-3</v>
      </c>
      <c r="BF19">
        <v>1.1194328719267186E-3</v>
      </c>
      <c r="BG19">
        <v>1.1194328719267186E-3</v>
      </c>
      <c r="BH19">
        <v>1.1194328719267186E-3</v>
      </c>
      <c r="BI19">
        <v>1.1194328719267186E-3</v>
      </c>
      <c r="BJ19">
        <v>1.1194328719267186E-3</v>
      </c>
      <c r="BK19">
        <v>1.1194328719267186E-3</v>
      </c>
      <c r="BL19">
        <v>1.1194328719267186E-3</v>
      </c>
      <c r="BM19">
        <v>1.1194328719267186E-3</v>
      </c>
      <c r="BN19">
        <v>1.1194328719267186E-3</v>
      </c>
      <c r="BO19">
        <v>1.1194328719267186E-3</v>
      </c>
      <c r="BP19">
        <v>1.1194328719267186E-3</v>
      </c>
      <c r="BQ19">
        <v>1.1194328719267186E-3</v>
      </c>
      <c r="BR19">
        <v>0</v>
      </c>
      <c r="BS19">
        <v>0</v>
      </c>
      <c r="BT19">
        <f>'Camp Data'!I18*'Camp Data'!BG18/'Camp Data'!BF18</f>
        <v>546.31085299207803</v>
      </c>
    </row>
    <row r="20" spans="1:72" x14ac:dyDescent="0.35">
      <c r="A20">
        <v>1549</v>
      </c>
      <c r="B20">
        <v>620.65166055121165</v>
      </c>
      <c r="C20">
        <v>1.2885245257148344E-3</v>
      </c>
      <c r="D20">
        <v>20</v>
      </c>
      <c r="E20">
        <v>794.5</v>
      </c>
      <c r="F20">
        <v>-754.5</v>
      </c>
      <c r="G20">
        <v>0</v>
      </c>
      <c r="H20">
        <v>0</v>
      </c>
      <c r="I20">
        <v>0</v>
      </c>
      <c r="J20">
        <v>0</v>
      </c>
      <c r="K20">
        <v>1.2885245257148344E-3</v>
      </c>
      <c r="L20">
        <v>1.2885245257148344E-3</v>
      </c>
      <c r="M20">
        <v>1.2885245257148344E-3</v>
      </c>
      <c r="N20">
        <v>1.2885245257148344E-3</v>
      </c>
      <c r="O20">
        <v>1.2885245257148344E-3</v>
      </c>
      <c r="P20">
        <v>1.2885245257148344E-3</v>
      </c>
      <c r="Q20">
        <v>1.2885245257148344E-3</v>
      </c>
      <c r="R20">
        <v>1.2885245257148344E-3</v>
      </c>
      <c r="S20">
        <v>1.2885245257148344E-3</v>
      </c>
      <c r="T20">
        <v>1.2885245257148344E-3</v>
      </c>
      <c r="U20">
        <v>1.2885245257148344E-3</v>
      </c>
      <c r="V20">
        <v>1.2885245257148344E-3</v>
      </c>
      <c r="W20">
        <v>1.2885245257148344E-3</v>
      </c>
      <c r="X20">
        <v>1.2885245257148344E-3</v>
      </c>
      <c r="Y20">
        <v>1.2885245257148344E-3</v>
      </c>
      <c r="Z20">
        <v>1.2885245257148344E-3</v>
      </c>
      <c r="AA20">
        <v>1.2885245257148344E-3</v>
      </c>
      <c r="AB20">
        <v>1.2885245257148344E-3</v>
      </c>
      <c r="AC20">
        <v>1.2885245257148344E-3</v>
      </c>
      <c r="AD20">
        <v>1.2885245257148344E-3</v>
      </c>
      <c r="AE20">
        <v>1.2885245257148344E-3</v>
      </c>
      <c r="AF20">
        <v>1.2885245257148344E-3</v>
      </c>
      <c r="AG20">
        <v>1.2885245257148344E-3</v>
      </c>
      <c r="AH20">
        <v>1.2885245257148344E-3</v>
      </c>
      <c r="AI20">
        <v>1.2885245257148344E-3</v>
      </c>
      <c r="AJ20">
        <v>1.2885245257148344E-3</v>
      </c>
      <c r="AK20">
        <v>1.2885245257148344E-3</v>
      </c>
      <c r="AL20">
        <v>1.2885245257148344E-3</v>
      </c>
      <c r="AM20">
        <v>1.2885245257148344E-3</v>
      </c>
      <c r="AN20">
        <v>1.2885245257148344E-3</v>
      </c>
      <c r="AO20">
        <v>1.2885245257148344E-3</v>
      </c>
      <c r="AP20">
        <v>1.2885245257148344E-3</v>
      </c>
      <c r="AQ20">
        <v>1.2885245257148344E-3</v>
      </c>
      <c r="AR20">
        <v>1.2885245257148344E-3</v>
      </c>
      <c r="AS20">
        <v>1.2885245257148344E-3</v>
      </c>
      <c r="AT20">
        <v>1.2885245257148344E-3</v>
      </c>
      <c r="AU20">
        <v>1.2885245257148344E-3</v>
      </c>
      <c r="AV20">
        <v>1.2885245257148344E-3</v>
      </c>
      <c r="AW20">
        <v>1.2885245257148344E-3</v>
      </c>
      <c r="AX20">
        <v>1.2885245257148344E-3</v>
      </c>
      <c r="AY20">
        <v>1.2885245257148344E-3</v>
      </c>
      <c r="AZ20">
        <v>1.2885245257148344E-3</v>
      </c>
      <c r="BA20">
        <v>1.2885245257148344E-3</v>
      </c>
      <c r="BB20">
        <v>1.2885245257148344E-3</v>
      </c>
      <c r="BC20">
        <v>1.2885245257148344E-3</v>
      </c>
      <c r="BD20">
        <v>1.2885245257148344E-3</v>
      </c>
      <c r="BE20">
        <v>1.2885245257148344E-3</v>
      </c>
      <c r="BF20">
        <v>1.2885245257148344E-3</v>
      </c>
      <c r="BG20">
        <v>1.2885245257148344E-3</v>
      </c>
      <c r="BH20">
        <v>1.2885245257148344E-3</v>
      </c>
      <c r="BI20">
        <v>1.2885245257148344E-3</v>
      </c>
      <c r="BJ20">
        <v>1.2885245257148344E-3</v>
      </c>
      <c r="BK20">
        <v>1.2885245257148344E-3</v>
      </c>
      <c r="BL20">
        <v>1.2885245257148344E-3</v>
      </c>
      <c r="BM20">
        <v>1.2885245257148344E-3</v>
      </c>
      <c r="BN20">
        <v>1.2885245257148344E-3</v>
      </c>
      <c r="BO20">
        <v>1.2885245257148344E-3</v>
      </c>
      <c r="BP20">
        <v>1.2885245257148344E-3</v>
      </c>
      <c r="BQ20">
        <v>0</v>
      </c>
      <c r="BR20">
        <v>0</v>
      </c>
      <c r="BS20">
        <v>0</v>
      </c>
      <c r="BT20">
        <f>'Camp Data'!I19*'Camp Data'!BG19/'Camp Data'!BF19</f>
        <v>612.13550806649073</v>
      </c>
    </row>
    <row r="21" spans="1:72" x14ac:dyDescent="0.35">
      <c r="A21">
        <v>1549</v>
      </c>
      <c r="B21">
        <v>615.59870321878839</v>
      </c>
      <c r="C21">
        <v>1.2780341655594526E-3</v>
      </c>
      <c r="D21">
        <v>10</v>
      </c>
      <c r="E21">
        <v>784.5</v>
      </c>
      <c r="F21">
        <v>-764.5</v>
      </c>
      <c r="G21">
        <v>0</v>
      </c>
      <c r="H21">
        <v>0</v>
      </c>
      <c r="I21">
        <v>0</v>
      </c>
      <c r="J21">
        <v>0</v>
      </c>
      <c r="K21">
        <v>1.2780341655594526E-3</v>
      </c>
      <c r="L21">
        <v>1.2780341655594526E-3</v>
      </c>
      <c r="M21">
        <v>1.2780341655594526E-3</v>
      </c>
      <c r="N21">
        <v>1.2780341655594526E-3</v>
      </c>
      <c r="O21">
        <v>1.2780341655594526E-3</v>
      </c>
      <c r="P21">
        <v>1.2780341655594526E-3</v>
      </c>
      <c r="Q21">
        <v>1.2780341655594526E-3</v>
      </c>
      <c r="R21">
        <v>1.2780341655594526E-3</v>
      </c>
      <c r="S21">
        <v>1.2780341655594526E-3</v>
      </c>
      <c r="T21">
        <v>1.2780341655594526E-3</v>
      </c>
      <c r="U21">
        <v>1.2780341655594526E-3</v>
      </c>
      <c r="V21">
        <v>1.2780341655594526E-3</v>
      </c>
      <c r="W21">
        <v>1.2780341655594526E-3</v>
      </c>
      <c r="X21">
        <v>1.2780341655594526E-3</v>
      </c>
      <c r="Y21">
        <v>1.2780341655594526E-3</v>
      </c>
      <c r="Z21">
        <v>1.2780341655594526E-3</v>
      </c>
      <c r="AA21">
        <v>1.2780341655594526E-3</v>
      </c>
      <c r="AB21">
        <v>1.2780341655594526E-3</v>
      </c>
      <c r="AC21">
        <v>1.2780341655594526E-3</v>
      </c>
      <c r="AD21">
        <v>1.2780341655594526E-3</v>
      </c>
      <c r="AE21">
        <v>1.2780341655594526E-3</v>
      </c>
      <c r="AF21">
        <v>1.2780341655594526E-3</v>
      </c>
      <c r="AG21">
        <v>1.2780341655594526E-3</v>
      </c>
      <c r="AH21">
        <v>1.2780341655594526E-3</v>
      </c>
      <c r="AI21">
        <v>1.2780341655594526E-3</v>
      </c>
      <c r="AJ21">
        <v>1.2780341655594526E-3</v>
      </c>
      <c r="AK21">
        <v>1.2780341655594526E-3</v>
      </c>
      <c r="AL21">
        <v>1.2780341655594526E-3</v>
      </c>
      <c r="AM21">
        <v>1.2780341655594526E-3</v>
      </c>
      <c r="AN21">
        <v>1.2780341655594526E-3</v>
      </c>
      <c r="AO21">
        <v>1.2780341655594526E-3</v>
      </c>
      <c r="AP21">
        <v>1.2780341655594526E-3</v>
      </c>
      <c r="AQ21">
        <v>1.2780341655594526E-3</v>
      </c>
      <c r="AR21">
        <v>1.2780341655594526E-3</v>
      </c>
      <c r="AS21">
        <v>1.2780341655594526E-3</v>
      </c>
      <c r="AT21">
        <v>1.2780341655594526E-3</v>
      </c>
      <c r="AU21">
        <v>1.2780341655594526E-3</v>
      </c>
      <c r="AV21">
        <v>1.2780341655594526E-3</v>
      </c>
      <c r="AW21">
        <v>1.2780341655594526E-3</v>
      </c>
      <c r="AX21">
        <v>1.2780341655594526E-3</v>
      </c>
      <c r="AY21">
        <v>1.2780341655594526E-3</v>
      </c>
      <c r="AZ21">
        <v>1.2780341655594526E-3</v>
      </c>
      <c r="BA21">
        <v>1.2780341655594526E-3</v>
      </c>
      <c r="BB21">
        <v>1.2780341655594526E-3</v>
      </c>
      <c r="BC21">
        <v>1.2780341655594526E-3</v>
      </c>
      <c r="BD21">
        <v>1.2780341655594526E-3</v>
      </c>
      <c r="BE21">
        <v>1.2780341655594526E-3</v>
      </c>
      <c r="BF21">
        <v>1.2780341655594526E-3</v>
      </c>
      <c r="BG21">
        <v>1.2780341655594526E-3</v>
      </c>
      <c r="BH21">
        <v>1.2780341655594526E-3</v>
      </c>
      <c r="BI21">
        <v>1.2780341655594526E-3</v>
      </c>
      <c r="BJ21">
        <v>1.2780341655594526E-3</v>
      </c>
      <c r="BK21">
        <v>1.2780341655594526E-3</v>
      </c>
      <c r="BL21">
        <v>1.2780341655594526E-3</v>
      </c>
      <c r="BM21">
        <v>1.2780341655594526E-3</v>
      </c>
      <c r="BN21">
        <v>1.2780341655594526E-3</v>
      </c>
      <c r="BO21">
        <v>1.2780341655594526E-3</v>
      </c>
      <c r="BP21">
        <v>1.2780341655594526E-3</v>
      </c>
      <c r="BQ21">
        <v>0</v>
      </c>
      <c r="BR21">
        <v>0</v>
      </c>
      <c r="BS21">
        <v>0</v>
      </c>
      <c r="BT21">
        <f>'Camp Data'!I20*'Camp Data'!BG20/'Camp Data'!BF20</f>
        <v>601.80106376187518</v>
      </c>
    </row>
    <row r="22" spans="1:72" x14ac:dyDescent="0.35">
      <c r="A22">
        <v>1549</v>
      </c>
      <c r="B22">
        <v>611.39027167659219</v>
      </c>
      <c r="C22">
        <v>1.269297111263818E-3</v>
      </c>
      <c r="D22">
        <v>0</v>
      </c>
      <c r="E22">
        <v>774.5</v>
      </c>
      <c r="F22">
        <v>-774.5</v>
      </c>
      <c r="G22">
        <v>0</v>
      </c>
      <c r="H22">
        <v>0</v>
      </c>
      <c r="I22">
        <v>0</v>
      </c>
      <c r="J22">
        <v>0</v>
      </c>
      <c r="K22">
        <v>1.269297111263818E-3</v>
      </c>
      <c r="L22">
        <v>1.269297111263818E-3</v>
      </c>
      <c r="M22">
        <v>1.269297111263818E-3</v>
      </c>
      <c r="N22">
        <v>1.269297111263818E-3</v>
      </c>
      <c r="O22">
        <v>1.269297111263818E-3</v>
      </c>
      <c r="P22">
        <v>1.269297111263818E-3</v>
      </c>
      <c r="Q22">
        <v>1.269297111263818E-3</v>
      </c>
      <c r="R22">
        <v>1.269297111263818E-3</v>
      </c>
      <c r="S22">
        <v>1.269297111263818E-3</v>
      </c>
      <c r="T22">
        <v>1.269297111263818E-3</v>
      </c>
      <c r="U22">
        <v>1.269297111263818E-3</v>
      </c>
      <c r="V22">
        <v>1.269297111263818E-3</v>
      </c>
      <c r="W22">
        <v>1.269297111263818E-3</v>
      </c>
      <c r="X22">
        <v>1.269297111263818E-3</v>
      </c>
      <c r="Y22">
        <v>1.269297111263818E-3</v>
      </c>
      <c r="Z22">
        <v>1.269297111263818E-3</v>
      </c>
      <c r="AA22">
        <v>1.269297111263818E-3</v>
      </c>
      <c r="AB22">
        <v>1.269297111263818E-3</v>
      </c>
      <c r="AC22">
        <v>1.269297111263818E-3</v>
      </c>
      <c r="AD22">
        <v>1.269297111263818E-3</v>
      </c>
      <c r="AE22">
        <v>1.269297111263818E-3</v>
      </c>
      <c r="AF22">
        <v>1.269297111263818E-3</v>
      </c>
      <c r="AG22">
        <v>1.269297111263818E-3</v>
      </c>
      <c r="AH22">
        <v>1.269297111263818E-3</v>
      </c>
      <c r="AI22">
        <v>1.269297111263818E-3</v>
      </c>
      <c r="AJ22">
        <v>1.269297111263818E-3</v>
      </c>
      <c r="AK22">
        <v>1.269297111263818E-3</v>
      </c>
      <c r="AL22">
        <v>1.269297111263818E-3</v>
      </c>
      <c r="AM22">
        <v>1.269297111263818E-3</v>
      </c>
      <c r="AN22">
        <v>1.269297111263818E-3</v>
      </c>
      <c r="AO22">
        <v>1.269297111263818E-3</v>
      </c>
      <c r="AP22">
        <v>1.269297111263818E-3</v>
      </c>
      <c r="AQ22">
        <v>1.269297111263818E-3</v>
      </c>
      <c r="AR22">
        <v>1.269297111263818E-3</v>
      </c>
      <c r="AS22">
        <v>1.269297111263818E-3</v>
      </c>
      <c r="AT22">
        <v>1.269297111263818E-3</v>
      </c>
      <c r="AU22">
        <v>1.269297111263818E-3</v>
      </c>
      <c r="AV22">
        <v>1.269297111263818E-3</v>
      </c>
      <c r="AW22">
        <v>1.269297111263818E-3</v>
      </c>
      <c r="AX22">
        <v>1.269297111263818E-3</v>
      </c>
      <c r="AY22">
        <v>1.269297111263818E-3</v>
      </c>
      <c r="AZ22">
        <v>1.269297111263818E-3</v>
      </c>
      <c r="BA22">
        <v>1.269297111263818E-3</v>
      </c>
      <c r="BB22">
        <v>1.269297111263818E-3</v>
      </c>
      <c r="BC22">
        <v>1.269297111263818E-3</v>
      </c>
      <c r="BD22">
        <v>1.269297111263818E-3</v>
      </c>
      <c r="BE22">
        <v>1.269297111263818E-3</v>
      </c>
      <c r="BF22">
        <v>1.269297111263818E-3</v>
      </c>
      <c r="BG22">
        <v>1.269297111263818E-3</v>
      </c>
      <c r="BH22">
        <v>1.269297111263818E-3</v>
      </c>
      <c r="BI22">
        <v>1.269297111263818E-3</v>
      </c>
      <c r="BJ22">
        <v>1.269297111263818E-3</v>
      </c>
      <c r="BK22">
        <v>1.269297111263818E-3</v>
      </c>
      <c r="BL22">
        <v>1.269297111263818E-3</v>
      </c>
      <c r="BM22">
        <v>1.269297111263818E-3</v>
      </c>
      <c r="BN22">
        <v>1.269297111263818E-3</v>
      </c>
      <c r="BO22">
        <v>1.269297111263818E-3</v>
      </c>
      <c r="BP22">
        <v>0</v>
      </c>
      <c r="BQ22">
        <v>0</v>
      </c>
      <c r="BR22">
        <v>0</v>
      </c>
      <c r="BS22">
        <v>0</v>
      </c>
      <c r="BT22">
        <f>'Camp Data'!I21*'Camp Data'!BG21/'Camp Data'!BF21</f>
        <v>603.65183703592743</v>
      </c>
    </row>
    <row r="23" spans="1:72" x14ac:dyDescent="0.35">
      <c r="A23">
        <v>1549</v>
      </c>
      <c r="B23">
        <v>607.705517753506</v>
      </c>
      <c r="C23">
        <v>1.2616472553093462E-3</v>
      </c>
      <c r="D23">
        <v>-10</v>
      </c>
      <c r="E23">
        <v>764.5</v>
      </c>
      <c r="F23">
        <v>-784.5</v>
      </c>
      <c r="G23">
        <v>0</v>
      </c>
      <c r="H23">
        <v>0</v>
      </c>
      <c r="I23">
        <v>0</v>
      </c>
      <c r="J23">
        <v>1.2616472553093462E-3</v>
      </c>
      <c r="K23">
        <v>1.2616472553093462E-3</v>
      </c>
      <c r="L23">
        <v>1.2616472553093462E-3</v>
      </c>
      <c r="M23">
        <v>1.2616472553093462E-3</v>
      </c>
      <c r="N23">
        <v>1.2616472553093462E-3</v>
      </c>
      <c r="O23">
        <v>1.2616472553093462E-3</v>
      </c>
      <c r="P23">
        <v>1.2616472553093462E-3</v>
      </c>
      <c r="Q23">
        <v>1.2616472553093462E-3</v>
      </c>
      <c r="R23">
        <v>1.2616472553093462E-3</v>
      </c>
      <c r="S23">
        <v>1.2616472553093462E-3</v>
      </c>
      <c r="T23">
        <v>1.2616472553093462E-3</v>
      </c>
      <c r="U23">
        <v>1.2616472553093462E-3</v>
      </c>
      <c r="V23">
        <v>1.2616472553093462E-3</v>
      </c>
      <c r="W23">
        <v>1.2616472553093462E-3</v>
      </c>
      <c r="X23">
        <v>1.2616472553093462E-3</v>
      </c>
      <c r="Y23">
        <v>1.2616472553093462E-3</v>
      </c>
      <c r="Z23">
        <v>1.2616472553093462E-3</v>
      </c>
      <c r="AA23">
        <v>1.2616472553093462E-3</v>
      </c>
      <c r="AB23">
        <v>1.2616472553093462E-3</v>
      </c>
      <c r="AC23">
        <v>1.2616472553093462E-3</v>
      </c>
      <c r="AD23">
        <v>1.2616472553093462E-3</v>
      </c>
      <c r="AE23">
        <v>1.2616472553093462E-3</v>
      </c>
      <c r="AF23">
        <v>1.2616472553093462E-3</v>
      </c>
      <c r="AG23">
        <v>1.2616472553093462E-3</v>
      </c>
      <c r="AH23">
        <v>1.2616472553093462E-3</v>
      </c>
      <c r="AI23">
        <v>1.2616472553093462E-3</v>
      </c>
      <c r="AJ23">
        <v>1.2616472553093462E-3</v>
      </c>
      <c r="AK23">
        <v>1.2616472553093462E-3</v>
      </c>
      <c r="AL23">
        <v>1.2616472553093462E-3</v>
      </c>
      <c r="AM23">
        <v>1.2616472553093462E-3</v>
      </c>
      <c r="AN23">
        <v>1.2616472553093462E-3</v>
      </c>
      <c r="AO23">
        <v>1.2616472553093462E-3</v>
      </c>
      <c r="AP23">
        <v>1.2616472553093462E-3</v>
      </c>
      <c r="AQ23">
        <v>1.2616472553093462E-3</v>
      </c>
      <c r="AR23">
        <v>1.2616472553093462E-3</v>
      </c>
      <c r="AS23">
        <v>1.2616472553093462E-3</v>
      </c>
      <c r="AT23">
        <v>1.2616472553093462E-3</v>
      </c>
      <c r="AU23">
        <v>1.2616472553093462E-3</v>
      </c>
      <c r="AV23">
        <v>1.2616472553093462E-3</v>
      </c>
      <c r="AW23">
        <v>1.2616472553093462E-3</v>
      </c>
      <c r="AX23">
        <v>1.2616472553093462E-3</v>
      </c>
      <c r="AY23">
        <v>1.2616472553093462E-3</v>
      </c>
      <c r="AZ23">
        <v>1.2616472553093462E-3</v>
      </c>
      <c r="BA23">
        <v>1.2616472553093462E-3</v>
      </c>
      <c r="BB23">
        <v>1.2616472553093462E-3</v>
      </c>
      <c r="BC23">
        <v>1.2616472553093462E-3</v>
      </c>
      <c r="BD23">
        <v>1.2616472553093462E-3</v>
      </c>
      <c r="BE23">
        <v>1.2616472553093462E-3</v>
      </c>
      <c r="BF23">
        <v>1.2616472553093462E-3</v>
      </c>
      <c r="BG23">
        <v>1.2616472553093462E-3</v>
      </c>
      <c r="BH23">
        <v>1.2616472553093462E-3</v>
      </c>
      <c r="BI23">
        <v>1.2616472553093462E-3</v>
      </c>
      <c r="BJ23">
        <v>1.2616472553093462E-3</v>
      </c>
      <c r="BK23">
        <v>1.2616472553093462E-3</v>
      </c>
      <c r="BL23">
        <v>1.2616472553093462E-3</v>
      </c>
      <c r="BM23">
        <v>1.2616472553093462E-3</v>
      </c>
      <c r="BN23">
        <v>1.2616472553093462E-3</v>
      </c>
      <c r="BO23">
        <v>1.2616472553093462E-3</v>
      </c>
      <c r="BP23">
        <v>0</v>
      </c>
      <c r="BQ23">
        <v>0</v>
      </c>
      <c r="BR23">
        <v>0</v>
      </c>
      <c r="BS23">
        <v>0</v>
      </c>
      <c r="BT23">
        <f>'Camp Data'!I22*'Camp Data'!BG22/'Camp Data'!BF22</f>
        <v>610.51795997882618</v>
      </c>
    </row>
    <row r="24" spans="1:72" x14ac:dyDescent="0.35">
      <c r="A24">
        <v>1549</v>
      </c>
      <c r="B24">
        <v>643.97282904245799</v>
      </c>
      <c r="C24">
        <v>1.33694121333412E-3</v>
      </c>
      <c r="D24">
        <v>-20</v>
      </c>
      <c r="E24">
        <v>754.5</v>
      </c>
      <c r="F24">
        <v>-794.5</v>
      </c>
      <c r="G24">
        <v>0</v>
      </c>
      <c r="H24">
        <v>0</v>
      </c>
      <c r="I24">
        <v>0</v>
      </c>
      <c r="J24">
        <v>1.33694121333412E-3</v>
      </c>
      <c r="K24">
        <v>1.33694121333412E-3</v>
      </c>
      <c r="L24">
        <v>1.33694121333412E-3</v>
      </c>
      <c r="M24">
        <v>1.33694121333412E-3</v>
      </c>
      <c r="N24">
        <v>1.33694121333412E-3</v>
      </c>
      <c r="O24">
        <v>1.33694121333412E-3</v>
      </c>
      <c r="P24">
        <v>1.33694121333412E-3</v>
      </c>
      <c r="Q24">
        <v>1.33694121333412E-3</v>
      </c>
      <c r="R24">
        <v>1.33694121333412E-3</v>
      </c>
      <c r="S24">
        <v>1.33694121333412E-3</v>
      </c>
      <c r="T24">
        <v>1.33694121333412E-3</v>
      </c>
      <c r="U24">
        <v>1.33694121333412E-3</v>
      </c>
      <c r="V24">
        <v>1.33694121333412E-3</v>
      </c>
      <c r="W24">
        <v>1.33694121333412E-3</v>
      </c>
      <c r="X24">
        <v>1.33694121333412E-3</v>
      </c>
      <c r="Y24">
        <v>1.33694121333412E-3</v>
      </c>
      <c r="Z24">
        <v>1.33694121333412E-3</v>
      </c>
      <c r="AA24">
        <v>1.33694121333412E-3</v>
      </c>
      <c r="AB24">
        <v>1.33694121333412E-3</v>
      </c>
      <c r="AC24">
        <v>1.33694121333412E-3</v>
      </c>
      <c r="AD24">
        <v>1.33694121333412E-3</v>
      </c>
      <c r="AE24">
        <v>1.33694121333412E-3</v>
      </c>
      <c r="AF24">
        <v>1.33694121333412E-3</v>
      </c>
      <c r="AG24">
        <v>1.33694121333412E-3</v>
      </c>
      <c r="AH24">
        <v>1.33694121333412E-3</v>
      </c>
      <c r="AI24">
        <v>1.33694121333412E-3</v>
      </c>
      <c r="AJ24">
        <v>1.33694121333412E-3</v>
      </c>
      <c r="AK24">
        <v>1.33694121333412E-3</v>
      </c>
      <c r="AL24">
        <v>1.33694121333412E-3</v>
      </c>
      <c r="AM24">
        <v>1.33694121333412E-3</v>
      </c>
      <c r="AN24">
        <v>1.33694121333412E-3</v>
      </c>
      <c r="AO24">
        <v>1.33694121333412E-3</v>
      </c>
      <c r="AP24">
        <v>1.33694121333412E-3</v>
      </c>
      <c r="AQ24">
        <v>1.33694121333412E-3</v>
      </c>
      <c r="AR24">
        <v>1.33694121333412E-3</v>
      </c>
      <c r="AS24">
        <v>1.33694121333412E-3</v>
      </c>
      <c r="AT24">
        <v>1.33694121333412E-3</v>
      </c>
      <c r="AU24">
        <v>1.33694121333412E-3</v>
      </c>
      <c r="AV24">
        <v>1.33694121333412E-3</v>
      </c>
      <c r="AW24">
        <v>1.33694121333412E-3</v>
      </c>
      <c r="AX24">
        <v>1.33694121333412E-3</v>
      </c>
      <c r="AY24">
        <v>1.33694121333412E-3</v>
      </c>
      <c r="AZ24">
        <v>1.33694121333412E-3</v>
      </c>
      <c r="BA24">
        <v>1.33694121333412E-3</v>
      </c>
      <c r="BB24">
        <v>1.33694121333412E-3</v>
      </c>
      <c r="BC24">
        <v>1.33694121333412E-3</v>
      </c>
      <c r="BD24">
        <v>1.33694121333412E-3</v>
      </c>
      <c r="BE24">
        <v>1.33694121333412E-3</v>
      </c>
      <c r="BF24">
        <v>1.33694121333412E-3</v>
      </c>
      <c r="BG24">
        <v>1.33694121333412E-3</v>
      </c>
      <c r="BH24">
        <v>1.33694121333412E-3</v>
      </c>
      <c r="BI24">
        <v>1.33694121333412E-3</v>
      </c>
      <c r="BJ24">
        <v>1.33694121333412E-3</v>
      </c>
      <c r="BK24">
        <v>1.33694121333412E-3</v>
      </c>
      <c r="BL24">
        <v>1.33694121333412E-3</v>
      </c>
      <c r="BM24">
        <v>1.33694121333412E-3</v>
      </c>
      <c r="BN24">
        <v>1.33694121333412E-3</v>
      </c>
      <c r="BO24">
        <v>1.33694121333412E-3</v>
      </c>
      <c r="BP24">
        <v>0</v>
      </c>
      <c r="BQ24">
        <v>0</v>
      </c>
      <c r="BR24">
        <v>0</v>
      </c>
      <c r="BS24">
        <v>0</v>
      </c>
      <c r="BT24">
        <f>'Camp Data'!I23*'Camp Data'!BG23/'Camp Data'!BF23</f>
        <v>613.00865008391338</v>
      </c>
    </row>
    <row r="25" spans="1:72" x14ac:dyDescent="0.35">
      <c r="A25">
        <v>1549</v>
      </c>
      <c r="B25">
        <v>600.96026440575952</v>
      </c>
      <c r="C25">
        <v>1.2476435477175346E-3</v>
      </c>
      <c r="D25">
        <v>-30</v>
      </c>
      <c r="E25">
        <v>744.5</v>
      </c>
      <c r="F25">
        <v>-804.5</v>
      </c>
      <c r="G25">
        <v>0</v>
      </c>
      <c r="H25">
        <v>0</v>
      </c>
      <c r="I25">
        <v>1.2476435477175346E-3</v>
      </c>
      <c r="J25">
        <v>1.2476435477175346E-3</v>
      </c>
      <c r="K25">
        <v>1.2476435477175346E-3</v>
      </c>
      <c r="L25">
        <v>1.2476435477175346E-3</v>
      </c>
      <c r="M25">
        <v>1.2476435477175346E-3</v>
      </c>
      <c r="N25">
        <v>1.2476435477175346E-3</v>
      </c>
      <c r="O25">
        <v>1.2476435477175346E-3</v>
      </c>
      <c r="P25">
        <v>1.2476435477175346E-3</v>
      </c>
      <c r="Q25">
        <v>1.2476435477175346E-3</v>
      </c>
      <c r="R25">
        <v>1.2476435477175346E-3</v>
      </c>
      <c r="S25">
        <v>1.2476435477175346E-3</v>
      </c>
      <c r="T25">
        <v>1.2476435477175346E-3</v>
      </c>
      <c r="U25">
        <v>1.2476435477175346E-3</v>
      </c>
      <c r="V25">
        <v>1.2476435477175346E-3</v>
      </c>
      <c r="W25">
        <v>1.2476435477175346E-3</v>
      </c>
      <c r="X25">
        <v>1.2476435477175346E-3</v>
      </c>
      <c r="Y25">
        <v>1.2476435477175346E-3</v>
      </c>
      <c r="Z25">
        <v>1.2476435477175346E-3</v>
      </c>
      <c r="AA25">
        <v>1.2476435477175346E-3</v>
      </c>
      <c r="AB25">
        <v>1.2476435477175346E-3</v>
      </c>
      <c r="AC25">
        <v>1.2476435477175346E-3</v>
      </c>
      <c r="AD25">
        <v>1.2476435477175346E-3</v>
      </c>
      <c r="AE25">
        <v>1.2476435477175346E-3</v>
      </c>
      <c r="AF25">
        <v>1.2476435477175346E-3</v>
      </c>
      <c r="AG25">
        <v>1.2476435477175346E-3</v>
      </c>
      <c r="AH25">
        <v>1.2476435477175346E-3</v>
      </c>
      <c r="AI25">
        <v>1.2476435477175346E-3</v>
      </c>
      <c r="AJ25">
        <v>1.2476435477175346E-3</v>
      </c>
      <c r="AK25">
        <v>1.2476435477175346E-3</v>
      </c>
      <c r="AL25">
        <v>1.2476435477175346E-3</v>
      </c>
      <c r="AM25">
        <v>1.2476435477175346E-3</v>
      </c>
      <c r="AN25">
        <v>1.2476435477175346E-3</v>
      </c>
      <c r="AO25">
        <v>1.2476435477175346E-3</v>
      </c>
      <c r="AP25">
        <v>1.2476435477175346E-3</v>
      </c>
      <c r="AQ25">
        <v>1.2476435477175346E-3</v>
      </c>
      <c r="AR25">
        <v>1.2476435477175346E-3</v>
      </c>
      <c r="AS25">
        <v>1.2476435477175346E-3</v>
      </c>
      <c r="AT25">
        <v>1.2476435477175346E-3</v>
      </c>
      <c r="AU25">
        <v>1.2476435477175346E-3</v>
      </c>
      <c r="AV25">
        <v>1.2476435477175346E-3</v>
      </c>
      <c r="AW25">
        <v>1.2476435477175346E-3</v>
      </c>
      <c r="AX25">
        <v>1.2476435477175346E-3</v>
      </c>
      <c r="AY25">
        <v>1.2476435477175346E-3</v>
      </c>
      <c r="AZ25">
        <v>1.2476435477175346E-3</v>
      </c>
      <c r="BA25">
        <v>1.2476435477175346E-3</v>
      </c>
      <c r="BB25">
        <v>1.2476435477175346E-3</v>
      </c>
      <c r="BC25">
        <v>1.2476435477175346E-3</v>
      </c>
      <c r="BD25">
        <v>1.2476435477175346E-3</v>
      </c>
      <c r="BE25">
        <v>1.2476435477175346E-3</v>
      </c>
      <c r="BF25">
        <v>1.2476435477175346E-3</v>
      </c>
      <c r="BG25">
        <v>1.2476435477175346E-3</v>
      </c>
      <c r="BH25">
        <v>1.2476435477175346E-3</v>
      </c>
      <c r="BI25">
        <v>1.2476435477175346E-3</v>
      </c>
      <c r="BJ25">
        <v>1.2476435477175346E-3</v>
      </c>
      <c r="BK25">
        <v>1.2476435477175346E-3</v>
      </c>
      <c r="BL25">
        <v>1.2476435477175346E-3</v>
      </c>
      <c r="BM25">
        <v>1.2476435477175346E-3</v>
      </c>
      <c r="BN25">
        <v>1.2476435477175346E-3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f>'Camp Data'!I24*'Camp Data'!BG24/'Camp Data'!BF24</f>
        <v>595.42774507118202</v>
      </c>
    </row>
    <row r="26" spans="1:72" x14ac:dyDescent="0.35">
      <c r="A26">
        <v>1549</v>
      </c>
      <c r="B26">
        <v>726.20272766478149</v>
      </c>
      <c r="C26">
        <v>1.5076573297266994E-3</v>
      </c>
      <c r="D26">
        <v>-40</v>
      </c>
      <c r="E26">
        <v>734.5</v>
      </c>
      <c r="F26">
        <v>-814.5</v>
      </c>
      <c r="G26">
        <v>0</v>
      </c>
      <c r="H26">
        <v>0</v>
      </c>
      <c r="I26">
        <v>1.5076573297266994E-3</v>
      </c>
      <c r="J26">
        <v>1.5076573297266994E-3</v>
      </c>
      <c r="K26">
        <v>1.5076573297266994E-3</v>
      </c>
      <c r="L26">
        <v>1.5076573297266994E-3</v>
      </c>
      <c r="M26">
        <v>1.5076573297266994E-3</v>
      </c>
      <c r="N26">
        <v>1.5076573297266994E-3</v>
      </c>
      <c r="O26">
        <v>1.5076573297266994E-3</v>
      </c>
      <c r="P26">
        <v>1.5076573297266994E-3</v>
      </c>
      <c r="Q26">
        <v>1.5076573297266994E-3</v>
      </c>
      <c r="R26">
        <v>1.5076573297266994E-3</v>
      </c>
      <c r="S26">
        <v>1.5076573297266994E-3</v>
      </c>
      <c r="T26">
        <v>1.5076573297266994E-3</v>
      </c>
      <c r="U26">
        <v>1.5076573297266994E-3</v>
      </c>
      <c r="V26">
        <v>1.5076573297266994E-3</v>
      </c>
      <c r="W26">
        <v>1.5076573297266994E-3</v>
      </c>
      <c r="X26">
        <v>1.5076573297266994E-3</v>
      </c>
      <c r="Y26">
        <v>1.5076573297266994E-3</v>
      </c>
      <c r="Z26">
        <v>1.5076573297266994E-3</v>
      </c>
      <c r="AA26">
        <v>1.5076573297266994E-3</v>
      </c>
      <c r="AB26">
        <v>1.5076573297266994E-3</v>
      </c>
      <c r="AC26">
        <v>1.5076573297266994E-3</v>
      </c>
      <c r="AD26">
        <v>1.5076573297266994E-3</v>
      </c>
      <c r="AE26">
        <v>1.5076573297266994E-3</v>
      </c>
      <c r="AF26">
        <v>1.5076573297266994E-3</v>
      </c>
      <c r="AG26">
        <v>1.5076573297266994E-3</v>
      </c>
      <c r="AH26">
        <v>1.5076573297266994E-3</v>
      </c>
      <c r="AI26">
        <v>1.5076573297266994E-3</v>
      </c>
      <c r="AJ26">
        <v>1.5076573297266994E-3</v>
      </c>
      <c r="AK26">
        <v>1.5076573297266994E-3</v>
      </c>
      <c r="AL26">
        <v>1.5076573297266994E-3</v>
      </c>
      <c r="AM26">
        <v>1.5076573297266994E-3</v>
      </c>
      <c r="AN26">
        <v>1.5076573297266994E-3</v>
      </c>
      <c r="AO26">
        <v>1.5076573297266994E-3</v>
      </c>
      <c r="AP26">
        <v>1.5076573297266994E-3</v>
      </c>
      <c r="AQ26">
        <v>1.5076573297266994E-3</v>
      </c>
      <c r="AR26">
        <v>1.5076573297266994E-3</v>
      </c>
      <c r="AS26">
        <v>1.5076573297266994E-3</v>
      </c>
      <c r="AT26">
        <v>1.5076573297266994E-3</v>
      </c>
      <c r="AU26">
        <v>1.5076573297266994E-3</v>
      </c>
      <c r="AV26">
        <v>1.5076573297266994E-3</v>
      </c>
      <c r="AW26">
        <v>1.5076573297266994E-3</v>
      </c>
      <c r="AX26">
        <v>1.5076573297266994E-3</v>
      </c>
      <c r="AY26">
        <v>1.5076573297266994E-3</v>
      </c>
      <c r="AZ26">
        <v>1.5076573297266994E-3</v>
      </c>
      <c r="BA26">
        <v>1.5076573297266994E-3</v>
      </c>
      <c r="BB26">
        <v>1.5076573297266994E-3</v>
      </c>
      <c r="BC26">
        <v>1.5076573297266994E-3</v>
      </c>
      <c r="BD26">
        <v>1.5076573297266994E-3</v>
      </c>
      <c r="BE26">
        <v>1.5076573297266994E-3</v>
      </c>
      <c r="BF26">
        <v>1.5076573297266994E-3</v>
      </c>
      <c r="BG26">
        <v>1.5076573297266994E-3</v>
      </c>
      <c r="BH26">
        <v>1.5076573297266994E-3</v>
      </c>
      <c r="BI26">
        <v>1.5076573297266994E-3</v>
      </c>
      <c r="BJ26">
        <v>1.5076573297266994E-3</v>
      </c>
      <c r="BK26">
        <v>1.5076573297266994E-3</v>
      </c>
      <c r="BL26">
        <v>1.5076573297266994E-3</v>
      </c>
      <c r="BM26">
        <v>1.5076573297266994E-3</v>
      </c>
      <c r="BN26">
        <v>1.5076573297266994E-3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f>'Camp Data'!I25*'Camp Data'!BG25/'Camp Data'!BF25</f>
        <v>690.0911784947574</v>
      </c>
    </row>
    <row r="27" spans="1:72" x14ac:dyDescent="0.35">
      <c r="A27">
        <v>1549</v>
      </c>
      <c r="B27">
        <v>676.38745045552878</v>
      </c>
      <c r="C27">
        <v>1.4042366663832731E-3</v>
      </c>
      <c r="D27">
        <v>-10</v>
      </c>
      <c r="E27">
        <v>764.5</v>
      </c>
      <c r="F27">
        <v>-784.5</v>
      </c>
      <c r="G27">
        <v>0</v>
      </c>
      <c r="H27">
        <v>0</v>
      </c>
      <c r="I27">
        <v>0</v>
      </c>
      <c r="J27">
        <v>1.4042366663832731E-3</v>
      </c>
      <c r="K27">
        <v>1.4042366663832731E-3</v>
      </c>
      <c r="L27">
        <v>1.4042366663832731E-3</v>
      </c>
      <c r="M27">
        <v>1.4042366663832731E-3</v>
      </c>
      <c r="N27">
        <v>1.4042366663832731E-3</v>
      </c>
      <c r="O27">
        <v>1.4042366663832731E-3</v>
      </c>
      <c r="P27">
        <v>1.4042366663832731E-3</v>
      </c>
      <c r="Q27">
        <v>1.4042366663832731E-3</v>
      </c>
      <c r="R27">
        <v>1.4042366663832731E-3</v>
      </c>
      <c r="S27">
        <v>1.4042366663832731E-3</v>
      </c>
      <c r="T27">
        <v>1.4042366663832731E-3</v>
      </c>
      <c r="U27">
        <v>1.4042366663832731E-3</v>
      </c>
      <c r="V27">
        <v>1.4042366663832731E-3</v>
      </c>
      <c r="W27">
        <v>1.4042366663832731E-3</v>
      </c>
      <c r="X27">
        <v>1.4042366663832731E-3</v>
      </c>
      <c r="Y27">
        <v>1.4042366663832731E-3</v>
      </c>
      <c r="Z27">
        <v>1.4042366663832731E-3</v>
      </c>
      <c r="AA27">
        <v>1.4042366663832731E-3</v>
      </c>
      <c r="AB27">
        <v>1.4042366663832731E-3</v>
      </c>
      <c r="AC27">
        <v>1.4042366663832731E-3</v>
      </c>
      <c r="AD27">
        <v>1.4042366663832731E-3</v>
      </c>
      <c r="AE27">
        <v>1.4042366663832731E-3</v>
      </c>
      <c r="AF27">
        <v>1.4042366663832731E-3</v>
      </c>
      <c r="AG27">
        <v>1.4042366663832731E-3</v>
      </c>
      <c r="AH27">
        <v>1.4042366663832731E-3</v>
      </c>
      <c r="AI27">
        <v>1.4042366663832731E-3</v>
      </c>
      <c r="AJ27">
        <v>1.4042366663832731E-3</v>
      </c>
      <c r="AK27">
        <v>1.4042366663832731E-3</v>
      </c>
      <c r="AL27">
        <v>1.4042366663832731E-3</v>
      </c>
      <c r="AM27">
        <v>1.4042366663832731E-3</v>
      </c>
      <c r="AN27">
        <v>1.4042366663832731E-3</v>
      </c>
      <c r="AO27">
        <v>1.4042366663832731E-3</v>
      </c>
      <c r="AP27">
        <v>1.4042366663832731E-3</v>
      </c>
      <c r="AQ27">
        <v>1.4042366663832731E-3</v>
      </c>
      <c r="AR27">
        <v>1.4042366663832731E-3</v>
      </c>
      <c r="AS27">
        <v>1.4042366663832731E-3</v>
      </c>
      <c r="AT27">
        <v>1.4042366663832731E-3</v>
      </c>
      <c r="AU27">
        <v>1.4042366663832731E-3</v>
      </c>
      <c r="AV27">
        <v>1.4042366663832731E-3</v>
      </c>
      <c r="AW27">
        <v>1.4042366663832731E-3</v>
      </c>
      <c r="AX27">
        <v>1.4042366663832731E-3</v>
      </c>
      <c r="AY27">
        <v>1.4042366663832731E-3</v>
      </c>
      <c r="AZ27">
        <v>1.4042366663832731E-3</v>
      </c>
      <c r="BA27">
        <v>1.4042366663832731E-3</v>
      </c>
      <c r="BB27">
        <v>1.4042366663832731E-3</v>
      </c>
      <c r="BC27">
        <v>1.4042366663832731E-3</v>
      </c>
      <c r="BD27">
        <v>1.4042366663832731E-3</v>
      </c>
      <c r="BE27">
        <v>1.4042366663832731E-3</v>
      </c>
      <c r="BF27">
        <v>1.4042366663832731E-3</v>
      </c>
      <c r="BG27">
        <v>1.4042366663832731E-3</v>
      </c>
      <c r="BH27">
        <v>1.4042366663832731E-3</v>
      </c>
      <c r="BI27">
        <v>1.4042366663832731E-3</v>
      </c>
      <c r="BJ27">
        <v>1.4042366663832731E-3</v>
      </c>
      <c r="BK27">
        <v>1.4042366663832731E-3</v>
      </c>
      <c r="BL27">
        <v>1.4042366663832731E-3</v>
      </c>
      <c r="BM27">
        <v>1.4042366663832731E-3</v>
      </c>
      <c r="BN27">
        <v>1.4042366663832731E-3</v>
      </c>
      <c r="BO27">
        <v>1.4042366663832731E-3</v>
      </c>
      <c r="BP27">
        <v>0</v>
      </c>
      <c r="BQ27">
        <v>0</v>
      </c>
      <c r="BR27">
        <v>0</v>
      </c>
      <c r="BS27">
        <v>0</v>
      </c>
      <c r="BT27">
        <f>'Camp Data'!I26*'Camp Data'!BG26/'Camp Data'!BF26</f>
        <v>680.56450848981819</v>
      </c>
    </row>
    <row r="28" spans="1:72" x14ac:dyDescent="0.35">
      <c r="A28">
        <v>1549</v>
      </c>
      <c r="B28">
        <v>675.86925061959437</v>
      </c>
      <c r="C28">
        <v>1.4031608403760893E-3</v>
      </c>
      <c r="D28">
        <v>0</v>
      </c>
      <c r="E28">
        <v>774.5</v>
      </c>
      <c r="F28">
        <v>-774.5</v>
      </c>
      <c r="G28">
        <v>0</v>
      </c>
      <c r="H28">
        <v>0</v>
      </c>
      <c r="I28">
        <v>0</v>
      </c>
      <c r="J28">
        <v>0</v>
      </c>
      <c r="K28">
        <v>1.4031608403760893E-3</v>
      </c>
      <c r="L28">
        <v>1.4031608403760893E-3</v>
      </c>
      <c r="M28">
        <v>1.4031608403760893E-3</v>
      </c>
      <c r="N28">
        <v>1.4031608403760893E-3</v>
      </c>
      <c r="O28">
        <v>1.4031608403760893E-3</v>
      </c>
      <c r="P28">
        <v>1.4031608403760893E-3</v>
      </c>
      <c r="Q28">
        <v>1.4031608403760893E-3</v>
      </c>
      <c r="R28">
        <v>1.4031608403760893E-3</v>
      </c>
      <c r="S28">
        <v>1.4031608403760893E-3</v>
      </c>
      <c r="T28">
        <v>1.4031608403760893E-3</v>
      </c>
      <c r="U28">
        <v>1.4031608403760893E-3</v>
      </c>
      <c r="V28">
        <v>1.4031608403760893E-3</v>
      </c>
      <c r="W28">
        <v>1.4031608403760893E-3</v>
      </c>
      <c r="X28">
        <v>1.4031608403760893E-3</v>
      </c>
      <c r="Y28">
        <v>1.4031608403760893E-3</v>
      </c>
      <c r="Z28">
        <v>1.4031608403760893E-3</v>
      </c>
      <c r="AA28">
        <v>1.4031608403760893E-3</v>
      </c>
      <c r="AB28">
        <v>1.4031608403760893E-3</v>
      </c>
      <c r="AC28">
        <v>1.4031608403760893E-3</v>
      </c>
      <c r="AD28">
        <v>1.4031608403760893E-3</v>
      </c>
      <c r="AE28">
        <v>1.4031608403760893E-3</v>
      </c>
      <c r="AF28">
        <v>1.4031608403760893E-3</v>
      </c>
      <c r="AG28">
        <v>1.4031608403760893E-3</v>
      </c>
      <c r="AH28">
        <v>1.4031608403760893E-3</v>
      </c>
      <c r="AI28">
        <v>1.4031608403760893E-3</v>
      </c>
      <c r="AJ28">
        <v>1.4031608403760893E-3</v>
      </c>
      <c r="AK28">
        <v>1.4031608403760893E-3</v>
      </c>
      <c r="AL28">
        <v>1.4031608403760893E-3</v>
      </c>
      <c r="AM28">
        <v>1.4031608403760893E-3</v>
      </c>
      <c r="AN28">
        <v>1.4031608403760893E-3</v>
      </c>
      <c r="AO28">
        <v>1.4031608403760893E-3</v>
      </c>
      <c r="AP28">
        <v>1.4031608403760893E-3</v>
      </c>
      <c r="AQ28">
        <v>1.4031608403760893E-3</v>
      </c>
      <c r="AR28">
        <v>1.4031608403760893E-3</v>
      </c>
      <c r="AS28">
        <v>1.4031608403760893E-3</v>
      </c>
      <c r="AT28">
        <v>1.4031608403760893E-3</v>
      </c>
      <c r="AU28">
        <v>1.4031608403760893E-3</v>
      </c>
      <c r="AV28">
        <v>1.4031608403760893E-3</v>
      </c>
      <c r="AW28">
        <v>1.4031608403760893E-3</v>
      </c>
      <c r="AX28">
        <v>1.4031608403760893E-3</v>
      </c>
      <c r="AY28">
        <v>1.4031608403760893E-3</v>
      </c>
      <c r="AZ28">
        <v>1.4031608403760893E-3</v>
      </c>
      <c r="BA28">
        <v>1.4031608403760893E-3</v>
      </c>
      <c r="BB28">
        <v>1.4031608403760893E-3</v>
      </c>
      <c r="BC28">
        <v>1.4031608403760893E-3</v>
      </c>
      <c r="BD28">
        <v>1.4031608403760893E-3</v>
      </c>
      <c r="BE28">
        <v>1.4031608403760893E-3</v>
      </c>
      <c r="BF28">
        <v>1.4031608403760893E-3</v>
      </c>
      <c r="BG28">
        <v>1.4031608403760893E-3</v>
      </c>
      <c r="BH28">
        <v>1.4031608403760893E-3</v>
      </c>
      <c r="BI28">
        <v>1.4031608403760893E-3</v>
      </c>
      <c r="BJ28">
        <v>1.4031608403760893E-3</v>
      </c>
      <c r="BK28">
        <v>1.4031608403760893E-3</v>
      </c>
      <c r="BL28">
        <v>1.4031608403760893E-3</v>
      </c>
      <c r="BM28">
        <v>1.4031608403760893E-3</v>
      </c>
      <c r="BN28">
        <v>1.4031608403760893E-3</v>
      </c>
      <c r="BO28">
        <v>1.4031608403760893E-3</v>
      </c>
      <c r="BP28">
        <v>0</v>
      </c>
      <c r="BQ28">
        <v>0</v>
      </c>
      <c r="BR28">
        <v>0</v>
      </c>
      <c r="BS28">
        <v>0</v>
      </c>
      <c r="BT28">
        <f>'Camp Data'!I27*'Camp Data'!BG27/'Camp Data'!BF27</f>
        <v>691.23606651084515</v>
      </c>
    </row>
    <row r="29" spans="1:72" x14ac:dyDescent="0.35">
      <c r="A29">
        <v>1534</v>
      </c>
      <c r="B29">
        <v>506.30977137891188</v>
      </c>
      <c r="C29">
        <v>1.051141243143372E-3</v>
      </c>
      <c r="D29">
        <v>10</v>
      </c>
      <c r="E29">
        <v>777</v>
      </c>
      <c r="F29">
        <v>-757</v>
      </c>
      <c r="G29">
        <v>0</v>
      </c>
      <c r="H29">
        <v>0</v>
      </c>
      <c r="I29">
        <v>0</v>
      </c>
      <c r="J29">
        <v>0</v>
      </c>
      <c r="K29">
        <v>1.051141243143372E-3</v>
      </c>
      <c r="L29">
        <v>1.051141243143372E-3</v>
      </c>
      <c r="M29">
        <v>1.051141243143372E-3</v>
      </c>
      <c r="N29">
        <v>1.051141243143372E-3</v>
      </c>
      <c r="O29">
        <v>1.051141243143372E-3</v>
      </c>
      <c r="P29">
        <v>1.051141243143372E-3</v>
      </c>
      <c r="Q29">
        <v>1.051141243143372E-3</v>
      </c>
      <c r="R29">
        <v>1.051141243143372E-3</v>
      </c>
      <c r="S29">
        <v>1.051141243143372E-3</v>
      </c>
      <c r="T29">
        <v>1.051141243143372E-3</v>
      </c>
      <c r="U29">
        <v>1.051141243143372E-3</v>
      </c>
      <c r="V29">
        <v>1.051141243143372E-3</v>
      </c>
      <c r="W29">
        <v>1.051141243143372E-3</v>
      </c>
      <c r="X29">
        <v>1.051141243143372E-3</v>
      </c>
      <c r="Y29">
        <v>1.051141243143372E-3</v>
      </c>
      <c r="Z29">
        <v>1.051141243143372E-3</v>
      </c>
      <c r="AA29">
        <v>1.051141243143372E-3</v>
      </c>
      <c r="AB29">
        <v>1.051141243143372E-3</v>
      </c>
      <c r="AC29">
        <v>1.051141243143372E-3</v>
      </c>
      <c r="AD29">
        <v>1.051141243143372E-3</v>
      </c>
      <c r="AE29">
        <v>1.051141243143372E-3</v>
      </c>
      <c r="AF29">
        <v>1.051141243143372E-3</v>
      </c>
      <c r="AG29">
        <v>1.051141243143372E-3</v>
      </c>
      <c r="AH29">
        <v>1.051141243143372E-3</v>
      </c>
      <c r="AI29">
        <v>1.051141243143372E-3</v>
      </c>
      <c r="AJ29">
        <v>1.051141243143372E-3</v>
      </c>
      <c r="AK29">
        <v>1.051141243143372E-3</v>
      </c>
      <c r="AL29">
        <v>1.051141243143372E-3</v>
      </c>
      <c r="AM29">
        <v>1.051141243143372E-3</v>
      </c>
      <c r="AN29">
        <v>1.051141243143372E-3</v>
      </c>
      <c r="AO29">
        <v>1.051141243143372E-3</v>
      </c>
      <c r="AP29">
        <v>1.051141243143372E-3</v>
      </c>
      <c r="AQ29">
        <v>1.051141243143372E-3</v>
      </c>
      <c r="AR29">
        <v>1.051141243143372E-3</v>
      </c>
      <c r="AS29">
        <v>1.051141243143372E-3</v>
      </c>
      <c r="AT29">
        <v>1.051141243143372E-3</v>
      </c>
      <c r="AU29">
        <v>1.051141243143372E-3</v>
      </c>
      <c r="AV29">
        <v>1.051141243143372E-3</v>
      </c>
      <c r="AW29">
        <v>1.051141243143372E-3</v>
      </c>
      <c r="AX29">
        <v>1.051141243143372E-3</v>
      </c>
      <c r="AY29">
        <v>1.051141243143372E-3</v>
      </c>
      <c r="AZ29">
        <v>1.051141243143372E-3</v>
      </c>
      <c r="BA29">
        <v>1.051141243143372E-3</v>
      </c>
      <c r="BB29">
        <v>1.051141243143372E-3</v>
      </c>
      <c r="BC29">
        <v>1.051141243143372E-3</v>
      </c>
      <c r="BD29">
        <v>1.051141243143372E-3</v>
      </c>
      <c r="BE29">
        <v>1.051141243143372E-3</v>
      </c>
      <c r="BF29">
        <v>1.051141243143372E-3</v>
      </c>
      <c r="BG29">
        <v>1.051141243143372E-3</v>
      </c>
      <c r="BH29">
        <v>1.051141243143372E-3</v>
      </c>
      <c r="BI29">
        <v>1.051141243143372E-3</v>
      </c>
      <c r="BJ29">
        <v>1.051141243143372E-3</v>
      </c>
      <c r="BK29">
        <v>1.051141243143372E-3</v>
      </c>
      <c r="BL29">
        <v>1.051141243143372E-3</v>
      </c>
      <c r="BM29">
        <v>1.051141243143372E-3</v>
      </c>
      <c r="BN29">
        <v>1.051141243143372E-3</v>
      </c>
      <c r="BO29">
        <v>1.051141243143372E-3</v>
      </c>
      <c r="BP29">
        <v>1.051141243143372E-3</v>
      </c>
      <c r="BQ29">
        <v>0</v>
      </c>
      <c r="BR29">
        <v>0</v>
      </c>
      <c r="BS29">
        <v>0</v>
      </c>
      <c r="BT29">
        <f>'Camp Data'!I28*'Camp Data'!BG28/'Camp Data'!BF28</f>
        <v>539.96587236319908</v>
      </c>
    </row>
    <row r="30" spans="1:72" x14ac:dyDescent="0.35">
      <c r="A30">
        <v>1534</v>
      </c>
      <c r="B30">
        <v>561.24929329549627</v>
      </c>
      <c r="C30">
        <v>1.1652002651682159E-3</v>
      </c>
      <c r="D30">
        <v>20</v>
      </c>
      <c r="E30">
        <v>787</v>
      </c>
      <c r="F30">
        <v>-747</v>
      </c>
      <c r="G30">
        <v>0</v>
      </c>
      <c r="H30">
        <v>0</v>
      </c>
      <c r="I30">
        <v>0</v>
      </c>
      <c r="J30">
        <v>0</v>
      </c>
      <c r="K30">
        <v>0</v>
      </c>
      <c r="L30">
        <v>1.1652002651682159E-3</v>
      </c>
      <c r="M30">
        <v>1.1652002651682159E-3</v>
      </c>
      <c r="N30">
        <v>1.1652002651682159E-3</v>
      </c>
      <c r="O30">
        <v>1.1652002651682159E-3</v>
      </c>
      <c r="P30">
        <v>1.1652002651682159E-3</v>
      </c>
      <c r="Q30">
        <v>1.1652002651682159E-3</v>
      </c>
      <c r="R30">
        <v>1.1652002651682159E-3</v>
      </c>
      <c r="S30">
        <v>1.1652002651682159E-3</v>
      </c>
      <c r="T30">
        <v>1.1652002651682159E-3</v>
      </c>
      <c r="U30">
        <v>1.1652002651682159E-3</v>
      </c>
      <c r="V30">
        <v>1.1652002651682159E-3</v>
      </c>
      <c r="W30">
        <v>1.1652002651682159E-3</v>
      </c>
      <c r="X30">
        <v>1.1652002651682159E-3</v>
      </c>
      <c r="Y30">
        <v>1.1652002651682159E-3</v>
      </c>
      <c r="Z30">
        <v>1.1652002651682159E-3</v>
      </c>
      <c r="AA30">
        <v>1.1652002651682159E-3</v>
      </c>
      <c r="AB30">
        <v>1.1652002651682159E-3</v>
      </c>
      <c r="AC30">
        <v>1.1652002651682159E-3</v>
      </c>
      <c r="AD30">
        <v>1.1652002651682159E-3</v>
      </c>
      <c r="AE30">
        <v>1.1652002651682159E-3</v>
      </c>
      <c r="AF30">
        <v>1.1652002651682159E-3</v>
      </c>
      <c r="AG30">
        <v>1.1652002651682159E-3</v>
      </c>
      <c r="AH30">
        <v>1.1652002651682159E-3</v>
      </c>
      <c r="AI30">
        <v>1.1652002651682159E-3</v>
      </c>
      <c r="AJ30">
        <v>1.1652002651682159E-3</v>
      </c>
      <c r="AK30">
        <v>1.1652002651682159E-3</v>
      </c>
      <c r="AL30">
        <v>1.1652002651682159E-3</v>
      </c>
      <c r="AM30">
        <v>1.1652002651682159E-3</v>
      </c>
      <c r="AN30">
        <v>1.1652002651682159E-3</v>
      </c>
      <c r="AO30">
        <v>1.1652002651682159E-3</v>
      </c>
      <c r="AP30">
        <v>1.1652002651682159E-3</v>
      </c>
      <c r="AQ30">
        <v>1.1652002651682159E-3</v>
      </c>
      <c r="AR30">
        <v>1.1652002651682159E-3</v>
      </c>
      <c r="AS30">
        <v>1.1652002651682159E-3</v>
      </c>
      <c r="AT30">
        <v>1.1652002651682159E-3</v>
      </c>
      <c r="AU30">
        <v>1.1652002651682159E-3</v>
      </c>
      <c r="AV30">
        <v>1.1652002651682159E-3</v>
      </c>
      <c r="AW30">
        <v>1.1652002651682159E-3</v>
      </c>
      <c r="AX30">
        <v>1.1652002651682159E-3</v>
      </c>
      <c r="AY30">
        <v>1.1652002651682159E-3</v>
      </c>
      <c r="AZ30">
        <v>1.1652002651682159E-3</v>
      </c>
      <c r="BA30">
        <v>1.1652002651682159E-3</v>
      </c>
      <c r="BB30">
        <v>1.1652002651682159E-3</v>
      </c>
      <c r="BC30">
        <v>1.1652002651682159E-3</v>
      </c>
      <c r="BD30">
        <v>1.1652002651682159E-3</v>
      </c>
      <c r="BE30">
        <v>1.1652002651682159E-3</v>
      </c>
      <c r="BF30">
        <v>1.1652002651682159E-3</v>
      </c>
      <c r="BG30">
        <v>1.1652002651682159E-3</v>
      </c>
      <c r="BH30">
        <v>1.1652002651682159E-3</v>
      </c>
      <c r="BI30">
        <v>1.1652002651682159E-3</v>
      </c>
      <c r="BJ30">
        <v>1.1652002651682159E-3</v>
      </c>
      <c r="BK30">
        <v>1.1652002651682159E-3</v>
      </c>
      <c r="BL30">
        <v>1.1652002651682159E-3</v>
      </c>
      <c r="BM30">
        <v>1.1652002651682159E-3</v>
      </c>
      <c r="BN30">
        <v>1.1652002651682159E-3</v>
      </c>
      <c r="BO30">
        <v>1.1652002651682159E-3</v>
      </c>
      <c r="BP30">
        <v>1.1652002651682159E-3</v>
      </c>
      <c r="BQ30">
        <v>0</v>
      </c>
      <c r="BR30">
        <v>0</v>
      </c>
      <c r="BS30">
        <v>0</v>
      </c>
      <c r="BT30">
        <f>'Camp Data'!I29*'Camp Data'!BG29/'Camp Data'!BF29</f>
        <v>550.79055619246355</v>
      </c>
    </row>
    <row r="31" spans="1:72" x14ac:dyDescent="0.35">
      <c r="A31">
        <v>1534</v>
      </c>
      <c r="B31">
        <v>594.05936788587462</v>
      </c>
      <c r="C31">
        <v>1.2333167119407728E-3</v>
      </c>
      <c r="D31">
        <v>30</v>
      </c>
      <c r="E31">
        <v>797</v>
      </c>
      <c r="F31">
        <v>-737</v>
      </c>
      <c r="G31">
        <v>0</v>
      </c>
      <c r="H31">
        <v>0</v>
      </c>
      <c r="I31">
        <v>0</v>
      </c>
      <c r="J31">
        <v>0</v>
      </c>
      <c r="K31">
        <v>0</v>
      </c>
      <c r="L31">
        <v>1.2333167119407728E-3</v>
      </c>
      <c r="M31">
        <v>1.2333167119407728E-3</v>
      </c>
      <c r="N31">
        <v>1.2333167119407728E-3</v>
      </c>
      <c r="O31">
        <v>1.2333167119407728E-3</v>
      </c>
      <c r="P31">
        <v>1.2333167119407728E-3</v>
      </c>
      <c r="Q31">
        <v>1.2333167119407728E-3</v>
      </c>
      <c r="R31">
        <v>1.2333167119407728E-3</v>
      </c>
      <c r="S31">
        <v>1.2333167119407728E-3</v>
      </c>
      <c r="T31">
        <v>1.2333167119407728E-3</v>
      </c>
      <c r="U31">
        <v>1.2333167119407728E-3</v>
      </c>
      <c r="V31">
        <v>1.2333167119407728E-3</v>
      </c>
      <c r="W31">
        <v>1.2333167119407728E-3</v>
      </c>
      <c r="X31">
        <v>1.2333167119407728E-3</v>
      </c>
      <c r="Y31">
        <v>1.2333167119407728E-3</v>
      </c>
      <c r="Z31">
        <v>1.2333167119407728E-3</v>
      </c>
      <c r="AA31">
        <v>1.2333167119407728E-3</v>
      </c>
      <c r="AB31">
        <v>1.2333167119407728E-3</v>
      </c>
      <c r="AC31">
        <v>1.2333167119407728E-3</v>
      </c>
      <c r="AD31">
        <v>1.2333167119407728E-3</v>
      </c>
      <c r="AE31">
        <v>1.2333167119407728E-3</v>
      </c>
      <c r="AF31">
        <v>1.2333167119407728E-3</v>
      </c>
      <c r="AG31">
        <v>1.2333167119407728E-3</v>
      </c>
      <c r="AH31">
        <v>1.2333167119407728E-3</v>
      </c>
      <c r="AI31">
        <v>1.2333167119407728E-3</v>
      </c>
      <c r="AJ31">
        <v>1.2333167119407728E-3</v>
      </c>
      <c r="AK31">
        <v>1.2333167119407728E-3</v>
      </c>
      <c r="AL31">
        <v>1.2333167119407728E-3</v>
      </c>
      <c r="AM31">
        <v>1.2333167119407728E-3</v>
      </c>
      <c r="AN31">
        <v>1.2333167119407728E-3</v>
      </c>
      <c r="AO31">
        <v>1.2333167119407728E-3</v>
      </c>
      <c r="AP31">
        <v>1.2333167119407728E-3</v>
      </c>
      <c r="AQ31">
        <v>1.2333167119407728E-3</v>
      </c>
      <c r="AR31">
        <v>1.2333167119407728E-3</v>
      </c>
      <c r="AS31">
        <v>1.2333167119407728E-3</v>
      </c>
      <c r="AT31">
        <v>1.2333167119407728E-3</v>
      </c>
      <c r="AU31">
        <v>1.2333167119407728E-3</v>
      </c>
      <c r="AV31">
        <v>1.2333167119407728E-3</v>
      </c>
      <c r="AW31">
        <v>1.2333167119407728E-3</v>
      </c>
      <c r="AX31">
        <v>1.2333167119407728E-3</v>
      </c>
      <c r="AY31">
        <v>1.2333167119407728E-3</v>
      </c>
      <c r="AZ31">
        <v>1.2333167119407728E-3</v>
      </c>
      <c r="BA31">
        <v>1.2333167119407728E-3</v>
      </c>
      <c r="BB31">
        <v>1.2333167119407728E-3</v>
      </c>
      <c r="BC31">
        <v>1.2333167119407728E-3</v>
      </c>
      <c r="BD31">
        <v>1.2333167119407728E-3</v>
      </c>
      <c r="BE31">
        <v>1.2333167119407728E-3</v>
      </c>
      <c r="BF31">
        <v>1.2333167119407728E-3</v>
      </c>
      <c r="BG31">
        <v>1.2333167119407728E-3</v>
      </c>
      <c r="BH31">
        <v>1.2333167119407728E-3</v>
      </c>
      <c r="BI31">
        <v>1.2333167119407728E-3</v>
      </c>
      <c r="BJ31">
        <v>1.2333167119407728E-3</v>
      </c>
      <c r="BK31">
        <v>1.2333167119407728E-3</v>
      </c>
      <c r="BL31">
        <v>1.2333167119407728E-3</v>
      </c>
      <c r="BM31">
        <v>1.2333167119407728E-3</v>
      </c>
      <c r="BN31">
        <v>1.2333167119407728E-3</v>
      </c>
      <c r="BO31">
        <v>1.2333167119407728E-3</v>
      </c>
      <c r="BP31">
        <v>1.2333167119407728E-3</v>
      </c>
      <c r="BQ31">
        <v>0</v>
      </c>
      <c r="BR31">
        <v>0</v>
      </c>
      <c r="BS31">
        <v>0</v>
      </c>
      <c r="BT31">
        <f>'Camp Data'!I30*'Camp Data'!BG30/'Camp Data'!BF30</f>
        <v>609.04151114006504</v>
      </c>
    </row>
    <row r="32" spans="1:72" x14ac:dyDescent="0.35">
      <c r="A32">
        <v>1534</v>
      </c>
      <c r="B32">
        <v>609.71376128887027</v>
      </c>
      <c r="C32">
        <v>1.2658165361046751E-3</v>
      </c>
      <c r="D32">
        <v>40</v>
      </c>
      <c r="E32">
        <v>807</v>
      </c>
      <c r="F32">
        <v>-727</v>
      </c>
      <c r="G32">
        <v>0</v>
      </c>
      <c r="H32">
        <v>0</v>
      </c>
      <c r="I32">
        <v>0</v>
      </c>
      <c r="J32">
        <v>0</v>
      </c>
      <c r="K32">
        <v>0</v>
      </c>
      <c r="L32">
        <v>1.2658165361046751E-3</v>
      </c>
      <c r="M32">
        <v>1.2658165361046751E-3</v>
      </c>
      <c r="N32">
        <v>1.2658165361046751E-3</v>
      </c>
      <c r="O32">
        <v>1.2658165361046751E-3</v>
      </c>
      <c r="P32">
        <v>1.2658165361046751E-3</v>
      </c>
      <c r="Q32">
        <v>1.2658165361046751E-3</v>
      </c>
      <c r="R32">
        <v>1.2658165361046751E-3</v>
      </c>
      <c r="S32">
        <v>1.2658165361046751E-3</v>
      </c>
      <c r="T32">
        <v>1.2658165361046751E-3</v>
      </c>
      <c r="U32">
        <v>1.2658165361046751E-3</v>
      </c>
      <c r="V32">
        <v>1.2658165361046751E-3</v>
      </c>
      <c r="W32">
        <v>1.2658165361046751E-3</v>
      </c>
      <c r="X32">
        <v>1.2658165361046751E-3</v>
      </c>
      <c r="Y32">
        <v>1.2658165361046751E-3</v>
      </c>
      <c r="Z32">
        <v>1.2658165361046751E-3</v>
      </c>
      <c r="AA32">
        <v>1.2658165361046751E-3</v>
      </c>
      <c r="AB32">
        <v>1.2658165361046751E-3</v>
      </c>
      <c r="AC32">
        <v>1.2658165361046751E-3</v>
      </c>
      <c r="AD32">
        <v>1.2658165361046751E-3</v>
      </c>
      <c r="AE32">
        <v>1.2658165361046751E-3</v>
      </c>
      <c r="AF32">
        <v>1.2658165361046751E-3</v>
      </c>
      <c r="AG32">
        <v>1.2658165361046751E-3</v>
      </c>
      <c r="AH32">
        <v>1.2658165361046751E-3</v>
      </c>
      <c r="AI32">
        <v>1.2658165361046751E-3</v>
      </c>
      <c r="AJ32">
        <v>1.2658165361046751E-3</v>
      </c>
      <c r="AK32">
        <v>1.2658165361046751E-3</v>
      </c>
      <c r="AL32">
        <v>1.2658165361046751E-3</v>
      </c>
      <c r="AM32">
        <v>1.2658165361046751E-3</v>
      </c>
      <c r="AN32">
        <v>1.2658165361046751E-3</v>
      </c>
      <c r="AO32">
        <v>1.2658165361046751E-3</v>
      </c>
      <c r="AP32">
        <v>1.2658165361046751E-3</v>
      </c>
      <c r="AQ32">
        <v>1.2658165361046751E-3</v>
      </c>
      <c r="AR32">
        <v>1.2658165361046751E-3</v>
      </c>
      <c r="AS32">
        <v>1.2658165361046751E-3</v>
      </c>
      <c r="AT32">
        <v>1.2658165361046751E-3</v>
      </c>
      <c r="AU32">
        <v>1.2658165361046751E-3</v>
      </c>
      <c r="AV32">
        <v>1.2658165361046751E-3</v>
      </c>
      <c r="AW32">
        <v>1.2658165361046751E-3</v>
      </c>
      <c r="AX32">
        <v>1.2658165361046751E-3</v>
      </c>
      <c r="AY32">
        <v>1.2658165361046751E-3</v>
      </c>
      <c r="AZ32">
        <v>1.2658165361046751E-3</v>
      </c>
      <c r="BA32">
        <v>1.2658165361046751E-3</v>
      </c>
      <c r="BB32">
        <v>1.2658165361046751E-3</v>
      </c>
      <c r="BC32">
        <v>1.2658165361046751E-3</v>
      </c>
      <c r="BD32">
        <v>1.2658165361046751E-3</v>
      </c>
      <c r="BE32">
        <v>1.2658165361046751E-3</v>
      </c>
      <c r="BF32">
        <v>1.2658165361046751E-3</v>
      </c>
      <c r="BG32">
        <v>1.2658165361046751E-3</v>
      </c>
      <c r="BH32">
        <v>1.2658165361046751E-3</v>
      </c>
      <c r="BI32">
        <v>1.2658165361046751E-3</v>
      </c>
      <c r="BJ32">
        <v>1.2658165361046751E-3</v>
      </c>
      <c r="BK32">
        <v>1.2658165361046751E-3</v>
      </c>
      <c r="BL32">
        <v>1.2658165361046751E-3</v>
      </c>
      <c r="BM32">
        <v>1.2658165361046751E-3</v>
      </c>
      <c r="BN32">
        <v>1.2658165361046751E-3</v>
      </c>
      <c r="BO32">
        <v>1.2658165361046751E-3</v>
      </c>
      <c r="BP32">
        <v>1.2658165361046751E-3</v>
      </c>
      <c r="BQ32">
        <v>1.2658165361046751E-3</v>
      </c>
      <c r="BR32">
        <v>0</v>
      </c>
      <c r="BS32">
        <v>0</v>
      </c>
      <c r="BT32">
        <f>'Camp Data'!I31*'Camp Data'!BG31/'Camp Data'!BF31</f>
        <v>619.60091977300544</v>
      </c>
    </row>
    <row r="33" spans="1:72" x14ac:dyDescent="0.35">
      <c r="A33">
        <v>1534</v>
      </c>
      <c r="B33">
        <v>708.12269793476207</v>
      </c>
      <c r="C33">
        <v>1.4701216825778731E-3</v>
      </c>
      <c r="D33">
        <v>30</v>
      </c>
      <c r="E33">
        <v>797</v>
      </c>
      <c r="F33">
        <v>-737</v>
      </c>
      <c r="G33">
        <v>0</v>
      </c>
      <c r="H33">
        <v>0</v>
      </c>
      <c r="I33">
        <v>0</v>
      </c>
      <c r="J33">
        <v>0</v>
      </c>
      <c r="K33">
        <v>0</v>
      </c>
      <c r="L33">
        <v>1.4701216825778731E-3</v>
      </c>
      <c r="M33">
        <v>1.4701216825778731E-3</v>
      </c>
      <c r="N33">
        <v>1.4701216825778731E-3</v>
      </c>
      <c r="O33">
        <v>1.4701216825778731E-3</v>
      </c>
      <c r="P33">
        <v>1.4701216825778731E-3</v>
      </c>
      <c r="Q33">
        <v>1.4701216825778731E-3</v>
      </c>
      <c r="R33">
        <v>1.4701216825778731E-3</v>
      </c>
      <c r="S33">
        <v>1.4701216825778731E-3</v>
      </c>
      <c r="T33">
        <v>1.4701216825778731E-3</v>
      </c>
      <c r="U33">
        <v>1.4701216825778731E-3</v>
      </c>
      <c r="V33">
        <v>1.4701216825778731E-3</v>
      </c>
      <c r="W33">
        <v>1.4701216825778731E-3</v>
      </c>
      <c r="X33">
        <v>1.4701216825778731E-3</v>
      </c>
      <c r="Y33">
        <v>1.4701216825778731E-3</v>
      </c>
      <c r="Z33">
        <v>1.4701216825778731E-3</v>
      </c>
      <c r="AA33">
        <v>1.4701216825778731E-3</v>
      </c>
      <c r="AB33">
        <v>1.4701216825778731E-3</v>
      </c>
      <c r="AC33">
        <v>1.4701216825778731E-3</v>
      </c>
      <c r="AD33">
        <v>1.4701216825778731E-3</v>
      </c>
      <c r="AE33">
        <v>1.4701216825778731E-3</v>
      </c>
      <c r="AF33">
        <v>1.4701216825778731E-3</v>
      </c>
      <c r="AG33">
        <v>1.4701216825778731E-3</v>
      </c>
      <c r="AH33">
        <v>1.4701216825778731E-3</v>
      </c>
      <c r="AI33">
        <v>1.4701216825778731E-3</v>
      </c>
      <c r="AJ33">
        <v>1.4701216825778731E-3</v>
      </c>
      <c r="AK33">
        <v>1.4701216825778731E-3</v>
      </c>
      <c r="AL33">
        <v>1.4701216825778731E-3</v>
      </c>
      <c r="AM33">
        <v>1.4701216825778731E-3</v>
      </c>
      <c r="AN33">
        <v>1.4701216825778731E-3</v>
      </c>
      <c r="AO33">
        <v>1.4701216825778731E-3</v>
      </c>
      <c r="AP33">
        <v>1.4701216825778731E-3</v>
      </c>
      <c r="AQ33">
        <v>1.4701216825778731E-3</v>
      </c>
      <c r="AR33">
        <v>1.4701216825778731E-3</v>
      </c>
      <c r="AS33">
        <v>1.4701216825778731E-3</v>
      </c>
      <c r="AT33">
        <v>1.4701216825778731E-3</v>
      </c>
      <c r="AU33">
        <v>1.4701216825778731E-3</v>
      </c>
      <c r="AV33">
        <v>1.4701216825778731E-3</v>
      </c>
      <c r="AW33">
        <v>1.4701216825778731E-3</v>
      </c>
      <c r="AX33">
        <v>1.4701216825778731E-3</v>
      </c>
      <c r="AY33">
        <v>1.4701216825778731E-3</v>
      </c>
      <c r="AZ33">
        <v>1.4701216825778731E-3</v>
      </c>
      <c r="BA33">
        <v>1.4701216825778731E-3</v>
      </c>
      <c r="BB33">
        <v>1.4701216825778731E-3</v>
      </c>
      <c r="BC33">
        <v>1.4701216825778731E-3</v>
      </c>
      <c r="BD33">
        <v>1.4701216825778731E-3</v>
      </c>
      <c r="BE33">
        <v>1.4701216825778731E-3</v>
      </c>
      <c r="BF33">
        <v>1.4701216825778731E-3</v>
      </c>
      <c r="BG33">
        <v>1.4701216825778731E-3</v>
      </c>
      <c r="BH33">
        <v>1.4701216825778731E-3</v>
      </c>
      <c r="BI33">
        <v>1.4701216825778731E-3</v>
      </c>
      <c r="BJ33">
        <v>1.4701216825778731E-3</v>
      </c>
      <c r="BK33">
        <v>1.4701216825778731E-3</v>
      </c>
      <c r="BL33">
        <v>1.4701216825778731E-3</v>
      </c>
      <c r="BM33">
        <v>1.4701216825778731E-3</v>
      </c>
      <c r="BN33">
        <v>1.4701216825778731E-3</v>
      </c>
      <c r="BO33">
        <v>1.4701216825778731E-3</v>
      </c>
      <c r="BP33">
        <v>1.4701216825778731E-3</v>
      </c>
      <c r="BQ33">
        <v>0</v>
      </c>
      <c r="BR33">
        <v>0</v>
      </c>
      <c r="BS33">
        <v>0</v>
      </c>
      <c r="BT33">
        <f>'Camp Data'!I32*'Camp Data'!BG32/'Camp Data'!BF32</f>
        <v>698.74255738072964</v>
      </c>
    </row>
    <row r="34" spans="1:72" x14ac:dyDescent="0.35">
      <c r="A34">
        <v>1456</v>
      </c>
      <c r="B34">
        <v>765.41455626053869</v>
      </c>
      <c r="C34">
        <v>1.5890643508549229E-3</v>
      </c>
      <c r="D34">
        <v>20</v>
      </c>
      <c r="E34">
        <v>748</v>
      </c>
      <c r="F34">
        <v>-708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1.5890643508549229E-3</v>
      </c>
      <c r="N34">
        <v>1.5890643508549229E-3</v>
      </c>
      <c r="O34">
        <v>1.5890643508549229E-3</v>
      </c>
      <c r="P34">
        <v>1.5890643508549229E-3</v>
      </c>
      <c r="Q34">
        <v>1.5890643508549229E-3</v>
      </c>
      <c r="R34">
        <v>1.5890643508549229E-3</v>
      </c>
      <c r="S34">
        <v>1.5890643508549229E-3</v>
      </c>
      <c r="T34">
        <v>1.5890643508549229E-3</v>
      </c>
      <c r="U34">
        <v>1.5890643508549229E-3</v>
      </c>
      <c r="V34">
        <v>1.5890643508549229E-3</v>
      </c>
      <c r="W34">
        <v>1.5890643508549229E-3</v>
      </c>
      <c r="X34">
        <v>1.5890643508549229E-3</v>
      </c>
      <c r="Y34">
        <v>1.5890643508549229E-3</v>
      </c>
      <c r="Z34">
        <v>1.5890643508549229E-3</v>
      </c>
      <c r="AA34">
        <v>1.5890643508549229E-3</v>
      </c>
      <c r="AB34">
        <v>1.5890643508549229E-3</v>
      </c>
      <c r="AC34">
        <v>1.5890643508549229E-3</v>
      </c>
      <c r="AD34">
        <v>1.5890643508549229E-3</v>
      </c>
      <c r="AE34">
        <v>1.5890643508549229E-3</v>
      </c>
      <c r="AF34">
        <v>1.5890643508549229E-3</v>
      </c>
      <c r="AG34">
        <v>1.5890643508549229E-3</v>
      </c>
      <c r="AH34">
        <v>1.5890643508549229E-3</v>
      </c>
      <c r="AI34">
        <v>1.5890643508549229E-3</v>
      </c>
      <c r="AJ34">
        <v>1.5890643508549229E-3</v>
      </c>
      <c r="AK34">
        <v>1.5890643508549229E-3</v>
      </c>
      <c r="AL34">
        <v>1.5890643508549229E-3</v>
      </c>
      <c r="AM34">
        <v>1.5890643508549229E-3</v>
      </c>
      <c r="AN34">
        <v>1.5890643508549229E-3</v>
      </c>
      <c r="AO34">
        <v>1.5890643508549229E-3</v>
      </c>
      <c r="AP34">
        <v>1.5890643508549229E-3</v>
      </c>
      <c r="AQ34">
        <v>1.5890643508549229E-3</v>
      </c>
      <c r="AR34">
        <v>1.5890643508549229E-3</v>
      </c>
      <c r="AS34">
        <v>1.5890643508549229E-3</v>
      </c>
      <c r="AT34">
        <v>1.5890643508549229E-3</v>
      </c>
      <c r="AU34">
        <v>1.5890643508549229E-3</v>
      </c>
      <c r="AV34">
        <v>1.5890643508549229E-3</v>
      </c>
      <c r="AW34">
        <v>1.5890643508549229E-3</v>
      </c>
      <c r="AX34">
        <v>1.5890643508549229E-3</v>
      </c>
      <c r="AY34">
        <v>1.5890643508549229E-3</v>
      </c>
      <c r="AZ34">
        <v>1.5890643508549229E-3</v>
      </c>
      <c r="BA34">
        <v>1.5890643508549229E-3</v>
      </c>
      <c r="BB34">
        <v>1.5890643508549229E-3</v>
      </c>
      <c r="BC34">
        <v>1.5890643508549229E-3</v>
      </c>
      <c r="BD34">
        <v>1.5890643508549229E-3</v>
      </c>
      <c r="BE34">
        <v>1.5890643508549229E-3</v>
      </c>
      <c r="BF34">
        <v>1.5890643508549229E-3</v>
      </c>
      <c r="BG34">
        <v>1.5890643508549229E-3</v>
      </c>
      <c r="BH34">
        <v>1.5890643508549229E-3</v>
      </c>
      <c r="BI34">
        <v>1.5890643508549229E-3</v>
      </c>
      <c r="BJ34">
        <v>1.5890643508549229E-3</v>
      </c>
      <c r="BK34">
        <v>1.5890643508549229E-3</v>
      </c>
      <c r="BL34">
        <v>1.5890643508549229E-3</v>
      </c>
      <c r="BM34">
        <v>1.5890643508549229E-3</v>
      </c>
      <c r="BN34">
        <v>1.5890643508549229E-3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f>'Camp Data'!I33*'Camp Data'!BG33/'Camp Data'!BF33</f>
        <v>610.06902636668633</v>
      </c>
    </row>
    <row r="35" spans="1:72" x14ac:dyDescent="0.35">
      <c r="A35">
        <v>1364</v>
      </c>
      <c r="B35">
        <v>865.59482200526907</v>
      </c>
      <c r="C35">
        <v>1.7970469240265992E-3</v>
      </c>
      <c r="D35">
        <v>10</v>
      </c>
      <c r="E35">
        <v>692</v>
      </c>
      <c r="F35">
        <v>-672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1.7970469240265992E-3</v>
      </c>
      <c r="O35">
        <v>1.7970469240265992E-3</v>
      </c>
      <c r="P35">
        <v>1.7970469240265992E-3</v>
      </c>
      <c r="Q35">
        <v>1.7970469240265992E-3</v>
      </c>
      <c r="R35">
        <v>1.7970469240265992E-3</v>
      </c>
      <c r="S35">
        <v>1.7970469240265992E-3</v>
      </c>
      <c r="T35">
        <v>1.7970469240265992E-3</v>
      </c>
      <c r="U35">
        <v>1.7970469240265992E-3</v>
      </c>
      <c r="V35">
        <v>1.7970469240265992E-3</v>
      </c>
      <c r="W35">
        <v>1.7970469240265992E-3</v>
      </c>
      <c r="X35">
        <v>1.7970469240265992E-3</v>
      </c>
      <c r="Y35">
        <v>1.7970469240265992E-3</v>
      </c>
      <c r="Z35">
        <v>1.7970469240265992E-3</v>
      </c>
      <c r="AA35">
        <v>1.7970469240265992E-3</v>
      </c>
      <c r="AB35">
        <v>1.7970469240265992E-3</v>
      </c>
      <c r="AC35">
        <v>1.7970469240265992E-3</v>
      </c>
      <c r="AD35">
        <v>1.7970469240265992E-3</v>
      </c>
      <c r="AE35">
        <v>1.7970469240265992E-3</v>
      </c>
      <c r="AF35">
        <v>1.7970469240265992E-3</v>
      </c>
      <c r="AG35">
        <v>1.7970469240265992E-3</v>
      </c>
      <c r="AH35">
        <v>1.7970469240265992E-3</v>
      </c>
      <c r="AI35">
        <v>1.7970469240265992E-3</v>
      </c>
      <c r="AJ35">
        <v>1.7970469240265992E-3</v>
      </c>
      <c r="AK35">
        <v>1.7970469240265992E-3</v>
      </c>
      <c r="AL35">
        <v>1.7970469240265992E-3</v>
      </c>
      <c r="AM35">
        <v>1.7970469240265992E-3</v>
      </c>
      <c r="AN35">
        <v>1.7970469240265992E-3</v>
      </c>
      <c r="AO35">
        <v>1.7970469240265992E-3</v>
      </c>
      <c r="AP35">
        <v>1.7970469240265992E-3</v>
      </c>
      <c r="AQ35">
        <v>1.7970469240265992E-3</v>
      </c>
      <c r="AR35">
        <v>1.7970469240265992E-3</v>
      </c>
      <c r="AS35">
        <v>1.7970469240265992E-3</v>
      </c>
      <c r="AT35">
        <v>1.7970469240265992E-3</v>
      </c>
      <c r="AU35">
        <v>1.7970469240265992E-3</v>
      </c>
      <c r="AV35">
        <v>1.7970469240265992E-3</v>
      </c>
      <c r="AW35">
        <v>1.7970469240265992E-3</v>
      </c>
      <c r="AX35">
        <v>1.7970469240265992E-3</v>
      </c>
      <c r="AY35">
        <v>1.7970469240265992E-3</v>
      </c>
      <c r="AZ35">
        <v>1.7970469240265992E-3</v>
      </c>
      <c r="BA35">
        <v>1.7970469240265992E-3</v>
      </c>
      <c r="BB35">
        <v>1.7970469240265992E-3</v>
      </c>
      <c r="BC35">
        <v>1.7970469240265992E-3</v>
      </c>
      <c r="BD35">
        <v>1.7970469240265992E-3</v>
      </c>
      <c r="BE35">
        <v>1.7970469240265992E-3</v>
      </c>
      <c r="BF35">
        <v>1.7970469240265992E-3</v>
      </c>
      <c r="BG35">
        <v>1.7970469240265992E-3</v>
      </c>
      <c r="BH35">
        <v>1.7970469240265992E-3</v>
      </c>
      <c r="BI35">
        <v>1.7970469240265992E-3</v>
      </c>
      <c r="BJ35">
        <v>1.7970469240265992E-3</v>
      </c>
      <c r="BK35">
        <v>1.7970469240265992E-3</v>
      </c>
      <c r="BL35">
        <v>1.7970469240265992E-3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f>'Camp Data'!I34*'Camp Data'!BG34/'Camp Data'!BF34</f>
        <v>732.49454801326863</v>
      </c>
    </row>
    <row r="36" spans="1:72" x14ac:dyDescent="0.35">
      <c r="A36">
        <v>1364</v>
      </c>
      <c r="B36">
        <v>905.75997104204691</v>
      </c>
      <c r="C36">
        <v>1.8804331177683777E-3</v>
      </c>
      <c r="D36">
        <v>0</v>
      </c>
      <c r="E36">
        <v>682</v>
      </c>
      <c r="F36">
        <v>-682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1.8804331177683777E-3</v>
      </c>
      <c r="O36">
        <v>1.8804331177683777E-3</v>
      </c>
      <c r="P36">
        <v>1.8804331177683777E-3</v>
      </c>
      <c r="Q36">
        <v>1.8804331177683777E-3</v>
      </c>
      <c r="R36">
        <v>1.8804331177683777E-3</v>
      </c>
      <c r="S36">
        <v>1.8804331177683777E-3</v>
      </c>
      <c r="T36">
        <v>1.8804331177683777E-3</v>
      </c>
      <c r="U36">
        <v>1.8804331177683777E-3</v>
      </c>
      <c r="V36">
        <v>1.8804331177683777E-3</v>
      </c>
      <c r="W36">
        <v>1.8804331177683777E-3</v>
      </c>
      <c r="X36">
        <v>1.8804331177683777E-3</v>
      </c>
      <c r="Y36">
        <v>1.8804331177683777E-3</v>
      </c>
      <c r="Z36">
        <v>1.8804331177683777E-3</v>
      </c>
      <c r="AA36">
        <v>1.8804331177683777E-3</v>
      </c>
      <c r="AB36">
        <v>1.8804331177683777E-3</v>
      </c>
      <c r="AC36">
        <v>1.8804331177683777E-3</v>
      </c>
      <c r="AD36">
        <v>1.8804331177683777E-3</v>
      </c>
      <c r="AE36">
        <v>1.8804331177683777E-3</v>
      </c>
      <c r="AF36">
        <v>1.8804331177683777E-3</v>
      </c>
      <c r="AG36">
        <v>1.8804331177683777E-3</v>
      </c>
      <c r="AH36">
        <v>1.8804331177683777E-3</v>
      </c>
      <c r="AI36">
        <v>1.8804331177683777E-3</v>
      </c>
      <c r="AJ36">
        <v>1.8804331177683777E-3</v>
      </c>
      <c r="AK36">
        <v>1.8804331177683777E-3</v>
      </c>
      <c r="AL36">
        <v>1.8804331177683777E-3</v>
      </c>
      <c r="AM36">
        <v>1.8804331177683777E-3</v>
      </c>
      <c r="AN36">
        <v>1.8804331177683777E-3</v>
      </c>
      <c r="AO36">
        <v>1.8804331177683777E-3</v>
      </c>
      <c r="AP36">
        <v>1.8804331177683777E-3</v>
      </c>
      <c r="AQ36">
        <v>1.8804331177683777E-3</v>
      </c>
      <c r="AR36">
        <v>1.8804331177683777E-3</v>
      </c>
      <c r="AS36">
        <v>1.8804331177683777E-3</v>
      </c>
      <c r="AT36">
        <v>1.8804331177683777E-3</v>
      </c>
      <c r="AU36">
        <v>1.8804331177683777E-3</v>
      </c>
      <c r="AV36">
        <v>1.8804331177683777E-3</v>
      </c>
      <c r="AW36">
        <v>1.8804331177683777E-3</v>
      </c>
      <c r="AX36">
        <v>1.8804331177683777E-3</v>
      </c>
      <c r="AY36">
        <v>1.8804331177683777E-3</v>
      </c>
      <c r="AZ36">
        <v>1.8804331177683777E-3</v>
      </c>
      <c r="BA36">
        <v>1.8804331177683777E-3</v>
      </c>
      <c r="BB36">
        <v>1.8804331177683777E-3</v>
      </c>
      <c r="BC36">
        <v>1.8804331177683777E-3</v>
      </c>
      <c r="BD36">
        <v>1.8804331177683777E-3</v>
      </c>
      <c r="BE36">
        <v>1.8804331177683777E-3</v>
      </c>
      <c r="BF36">
        <v>1.8804331177683777E-3</v>
      </c>
      <c r="BG36">
        <v>1.8804331177683777E-3</v>
      </c>
      <c r="BH36">
        <v>1.8804331177683777E-3</v>
      </c>
      <c r="BI36">
        <v>1.8804331177683777E-3</v>
      </c>
      <c r="BJ36">
        <v>1.8804331177683777E-3</v>
      </c>
      <c r="BK36">
        <v>1.8804331177683777E-3</v>
      </c>
      <c r="BL36">
        <v>1.8804331177683777E-3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f>'Camp Data'!I35*'Camp Data'!BG35/'Camp Data'!BF35</f>
        <v>744.35342485477781</v>
      </c>
    </row>
    <row r="37" spans="1:72" x14ac:dyDescent="0.35">
      <c r="A37">
        <v>1276</v>
      </c>
      <c r="B37">
        <v>970.99613619745992</v>
      </c>
      <c r="C37">
        <v>2.0158688285045407E-3</v>
      </c>
      <c r="D37">
        <v>-10</v>
      </c>
      <c r="E37">
        <v>628</v>
      </c>
      <c r="F37">
        <v>-648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2.0158688285045407E-3</v>
      </c>
      <c r="P37">
        <v>2.0158688285045407E-3</v>
      </c>
      <c r="Q37">
        <v>2.0158688285045407E-3</v>
      </c>
      <c r="R37">
        <v>2.0158688285045407E-3</v>
      </c>
      <c r="S37">
        <v>2.0158688285045407E-3</v>
      </c>
      <c r="T37">
        <v>2.0158688285045407E-3</v>
      </c>
      <c r="U37">
        <v>2.0158688285045407E-3</v>
      </c>
      <c r="V37">
        <v>2.0158688285045407E-3</v>
      </c>
      <c r="W37">
        <v>2.0158688285045407E-3</v>
      </c>
      <c r="X37">
        <v>2.0158688285045407E-3</v>
      </c>
      <c r="Y37">
        <v>2.0158688285045407E-3</v>
      </c>
      <c r="Z37">
        <v>2.0158688285045407E-3</v>
      </c>
      <c r="AA37">
        <v>2.0158688285045407E-3</v>
      </c>
      <c r="AB37">
        <v>2.0158688285045407E-3</v>
      </c>
      <c r="AC37">
        <v>2.0158688285045407E-3</v>
      </c>
      <c r="AD37">
        <v>2.0158688285045407E-3</v>
      </c>
      <c r="AE37">
        <v>2.0158688285045407E-3</v>
      </c>
      <c r="AF37">
        <v>2.0158688285045407E-3</v>
      </c>
      <c r="AG37">
        <v>2.0158688285045407E-3</v>
      </c>
      <c r="AH37">
        <v>2.0158688285045407E-3</v>
      </c>
      <c r="AI37">
        <v>2.0158688285045407E-3</v>
      </c>
      <c r="AJ37">
        <v>2.0158688285045407E-3</v>
      </c>
      <c r="AK37">
        <v>2.0158688285045407E-3</v>
      </c>
      <c r="AL37">
        <v>2.0158688285045407E-3</v>
      </c>
      <c r="AM37">
        <v>2.0158688285045407E-3</v>
      </c>
      <c r="AN37">
        <v>2.0158688285045407E-3</v>
      </c>
      <c r="AO37">
        <v>2.0158688285045407E-3</v>
      </c>
      <c r="AP37">
        <v>2.0158688285045407E-3</v>
      </c>
      <c r="AQ37">
        <v>2.0158688285045407E-3</v>
      </c>
      <c r="AR37">
        <v>2.0158688285045407E-3</v>
      </c>
      <c r="AS37">
        <v>2.0158688285045407E-3</v>
      </c>
      <c r="AT37">
        <v>2.0158688285045407E-3</v>
      </c>
      <c r="AU37">
        <v>2.0158688285045407E-3</v>
      </c>
      <c r="AV37">
        <v>2.0158688285045407E-3</v>
      </c>
      <c r="AW37">
        <v>2.0158688285045407E-3</v>
      </c>
      <c r="AX37">
        <v>2.0158688285045407E-3</v>
      </c>
      <c r="AY37">
        <v>2.0158688285045407E-3</v>
      </c>
      <c r="AZ37">
        <v>2.0158688285045407E-3</v>
      </c>
      <c r="BA37">
        <v>2.0158688285045407E-3</v>
      </c>
      <c r="BB37">
        <v>2.0158688285045407E-3</v>
      </c>
      <c r="BC37">
        <v>2.0158688285045407E-3</v>
      </c>
      <c r="BD37">
        <v>2.0158688285045407E-3</v>
      </c>
      <c r="BE37">
        <v>2.0158688285045407E-3</v>
      </c>
      <c r="BF37">
        <v>2.0158688285045407E-3</v>
      </c>
      <c r="BG37">
        <v>2.0158688285045407E-3</v>
      </c>
      <c r="BH37">
        <v>2.0158688285045407E-3</v>
      </c>
      <c r="BI37">
        <v>2.0158688285045407E-3</v>
      </c>
      <c r="BJ37">
        <v>2.0158688285045407E-3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f>'Camp Data'!I36*'Camp Data'!BG36/'Camp Data'!BF36</f>
        <v>837.59677205045762</v>
      </c>
    </row>
    <row r="38" spans="1:72" x14ac:dyDescent="0.35">
      <c r="A38">
        <v>1232</v>
      </c>
      <c r="B38">
        <v>857.01093604606081</v>
      </c>
      <c r="C38">
        <v>1.779226062040093E-3</v>
      </c>
      <c r="D38">
        <v>-20</v>
      </c>
      <c r="E38">
        <v>596</v>
      </c>
      <c r="F38">
        <v>-636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1.779226062040093E-3</v>
      </c>
      <c r="Q38">
        <v>1.779226062040093E-3</v>
      </c>
      <c r="R38">
        <v>1.779226062040093E-3</v>
      </c>
      <c r="S38">
        <v>1.779226062040093E-3</v>
      </c>
      <c r="T38">
        <v>1.779226062040093E-3</v>
      </c>
      <c r="U38">
        <v>1.779226062040093E-3</v>
      </c>
      <c r="V38">
        <v>1.779226062040093E-3</v>
      </c>
      <c r="W38">
        <v>1.779226062040093E-3</v>
      </c>
      <c r="X38">
        <v>1.779226062040093E-3</v>
      </c>
      <c r="Y38">
        <v>1.779226062040093E-3</v>
      </c>
      <c r="Z38">
        <v>1.779226062040093E-3</v>
      </c>
      <c r="AA38">
        <v>1.779226062040093E-3</v>
      </c>
      <c r="AB38">
        <v>1.779226062040093E-3</v>
      </c>
      <c r="AC38">
        <v>1.779226062040093E-3</v>
      </c>
      <c r="AD38">
        <v>1.779226062040093E-3</v>
      </c>
      <c r="AE38">
        <v>1.779226062040093E-3</v>
      </c>
      <c r="AF38">
        <v>1.779226062040093E-3</v>
      </c>
      <c r="AG38">
        <v>1.779226062040093E-3</v>
      </c>
      <c r="AH38">
        <v>1.779226062040093E-3</v>
      </c>
      <c r="AI38">
        <v>1.779226062040093E-3</v>
      </c>
      <c r="AJ38">
        <v>1.779226062040093E-3</v>
      </c>
      <c r="AK38">
        <v>1.779226062040093E-3</v>
      </c>
      <c r="AL38">
        <v>1.779226062040093E-3</v>
      </c>
      <c r="AM38">
        <v>1.779226062040093E-3</v>
      </c>
      <c r="AN38">
        <v>1.779226062040093E-3</v>
      </c>
      <c r="AO38">
        <v>1.779226062040093E-3</v>
      </c>
      <c r="AP38">
        <v>1.779226062040093E-3</v>
      </c>
      <c r="AQ38">
        <v>1.779226062040093E-3</v>
      </c>
      <c r="AR38">
        <v>1.779226062040093E-3</v>
      </c>
      <c r="AS38">
        <v>1.779226062040093E-3</v>
      </c>
      <c r="AT38">
        <v>1.779226062040093E-3</v>
      </c>
      <c r="AU38">
        <v>1.779226062040093E-3</v>
      </c>
      <c r="AV38">
        <v>1.779226062040093E-3</v>
      </c>
      <c r="AW38">
        <v>1.779226062040093E-3</v>
      </c>
      <c r="AX38">
        <v>1.779226062040093E-3</v>
      </c>
      <c r="AY38">
        <v>1.779226062040093E-3</v>
      </c>
      <c r="AZ38">
        <v>1.779226062040093E-3</v>
      </c>
      <c r="BA38">
        <v>1.779226062040093E-3</v>
      </c>
      <c r="BB38">
        <v>1.779226062040093E-3</v>
      </c>
      <c r="BC38">
        <v>1.779226062040093E-3</v>
      </c>
      <c r="BD38">
        <v>1.779226062040093E-3</v>
      </c>
      <c r="BE38">
        <v>1.779226062040093E-3</v>
      </c>
      <c r="BF38">
        <v>1.779226062040093E-3</v>
      </c>
      <c r="BG38">
        <v>1.779226062040093E-3</v>
      </c>
      <c r="BH38">
        <v>1.779226062040093E-3</v>
      </c>
      <c r="BI38">
        <v>1.779226062040093E-3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f>'Camp Data'!I37*'Camp Data'!BG37/'Camp Data'!BF37</f>
        <v>776.94681864060681</v>
      </c>
    </row>
    <row r="39" spans="1:72" x14ac:dyDescent="0.35">
      <c r="A39">
        <v>1229</v>
      </c>
      <c r="B39">
        <v>817.99391463142888</v>
      </c>
      <c r="C39">
        <v>1.6982234768404584E-3</v>
      </c>
      <c r="D39">
        <v>-30</v>
      </c>
      <c r="E39">
        <v>584.5</v>
      </c>
      <c r="F39">
        <v>-644.5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1.6982234768404584E-3</v>
      </c>
      <c r="P39">
        <v>1.6982234768404584E-3</v>
      </c>
      <c r="Q39">
        <v>1.6982234768404584E-3</v>
      </c>
      <c r="R39">
        <v>1.6982234768404584E-3</v>
      </c>
      <c r="S39">
        <v>1.6982234768404584E-3</v>
      </c>
      <c r="T39">
        <v>1.6982234768404584E-3</v>
      </c>
      <c r="U39">
        <v>1.6982234768404584E-3</v>
      </c>
      <c r="V39">
        <v>1.6982234768404584E-3</v>
      </c>
      <c r="W39">
        <v>1.6982234768404584E-3</v>
      </c>
      <c r="X39">
        <v>1.6982234768404584E-3</v>
      </c>
      <c r="Y39">
        <v>1.6982234768404584E-3</v>
      </c>
      <c r="Z39">
        <v>1.6982234768404584E-3</v>
      </c>
      <c r="AA39">
        <v>1.6982234768404584E-3</v>
      </c>
      <c r="AB39">
        <v>1.6982234768404584E-3</v>
      </c>
      <c r="AC39">
        <v>1.6982234768404584E-3</v>
      </c>
      <c r="AD39">
        <v>1.6982234768404584E-3</v>
      </c>
      <c r="AE39">
        <v>1.6982234768404584E-3</v>
      </c>
      <c r="AF39">
        <v>1.6982234768404584E-3</v>
      </c>
      <c r="AG39">
        <v>1.6982234768404584E-3</v>
      </c>
      <c r="AH39">
        <v>1.6982234768404584E-3</v>
      </c>
      <c r="AI39">
        <v>1.6982234768404584E-3</v>
      </c>
      <c r="AJ39">
        <v>1.6982234768404584E-3</v>
      </c>
      <c r="AK39">
        <v>1.6982234768404584E-3</v>
      </c>
      <c r="AL39">
        <v>1.6982234768404584E-3</v>
      </c>
      <c r="AM39">
        <v>1.6982234768404584E-3</v>
      </c>
      <c r="AN39">
        <v>1.6982234768404584E-3</v>
      </c>
      <c r="AO39">
        <v>1.6982234768404584E-3</v>
      </c>
      <c r="AP39">
        <v>1.6982234768404584E-3</v>
      </c>
      <c r="AQ39">
        <v>1.6982234768404584E-3</v>
      </c>
      <c r="AR39">
        <v>1.6982234768404584E-3</v>
      </c>
      <c r="AS39">
        <v>1.6982234768404584E-3</v>
      </c>
      <c r="AT39">
        <v>1.6982234768404584E-3</v>
      </c>
      <c r="AU39">
        <v>1.6982234768404584E-3</v>
      </c>
      <c r="AV39">
        <v>1.6982234768404584E-3</v>
      </c>
      <c r="AW39">
        <v>1.6982234768404584E-3</v>
      </c>
      <c r="AX39">
        <v>1.6982234768404584E-3</v>
      </c>
      <c r="AY39">
        <v>1.6982234768404584E-3</v>
      </c>
      <c r="AZ39">
        <v>1.6982234768404584E-3</v>
      </c>
      <c r="BA39">
        <v>1.6982234768404584E-3</v>
      </c>
      <c r="BB39">
        <v>1.6982234768404584E-3</v>
      </c>
      <c r="BC39">
        <v>1.6982234768404584E-3</v>
      </c>
      <c r="BD39">
        <v>1.6982234768404584E-3</v>
      </c>
      <c r="BE39">
        <v>1.6982234768404584E-3</v>
      </c>
      <c r="BF39">
        <v>1.6982234768404584E-3</v>
      </c>
      <c r="BG39">
        <v>1.6982234768404584E-3</v>
      </c>
      <c r="BH39">
        <v>1.6982234768404584E-3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f>'Camp Data'!I38*'Camp Data'!BG38/'Camp Data'!BF38</f>
        <v>731.54829861411417</v>
      </c>
    </row>
    <row r="40" spans="1:72" x14ac:dyDescent="0.35">
      <c r="A40">
        <v>1142</v>
      </c>
      <c r="B40">
        <v>1002.8710525842913</v>
      </c>
      <c r="C40">
        <v>2.082043808980812E-3</v>
      </c>
      <c r="D40">
        <v>-40</v>
      </c>
      <c r="E40">
        <v>531</v>
      </c>
      <c r="F40">
        <v>-611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2.082043808980812E-3</v>
      </c>
      <c r="R40">
        <v>2.082043808980812E-3</v>
      </c>
      <c r="S40">
        <v>2.082043808980812E-3</v>
      </c>
      <c r="T40">
        <v>2.082043808980812E-3</v>
      </c>
      <c r="U40">
        <v>2.082043808980812E-3</v>
      </c>
      <c r="V40">
        <v>2.082043808980812E-3</v>
      </c>
      <c r="W40">
        <v>2.082043808980812E-3</v>
      </c>
      <c r="X40">
        <v>2.082043808980812E-3</v>
      </c>
      <c r="Y40">
        <v>2.082043808980812E-3</v>
      </c>
      <c r="Z40">
        <v>2.082043808980812E-3</v>
      </c>
      <c r="AA40">
        <v>2.082043808980812E-3</v>
      </c>
      <c r="AB40">
        <v>2.082043808980812E-3</v>
      </c>
      <c r="AC40">
        <v>2.082043808980812E-3</v>
      </c>
      <c r="AD40">
        <v>2.082043808980812E-3</v>
      </c>
      <c r="AE40">
        <v>2.082043808980812E-3</v>
      </c>
      <c r="AF40">
        <v>2.082043808980812E-3</v>
      </c>
      <c r="AG40">
        <v>2.082043808980812E-3</v>
      </c>
      <c r="AH40">
        <v>2.082043808980812E-3</v>
      </c>
      <c r="AI40">
        <v>2.082043808980812E-3</v>
      </c>
      <c r="AJ40">
        <v>2.082043808980812E-3</v>
      </c>
      <c r="AK40">
        <v>2.082043808980812E-3</v>
      </c>
      <c r="AL40">
        <v>2.082043808980812E-3</v>
      </c>
      <c r="AM40">
        <v>2.082043808980812E-3</v>
      </c>
      <c r="AN40">
        <v>2.082043808980812E-3</v>
      </c>
      <c r="AO40">
        <v>2.082043808980812E-3</v>
      </c>
      <c r="AP40">
        <v>2.082043808980812E-3</v>
      </c>
      <c r="AQ40">
        <v>2.082043808980812E-3</v>
      </c>
      <c r="AR40">
        <v>2.082043808980812E-3</v>
      </c>
      <c r="AS40">
        <v>2.082043808980812E-3</v>
      </c>
      <c r="AT40">
        <v>2.082043808980812E-3</v>
      </c>
      <c r="AU40">
        <v>2.082043808980812E-3</v>
      </c>
      <c r="AV40">
        <v>2.082043808980812E-3</v>
      </c>
      <c r="AW40">
        <v>2.082043808980812E-3</v>
      </c>
      <c r="AX40">
        <v>2.082043808980812E-3</v>
      </c>
      <c r="AY40">
        <v>2.082043808980812E-3</v>
      </c>
      <c r="AZ40">
        <v>2.082043808980812E-3</v>
      </c>
      <c r="BA40">
        <v>2.082043808980812E-3</v>
      </c>
      <c r="BB40">
        <v>2.082043808980812E-3</v>
      </c>
      <c r="BC40">
        <v>2.082043808980812E-3</v>
      </c>
      <c r="BD40">
        <v>2.082043808980812E-3</v>
      </c>
      <c r="BE40">
        <v>2.082043808980812E-3</v>
      </c>
      <c r="BF40">
        <v>2.082043808980812E-3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f>'Camp Data'!I39*'Camp Data'!BG39/'Camp Data'!BF39</f>
        <v>846.94305198836082</v>
      </c>
    </row>
    <row r="41" spans="1:72" x14ac:dyDescent="0.35">
      <c r="A41">
        <v>1142</v>
      </c>
      <c r="B41">
        <v>958.0426567144259</v>
      </c>
      <c r="C41">
        <v>1.9889763265294232E-3</v>
      </c>
      <c r="D41">
        <v>-30</v>
      </c>
      <c r="E41">
        <v>541</v>
      </c>
      <c r="F41">
        <v>-601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1.9889763265294232E-3</v>
      </c>
      <c r="R41">
        <v>1.9889763265294232E-3</v>
      </c>
      <c r="S41">
        <v>1.9889763265294232E-3</v>
      </c>
      <c r="T41">
        <v>1.9889763265294232E-3</v>
      </c>
      <c r="U41">
        <v>1.9889763265294232E-3</v>
      </c>
      <c r="V41">
        <v>1.9889763265294232E-3</v>
      </c>
      <c r="W41">
        <v>1.9889763265294232E-3</v>
      </c>
      <c r="X41">
        <v>1.9889763265294232E-3</v>
      </c>
      <c r="Y41">
        <v>1.9889763265294232E-3</v>
      </c>
      <c r="Z41">
        <v>1.9889763265294232E-3</v>
      </c>
      <c r="AA41">
        <v>1.9889763265294232E-3</v>
      </c>
      <c r="AB41">
        <v>1.9889763265294232E-3</v>
      </c>
      <c r="AC41">
        <v>1.9889763265294232E-3</v>
      </c>
      <c r="AD41">
        <v>1.9889763265294232E-3</v>
      </c>
      <c r="AE41">
        <v>1.9889763265294232E-3</v>
      </c>
      <c r="AF41">
        <v>1.9889763265294232E-3</v>
      </c>
      <c r="AG41">
        <v>1.9889763265294232E-3</v>
      </c>
      <c r="AH41">
        <v>1.9889763265294232E-3</v>
      </c>
      <c r="AI41">
        <v>1.9889763265294232E-3</v>
      </c>
      <c r="AJ41">
        <v>1.9889763265294232E-3</v>
      </c>
      <c r="AK41">
        <v>1.9889763265294232E-3</v>
      </c>
      <c r="AL41">
        <v>1.9889763265294232E-3</v>
      </c>
      <c r="AM41">
        <v>1.9889763265294232E-3</v>
      </c>
      <c r="AN41">
        <v>1.9889763265294232E-3</v>
      </c>
      <c r="AO41">
        <v>1.9889763265294232E-3</v>
      </c>
      <c r="AP41">
        <v>1.9889763265294232E-3</v>
      </c>
      <c r="AQ41">
        <v>1.9889763265294232E-3</v>
      </c>
      <c r="AR41">
        <v>1.9889763265294232E-3</v>
      </c>
      <c r="AS41">
        <v>1.9889763265294232E-3</v>
      </c>
      <c r="AT41">
        <v>1.9889763265294232E-3</v>
      </c>
      <c r="AU41">
        <v>1.9889763265294232E-3</v>
      </c>
      <c r="AV41">
        <v>1.9889763265294232E-3</v>
      </c>
      <c r="AW41">
        <v>1.9889763265294232E-3</v>
      </c>
      <c r="AX41">
        <v>1.9889763265294232E-3</v>
      </c>
      <c r="AY41">
        <v>1.9889763265294232E-3</v>
      </c>
      <c r="AZ41">
        <v>1.9889763265294232E-3</v>
      </c>
      <c r="BA41">
        <v>1.9889763265294232E-3</v>
      </c>
      <c r="BB41">
        <v>1.9889763265294232E-3</v>
      </c>
      <c r="BC41">
        <v>1.9889763265294232E-3</v>
      </c>
      <c r="BD41">
        <v>1.9889763265294232E-3</v>
      </c>
      <c r="BE41">
        <v>1.9889763265294232E-3</v>
      </c>
      <c r="BF41">
        <v>1.9889763265294232E-3</v>
      </c>
      <c r="BG41">
        <v>1.9889763265294232E-3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f>'Camp Data'!I40*'Camp Data'!BG40/'Camp Data'!BF40</f>
        <v>840.92907163997552</v>
      </c>
    </row>
    <row r="42" spans="1:72" x14ac:dyDescent="0.35">
      <c r="A42">
        <v>1142</v>
      </c>
      <c r="B42">
        <v>986.05230729250479</v>
      </c>
      <c r="C42">
        <v>2.0471266933463012E-3</v>
      </c>
      <c r="D42">
        <v>-20</v>
      </c>
      <c r="E42">
        <v>551</v>
      </c>
      <c r="F42">
        <v>-591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2.0471266933463012E-3</v>
      </c>
      <c r="R42">
        <v>2.0471266933463012E-3</v>
      </c>
      <c r="S42">
        <v>2.0471266933463012E-3</v>
      </c>
      <c r="T42">
        <v>2.0471266933463012E-3</v>
      </c>
      <c r="U42">
        <v>2.0471266933463012E-3</v>
      </c>
      <c r="V42">
        <v>2.0471266933463012E-3</v>
      </c>
      <c r="W42">
        <v>2.0471266933463012E-3</v>
      </c>
      <c r="X42">
        <v>2.0471266933463012E-3</v>
      </c>
      <c r="Y42">
        <v>2.0471266933463012E-3</v>
      </c>
      <c r="Z42">
        <v>2.0471266933463012E-3</v>
      </c>
      <c r="AA42">
        <v>2.0471266933463012E-3</v>
      </c>
      <c r="AB42">
        <v>2.0471266933463012E-3</v>
      </c>
      <c r="AC42">
        <v>2.0471266933463012E-3</v>
      </c>
      <c r="AD42">
        <v>2.0471266933463012E-3</v>
      </c>
      <c r="AE42">
        <v>2.0471266933463012E-3</v>
      </c>
      <c r="AF42">
        <v>2.0471266933463012E-3</v>
      </c>
      <c r="AG42">
        <v>2.0471266933463012E-3</v>
      </c>
      <c r="AH42">
        <v>2.0471266933463012E-3</v>
      </c>
      <c r="AI42">
        <v>2.0471266933463012E-3</v>
      </c>
      <c r="AJ42">
        <v>2.0471266933463012E-3</v>
      </c>
      <c r="AK42">
        <v>2.0471266933463012E-3</v>
      </c>
      <c r="AL42">
        <v>2.0471266933463012E-3</v>
      </c>
      <c r="AM42">
        <v>2.0471266933463012E-3</v>
      </c>
      <c r="AN42">
        <v>2.0471266933463012E-3</v>
      </c>
      <c r="AO42">
        <v>2.0471266933463012E-3</v>
      </c>
      <c r="AP42">
        <v>2.0471266933463012E-3</v>
      </c>
      <c r="AQ42">
        <v>2.0471266933463012E-3</v>
      </c>
      <c r="AR42">
        <v>2.0471266933463012E-3</v>
      </c>
      <c r="AS42">
        <v>2.0471266933463012E-3</v>
      </c>
      <c r="AT42">
        <v>2.0471266933463012E-3</v>
      </c>
      <c r="AU42">
        <v>2.0471266933463012E-3</v>
      </c>
      <c r="AV42">
        <v>2.0471266933463012E-3</v>
      </c>
      <c r="AW42">
        <v>2.0471266933463012E-3</v>
      </c>
      <c r="AX42">
        <v>2.0471266933463012E-3</v>
      </c>
      <c r="AY42">
        <v>2.0471266933463012E-3</v>
      </c>
      <c r="AZ42">
        <v>2.0471266933463012E-3</v>
      </c>
      <c r="BA42">
        <v>2.0471266933463012E-3</v>
      </c>
      <c r="BB42">
        <v>2.0471266933463012E-3</v>
      </c>
      <c r="BC42">
        <v>2.0471266933463012E-3</v>
      </c>
      <c r="BD42">
        <v>2.0471266933463012E-3</v>
      </c>
      <c r="BE42">
        <v>2.0471266933463012E-3</v>
      </c>
      <c r="BF42">
        <v>2.0471266933463012E-3</v>
      </c>
      <c r="BG42">
        <v>2.0471266933463012E-3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f>'Camp Data'!I41*'Camp Data'!BG41/'Camp Data'!BF41</f>
        <v>847.9273224447428</v>
      </c>
    </row>
    <row r="43" spans="1:72" x14ac:dyDescent="0.35">
      <c r="A43">
        <v>1142</v>
      </c>
      <c r="B43">
        <v>940.79403272293757</v>
      </c>
      <c r="C43">
        <v>1.9531667469205854E-3</v>
      </c>
      <c r="D43">
        <v>-10</v>
      </c>
      <c r="E43">
        <v>561</v>
      </c>
      <c r="F43">
        <v>-581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1.9531667469205854E-3</v>
      </c>
      <c r="S43">
        <v>1.9531667469205854E-3</v>
      </c>
      <c r="T43">
        <v>1.9531667469205854E-3</v>
      </c>
      <c r="U43">
        <v>1.9531667469205854E-3</v>
      </c>
      <c r="V43">
        <v>1.9531667469205854E-3</v>
      </c>
      <c r="W43">
        <v>1.9531667469205854E-3</v>
      </c>
      <c r="X43">
        <v>1.9531667469205854E-3</v>
      </c>
      <c r="Y43">
        <v>1.9531667469205854E-3</v>
      </c>
      <c r="Z43">
        <v>1.9531667469205854E-3</v>
      </c>
      <c r="AA43">
        <v>1.9531667469205854E-3</v>
      </c>
      <c r="AB43">
        <v>1.9531667469205854E-3</v>
      </c>
      <c r="AC43">
        <v>1.9531667469205854E-3</v>
      </c>
      <c r="AD43">
        <v>1.9531667469205854E-3</v>
      </c>
      <c r="AE43">
        <v>1.9531667469205854E-3</v>
      </c>
      <c r="AF43">
        <v>1.9531667469205854E-3</v>
      </c>
      <c r="AG43">
        <v>1.9531667469205854E-3</v>
      </c>
      <c r="AH43">
        <v>1.9531667469205854E-3</v>
      </c>
      <c r="AI43">
        <v>1.9531667469205854E-3</v>
      </c>
      <c r="AJ43">
        <v>1.9531667469205854E-3</v>
      </c>
      <c r="AK43">
        <v>1.9531667469205854E-3</v>
      </c>
      <c r="AL43">
        <v>1.9531667469205854E-3</v>
      </c>
      <c r="AM43">
        <v>1.9531667469205854E-3</v>
      </c>
      <c r="AN43">
        <v>1.9531667469205854E-3</v>
      </c>
      <c r="AO43">
        <v>1.9531667469205854E-3</v>
      </c>
      <c r="AP43">
        <v>1.9531667469205854E-3</v>
      </c>
      <c r="AQ43">
        <v>1.9531667469205854E-3</v>
      </c>
      <c r="AR43">
        <v>1.9531667469205854E-3</v>
      </c>
      <c r="AS43">
        <v>1.9531667469205854E-3</v>
      </c>
      <c r="AT43">
        <v>1.9531667469205854E-3</v>
      </c>
      <c r="AU43">
        <v>1.9531667469205854E-3</v>
      </c>
      <c r="AV43">
        <v>1.9531667469205854E-3</v>
      </c>
      <c r="AW43">
        <v>1.9531667469205854E-3</v>
      </c>
      <c r="AX43">
        <v>1.9531667469205854E-3</v>
      </c>
      <c r="AY43">
        <v>1.9531667469205854E-3</v>
      </c>
      <c r="AZ43">
        <v>1.9531667469205854E-3</v>
      </c>
      <c r="BA43">
        <v>1.9531667469205854E-3</v>
      </c>
      <c r="BB43">
        <v>1.9531667469205854E-3</v>
      </c>
      <c r="BC43">
        <v>1.9531667469205854E-3</v>
      </c>
      <c r="BD43">
        <v>1.9531667469205854E-3</v>
      </c>
      <c r="BE43">
        <v>1.9531667469205854E-3</v>
      </c>
      <c r="BF43">
        <v>1.9531667469205854E-3</v>
      </c>
      <c r="BG43">
        <v>1.9531667469205854E-3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f>'Camp Data'!I42*'Camp Data'!BG42/'Camp Data'!BF42</f>
        <v>850.08080801838832</v>
      </c>
    </row>
    <row r="44" spans="1:72" x14ac:dyDescent="0.35">
      <c r="A44">
        <v>1142</v>
      </c>
      <c r="B44">
        <v>982.29844358058563</v>
      </c>
      <c r="C44">
        <v>2.0393333597158022E-3</v>
      </c>
      <c r="D44">
        <v>0</v>
      </c>
      <c r="E44">
        <v>571</v>
      </c>
      <c r="F44">
        <v>-571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2.0393333597158022E-3</v>
      </c>
      <c r="S44">
        <v>2.0393333597158022E-3</v>
      </c>
      <c r="T44">
        <v>2.0393333597158022E-3</v>
      </c>
      <c r="U44">
        <v>2.0393333597158022E-3</v>
      </c>
      <c r="V44">
        <v>2.0393333597158022E-3</v>
      </c>
      <c r="W44">
        <v>2.0393333597158022E-3</v>
      </c>
      <c r="X44">
        <v>2.0393333597158022E-3</v>
      </c>
      <c r="Y44">
        <v>2.0393333597158022E-3</v>
      </c>
      <c r="Z44">
        <v>2.0393333597158022E-3</v>
      </c>
      <c r="AA44">
        <v>2.0393333597158022E-3</v>
      </c>
      <c r="AB44">
        <v>2.0393333597158022E-3</v>
      </c>
      <c r="AC44">
        <v>2.0393333597158022E-3</v>
      </c>
      <c r="AD44">
        <v>2.0393333597158022E-3</v>
      </c>
      <c r="AE44">
        <v>2.0393333597158022E-3</v>
      </c>
      <c r="AF44">
        <v>2.0393333597158022E-3</v>
      </c>
      <c r="AG44">
        <v>2.0393333597158022E-3</v>
      </c>
      <c r="AH44">
        <v>2.0393333597158022E-3</v>
      </c>
      <c r="AI44">
        <v>2.0393333597158022E-3</v>
      </c>
      <c r="AJ44">
        <v>2.0393333597158022E-3</v>
      </c>
      <c r="AK44">
        <v>2.0393333597158022E-3</v>
      </c>
      <c r="AL44">
        <v>2.0393333597158022E-3</v>
      </c>
      <c r="AM44">
        <v>2.0393333597158022E-3</v>
      </c>
      <c r="AN44">
        <v>2.0393333597158022E-3</v>
      </c>
      <c r="AO44">
        <v>2.0393333597158022E-3</v>
      </c>
      <c r="AP44">
        <v>2.0393333597158022E-3</v>
      </c>
      <c r="AQ44">
        <v>2.0393333597158022E-3</v>
      </c>
      <c r="AR44">
        <v>2.0393333597158022E-3</v>
      </c>
      <c r="AS44">
        <v>2.0393333597158022E-3</v>
      </c>
      <c r="AT44">
        <v>2.0393333597158022E-3</v>
      </c>
      <c r="AU44">
        <v>2.0393333597158022E-3</v>
      </c>
      <c r="AV44">
        <v>2.0393333597158022E-3</v>
      </c>
      <c r="AW44">
        <v>2.0393333597158022E-3</v>
      </c>
      <c r="AX44">
        <v>2.0393333597158022E-3</v>
      </c>
      <c r="AY44">
        <v>2.0393333597158022E-3</v>
      </c>
      <c r="AZ44">
        <v>2.0393333597158022E-3</v>
      </c>
      <c r="BA44">
        <v>2.0393333597158022E-3</v>
      </c>
      <c r="BB44">
        <v>2.0393333597158022E-3</v>
      </c>
      <c r="BC44">
        <v>2.0393333597158022E-3</v>
      </c>
      <c r="BD44">
        <v>2.0393333597158022E-3</v>
      </c>
      <c r="BE44">
        <v>2.0393333597158022E-3</v>
      </c>
      <c r="BF44">
        <v>2.0393333597158022E-3</v>
      </c>
      <c r="BG44">
        <v>2.0393333597158022E-3</v>
      </c>
      <c r="BH44">
        <v>2.0393333597158022E-3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f>'Camp Data'!I43*'Camp Data'!BG43/'Camp Data'!BF43</f>
        <v>845.30856634317399</v>
      </c>
    </row>
    <row r="45" spans="1:72" x14ac:dyDescent="0.35">
      <c r="A45">
        <v>1142</v>
      </c>
      <c r="B45">
        <v>985.37218822894999</v>
      </c>
      <c r="C45">
        <v>2.0457147095404122E-3</v>
      </c>
      <c r="D45">
        <v>10</v>
      </c>
      <c r="E45">
        <v>581</v>
      </c>
      <c r="F45">
        <v>-561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2.0457147095404122E-3</v>
      </c>
      <c r="T45">
        <v>2.0457147095404122E-3</v>
      </c>
      <c r="U45">
        <v>2.0457147095404122E-3</v>
      </c>
      <c r="V45">
        <v>2.0457147095404122E-3</v>
      </c>
      <c r="W45">
        <v>2.0457147095404122E-3</v>
      </c>
      <c r="X45">
        <v>2.0457147095404122E-3</v>
      </c>
      <c r="Y45">
        <v>2.0457147095404122E-3</v>
      </c>
      <c r="Z45">
        <v>2.0457147095404122E-3</v>
      </c>
      <c r="AA45">
        <v>2.0457147095404122E-3</v>
      </c>
      <c r="AB45">
        <v>2.0457147095404122E-3</v>
      </c>
      <c r="AC45">
        <v>2.0457147095404122E-3</v>
      </c>
      <c r="AD45">
        <v>2.0457147095404122E-3</v>
      </c>
      <c r="AE45">
        <v>2.0457147095404122E-3</v>
      </c>
      <c r="AF45">
        <v>2.0457147095404122E-3</v>
      </c>
      <c r="AG45">
        <v>2.0457147095404122E-3</v>
      </c>
      <c r="AH45">
        <v>2.0457147095404122E-3</v>
      </c>
      <c r="AI45">
        <v>2.0457147095404122E-3</v>
      </c>
      <c r="AJ45">
        <v>2.0457147095404122E-3</v>
      </c>
      <c r="AK45">
        <v>2.0457147095404122E-3</v>
      </c>
      <c r="AL45">
        <v>2.0457147095404122E-3</v>
      </c>
      <c r="AM45">
        <v>2.0457147095404122E-3</v>
      </c>
      <c r="AN45">
        <v>2.0457147095404122E-3</v>
      </c>
      <c r="AO45">
        <v>2.0457147095404122E-3</v>
      </c>
      <c r="AP45">
        <v>2.0457147095404122E-3</v>
      </c>
      <c r="AQ45">
        <v>2.0457147095404122E-3</v>
      </c>
      <c r="AR45">
        <v>2.0457147095404122E-3</v>
      </c>
      <c r="AS45">
        <v>2.0457147095404122E-3</v>
      </c>
      <c r="AT45">
        <v>2.0457147095404122E-3</v>
      </c>
      <c r="AU45">
        <v>2.0457147095404122E-3</v>
      </c>
      <c r="AV45">
        <v>2.0457147095404122E-3</v>
      </c>
      <c r="AW45">
        <v>2.0457147095404122E-3</v>
      </c>
      <c r="AX45">
        <v>2.0457147095404122E-3</v>
      </c>
      <c r="AY45">
        <v>2.0457147095404122E-3</v>
      </c>
      <c r="AZ45">
        <v>2.0457147095404122E-3</v>
      </c>
      <c r="BA45">
        <v>2.0457147095404122E-3</v>
      </c>
      <c r="BB45">
        <v>2.0457147095404122E-3</v>
      </c>
      <c r="BC45">
        <v>2.0457147095404122E-3</v>
      </c>
      <c r="BD45">
        <v>2.0457147095404122E-3</v>
      </c>
      <c r="BE45">
        <v>2.0457147095404122E-3</v>
      </c>
      <c r="BF45">
        <v>2.0457147095404122E-3</v>
      </c>
      <c r="BG45">
        <v>2.0457147095404122E-3</v>
      </c>
      <c r="BH45">
        <v>2.0457147095404122E-3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f>'Camp Data'!I44*'Camp Data'!BG44/'Camp Data'!BF44</f>
        <v>850.68717801519279</v>
      </c>
    </row>
    <row r="46" spans="1:72" x14ac:dyDescent="0.35">
      <c r="A46">
        <v>1142</v>
      </c>
      <c r="B46">
        <v>1011.2197444677782</v>
      </c>
      <c r="C46">
        <v>2.099376388482743E-3</v>
      </c>
      <c r="D46">
        <v>20</v>
      </c>
      <c r="E46">
        <v>591</v>
      </c>
      <c r="F46">
        <v>-551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2.099376388482743E-3</v>
      </c>
      <c r="T46">
        <v>2.099376388482743E-3</v>
      </c>
      <c r="U46">
        <v>2.099376388482743E-3</v>
      </c>
      <c r="V46">
        <v>2.099376388482743E-3</v>
      </c>
      <c r="W46">
        <v>2.099376388482743E-3</v>
      </c>
      <c r="X46">
        <v>2.099376388482743E-3</v>
      </c>
      <c r="Y46">
        <v>2.099376388482743E-3</v>
      </c>
      <c r="Z46">
        <v>2.099376388482743E-3</v>
      </c>
      <c r="AA46">
        <v>2.099376388482743E-3</v>
      </c>
      <c r="AB46">
        <v>2.099376388482743E-3</v>
      </c>
      <c r="AC46">
        <v>2.099376388482743E-3</v>
      </c>
      <c r="AD46">
        <v>2.099376388482743E-3</v>
      </c>
      <c r="AE46">
        <v>2.099376388482743E-3</v>
      </c>
      <c r="AF46">
        <v>2.099376388482743E-3</v>
      </c>
      <c r="AG46">
        <v>2.099376388482743E-3</v>
      </c>
      <c r="AH46">
        <v>2.099376388482743E-3</v>
      </c>
      <c r="AI46">
        <v>2.099376388482743E-3</v>
      </c>
      <c r="AJ46">
        <v>2.099376388482743E-3</v>
      </c>
      <c r="AK46">
        <v>2.099376388482743E-3</v>
      </c>
      <c r="AL46">
        <v>2.099376388482743E-3</v>
      </c>
      <c r="AM46">
        <v>2.099376388482743E-3</v>
      </c>
      <c r="AN46">
        <v>2.099376388482743E-3</v>
      </c>
      <c r="AO46">
        <v>2.099376388482743E-3</v>
      </c>
      <c r="AP46">
        <v>2.099376388482743E-3</v>
      </c>
      <c r="AQ46">
        <v>2.099376388482743E-3</v>
      </c>
      <c r="AR46">
        <v>2.099376388482743E-3</v>
      </c>
      <c r="AS46">
        <v>2.099376388482743E-3</v>
      </c>
      <c r="AT46">
        <v>2.099376388482743E-3</v>
      </c>
      <c r="AU46">
        <v>2.099376388482743E-3</v>
      </c>
      <c r="AV46">
        <v>2.099376388482743E-3</v>
      </c>
      <c r="AW46">
        <v>2.099376388482743E-3</v>
      </c>
      <c r="AX46">
        <v>2.099376388482743E-3</v>
      </c>
      <c r="AY46">
        <v>2.099376388482743E-3</v>
      </c>
      <c r="AZ46">
        <v>2.099376388482743E-3</v>
      </c>
      <c r="BA46">
        <v>2.099376388482743E-3</v>
      </c>
      <c r="BB46">
        <v>2.099376388482743E-3</v>
      </c>
      <c r="BC46">
        <v>2.099376388482743E-3</v>
      </c>
      <c r="BD46">
        <v>2.099376388482743E-3</v>
      </c>
      <c r="BE46">
        <v>2.099376388482743E-3</v>
      </c>
      <c r="BF46">
        <v>2.099376388482743E-3</v>
      </c>
      <c r="BG46">
        <v>2.099376388482743E-3</v>
      </c>
      <c r="BH46">
        <v>2.099376388482743E-3</v>
      </c>
      <c r="BI46">
        <v>2.099376388482743E-3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f>'Camp Data'!I45*'Camp Data'!BG45/'Camp Data'!BF45</f>
        <v>864.81095965771192</v>
      </c>
    </row>
    <row r="47" spans="1:72" x14ac:dyDescent="0.35">
      <c r="A47">
        <v>1142</v>
      </c>
      <c r="B47">
        <v>994.39395687487126</v>
      </c>
      <c r="C47">
        <v>2.0644446524447305E-3</v>
      </c>
      <c r="D47">
        <v>30</v>
      </c>
      <c r="E47">
        <v>601</v>
      </c>
      <c r="F47">
        <v>-541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2.0644446524447305E-3</v>
      </c>
      <c r="T47">
        <v>2.0644446524447305E-3</v>
      </c>
      <c r="U47">
        <v>2.0644446524447305E-3</v>
      </c>
      <c r="V47">
        <v>2.0644446524447305E-3</v>
      </c>
      <c r="W47">
        <v>2.0644446524447305E-3</v>
      </c>
      <c r="X47">
        <v>2.0644446524447305E-3</v>
      </c>
      <c r="Y47">
        <v>2.0644446524447305E-3</v>
      </c>
      <c r="Z47">
        <v>2.0644446524447305E-3</v>
      </c>
      <c r="AA47">
        <v>2.0644446524447305E-3</v>
      </c>
      <c r="AB47">
        <v>2.0644446524447305E-3</v>
      </c>
      <c r="AC47">
        <v>2.0644446524447305E-3</v>
      </c>
      <c r="AD47">
        <v>2.0644446524447305E-3</v>
      </c>
      <c r="AE47">
        <v>2.0644446524447305E-3</v>
      </c>
      <c r="AF47">
        <v>2.0644446524447305E-3</v>
      </c>
      <c r="AG47">
        <v>2.0644446524447305E-3</v>
      </c>
      <c r="AH47">
        <v>2.0644446524447305E-3</v>
      </c>
      <c r="AI47">
        <v>2.0644446524447305E-3</v>
      </c>
      <c r="AJ47">
        <v>2.0644446524447305E-3</v>
      </c>
      <c r="AK47">
        <v>2.0644446524447305E-3</v>
      </c>
      <c r="AL47">
        <v>2.0644446524447305E-3</v>
      </c>
      <c r="AM47">
        <v>2.0644446524447305E-3</v>
      </c>
      <c r="AN47">
        <v>2.0644446524447305E-3</v>
      </c>
      <c r="AO47">
        <v>2.0644446524447305E-3</v>
      </c>
      <c r="AP47">
        <v>2.0644446524447305E-3</v>
      </c>
      <c r="AQ47">
        <v>2.0644446524447305E-3</v>
      </c>
      <c r="AR47">
        <v>2.0644446524447305E-3</v>
      </c>
      <c r="AS47">
        <v>2.0644446524447305E-3</v>
      </c>
      <c r="AT47">
        <v>2.0644446524447305E-3</v>
      </c>
      <c r="AU47">
        <v>2.0644446524447305E-3</v>
      </c>
      <c r="AV47">
        <v>2.0644446524447305E-3</v>
      </c>
      <c r="AW47">
        <v>2.0644446524447305E-3</v>
      </c>
      <c r="AX47">
        <v>2.0644446524447305E-3</v>
      </c>
      <c r="AY47">
        <v>2.0644446524447305E-3</v>
      </c>
      <c r="AZ47">
        <v>2.0644446524447305E-3</v>
      </c>
      <c r="BA47">
        <v>2.0644446524447305E-3</v>
      </c>
      <c r="BB47">
        <v>2.0644446524447305E-3</v>
      </c>
      <c r="BC47">
        <v>2.0644446524447305E-3</v>
      </c>
      <c r="BD47">
        <v>2.0644446524447305E-3</v>
      </c>
      <c r="BE47">
        <v>2.0644446524447305E-3</v>
      </c>
      <c r="BF47">
        <v>2.0644446524447305E-3</v>
      </c>
      <c r="BG47">
        <v>2.0644446524447305E-3</v>
      </c>
      <c r="BH47">
        <v>2.0644446524447305E-3</v>
      </c>
      <c r="BI47">
        <v>2.0644446524447305E-3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f>'Camp Data'!I46*'Camp Data'!BG46/'Camp Data'!BF46</f>
        <v>854.19542949772062</v>
      </c>
    </row>
    <row r="48" spans="1:72" x14ac:dyDescent="0.35">
      <c r="A48">
        <v>1142</v>
      </c>
      <c r="B48">
        <v>1051.1284878713648</v>
      </c>
      <c r="C48">
        <v>2.182230262780463E-3</v>
      </c>
      <c r="D48">
        <v>40</v>
      </c>
      <c r="E48">
        <v>611</v>
      </c>
      <c r="F48">
        <v>-531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2.182230262780463E-3</v>
      </c>
      <c r="U48">
        <v>2.182230262780463E-3</v>
      </c>
      <c r="V48">
        <v>2.182230262780463E-3</v>
      </c>
      <c r="W48">
        <v>2.182230262780463E-3</v>
      </c>
      <c r="X48">
        <v>2.182230262780463E-3</v>
      </c>
      <c r="Y48">
        <v>2.182230262780463E-3</v>
      </c>
      <c r="Z48">
        <v>2.182230262780463E-3</v>
      </c>
      <c r="AA48">
        <v>2.182230262780463E-3</v>
      </c>
      <c r="AB48">
        <v>2.182230262780463E-3</v>
      </c>
      <c r="AC48">
        <v>2.182230262780463E-3</v>
      </c>
      <c r="AD48">
        <v>2.182230262780463E-3</v>
      </c>
      <c r="AE48">
        <v>2.182230262780463E-3</v>
      </c>
      <c r="AF48">
        <v>2.182230262780463E-3</v>
      </c>
      <c r="AG48">
        <v>2.182230262780463E-3</v>
      </c>
      <c r="AH48">
        <v>2.182230262780463E-3</v>
      </c>
      <c r="AI48">
        <v>2.182230262780463E-3</v>
      </c>
      <c r="AJ48">
        <v>2.182230262780463E-3</v>
      </c>
      <c r="AK48">
        <v>2.182230262780463E-3</v>
      </c>
      <c r="AL48">
        <v>2.182230262780463E-3</v>
      </c>
      <c r="AM48">
        <v>2.182230262780463E-3</v>
      </c>
      <c r="AN48">
        <v>2.182230262780463E-3</v>
      </c>
      <c r="AO48">
        <v>2.182230262780463E-3</v>
      </c>
      <c r="AP48">
        <v>2.182230262780463E-3</v>
      </c>
      <c r="AQ48">
        <v>2.182230262780463E-3</v>
      </c>
      <c r="AR48">
        <v>2.182230262780463E-3</v>
      </c>
      <c r="AS48">
        <v>2.182230262780463E-3</v>
      </c>
      <c r="AT48">
        <v>2.182230262780463E-3</v>
      </c>
      <c r="AU48">
        <v>2.182230262780463E-3</v>
      </c>
      <c r="AV48">
        <v>2.182230262780463E-3</v>
      </c>
      <c r="AW48">
        <v>2.182230262780463E-3</v>
      </c>
      <c r="AX48">
        <v>2.182230262780463E-3</v>
      </c>
      <c r="AY48">
        <v>2.182230262780463E-3</v>
      </c>
      <c r="AZ48">
        <v>2.182230262780463E-3</v>
      </c>
      <c r="BA48">
        <v>2.182230262780463E-3</v>
      </c>
      <c r="BB48">
        <v>2.182230262780463E-3</v>
      </c>
      <c r="BC48">
        <v>2.182230262780463E-3</v>
      </c>
      <c r="BD48">
        <v>2.182230262780463E-3</v>
      </c>
      <c r="BE48">
        <v>2.182230262780463E-3</v>
      </c>
      <c r="BF48">
        <v>2.182230262780463E-3</v>
      </c>
      <c r="BG48">
        <v>2.182230262780463E-3</v>
      </c>
      <c r="BH48">
        <v>2.182230262780463E-3</v>
      </c>
      <c r="BI48">
        <v>2.182230262780463E-3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f>'Camp Data'!I47*'Camp Data'!BG47/'Camp Data'!BF47</f>
        <v>850.47355196492379</v>
      </c>
    </row>
    <row r="49" spans="1:72" x14ac:dyDescent="0.35">
      <c r="A49">
        <v>1142</v>
      </c>
      <c r="B49">
        <v>1011.265264438897</v>
      </c>
      <c r="C49">
        <v>2.0994708917329952E-3</v>
      </c>
      <c r="D49">
        <v>30</v>
      </c>
      <c r="E49">
        <v>601</v>
      </c>
      <c r="F49">
        <v>-541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2.0994708917329952E-3</v>
      </c>
      <c r="T49">
        <v>2.0994708917329952E-3</v>
      </c>
      <c r="U49">
        <v>2.0994708917329952E-3</v>
      </c>
      <c r="V49">
        <v>2.0994708917329952E-3</v>
      </c>
      <c r="W49">
        <v>2.0994708917329952E-3</v>
      </c>
      <c r="X49">
        <v>2.0994708917329952E-3</v>
      </c>
      <c r="Y49">
        <v>2.0994708917329952E-3</v>
      </c>
      <c r="Z49">
        <v>2.0994708917329952E-3</v>
      </c>
      <c r="AA49">
        <v>2.0994708917329952E-3</v>
      </c>
      <c r="AB49">
        <v>2.0994708917329952E-3</v>
      </c>
      <c r="AC49">
        <v>2.0994708917329952E-3</v>
      </c>
      <c r="AD49">
        <v>2.0994708917329952E-3</v>
      </c>
      <c r="AE49">
        <v>2.0994708917329952E-3</v>
      </c>
      <c r="AF49">
        <v>2.0994708917329952E-3</v>
      </c>
      <c r="AG49">
        <v>2.0994708917329952E-3</v>
      </c>
      <c r="AH49">
        <v>2.0994708917329952E-3</v>
      </c>
      <c r="AI49">
        <v>2.0994708917329952E-3</v>
      </c>
      <c r="AJ49">
        <v>2.0994708917329952E-3</v>
      </c>
      <c r="AK49">
        <v>2.0994708917329952E-3</v>
      </c>
      <c r="AL49">
        <v>2.0994708917329952E-3</v>
      </c>
      <c r="AM49">
        <v>2.0994708917329952E-3</v>
      </c>
      <c r="AN49">
        <v>2.0994708917329952E-3</v>
      </c>
      <c r="AO49">
        <v>2.0994708917329952E-3</v>
      </c>
      <c r="AP49">
        <v>2.0994708917329952E-3</v>
      </c>
      <c r="AQ49">
        <v>2.0994708917329952E-3</v>
      </c>
      <c r="AR49">
        <v>2.0994708917329952E-3</v>
      </c>
      <c r="AS49">
        <v>2.0994708917329952E-3</v>
      </c>
      <c r="AT49">
        <v>2.0994708917329952E-3</v>
      </c>
      <c r="AU49">
        <v>2.0994708917329952E-3</v>
      </c>
      <c r="AV49">
        <v>2.0994708917329952E-3</v>
      </c>
      <c r="AW49">
        <v>2.0994708917329952E-3</v>
      </c>
      <c r="AX49">
        <v>2.0994708917329952E-3</v>
      </c>
      <c r="AY49">
        <v>2.0994708917329952E-3</v>
      </c>
      <c r="AZ49">
        <v>2.0994708917329952E-3</v>
      </c>
      <c r="BA49">
        <v>2.0994708917329952E-3</v>
      </c>
      <c r="BB49">
        <v>2.0994708917329952E-3</v>
      </c>
      <c r="BC49">
        <v>2.0994708917329952E-3</v>
      </c>
      <c r="BD49">
        <v>2.0994708917329952E-3</v>
      </c>
      <c r="BE49">
        <v>2.0994708917329952E-3</v>
      </c>
      <c r="BF49">
        <v>2.0994708917329952E-3</v>
      </c>
      <c r="BG49">
        <v>2.0994708917329952E-3</v>
      </c>
      <c r="BH49">
        <v>2.0994708917329952E-3</v>
      </c>
      <c r="BI49">
        <v>2.0994708917329952E-3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f>'Camp Data'!I48*'Camp Data'!BG48/'Camp Data'!BF48</f>
        <v>853.53170793209233</v>
      </c>
    </row>
    <row r="50" spans="1:72" x14ac:dyDescent="0.35">
      <c r="A50">
        <v>1142</v>
      </c>
      <c r="B50">
        <v>977.78578094894317</v>
      </c>
      <c r="C50">
        <v>2.0299646963467493E-3</v>
      </c>
      <c r="D50">
        <v>20</v>
      </c>
      <c r="E50">
        <v>591</v>
      </c>
      <c r="F50">
        <v>-551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2.0299646963467493E-3</v>
      </c>
      <c r="T50">
        <v>2.0299646963467493E-3</v>
      </c>
      <c r="U50">
        <v>2.0299646963467493E-3</v>
      </c>
      <c r="V50">
        <v>2.0299646963467493E-3</v>
      </c>
      <c r="W50">
        <v>2.0299646963467493E-3</v>
      </c>
      <c r="X50">
        <v>2.0299646963467493E-3</v>
      </c>
      <c r="Y50">
        <v>2.0299646963467493E-3</v>
      </c>
      <c r="Z50">
        <v>2.0299646963467493E-3</v>
      </c>
      <c r="AA50">
        <v>2.0299646963467493E-3</v>
      </c>
      <c r="AB50">
        <v>2.0299646963467493E-3</v>
      </c>
      <c r="AC50">
        <v>2.0299646963467493E-3</v>
      </c>
      <c r="AD50">
        <v>2.0299646963467493E-3</v>
      </c>
      <c r="AE50">
        <v>2.0299646963467493E-3</v>
      </c>
      <c r="AF50">
        <v>2.0299646963467493E-3</v>
      </c>
      <c r="AG50">
        <v>2.0299646963467493E-3</v>
      </c>
      <c r="AH50">
        <v>2.0299646963467493E-3</v>
      </c>
      <c r="AI50">
        <v>2.0299646963467493E-3</v>
      </c>
      <c r="AJ50">
        <v>2.0299646963467493E-3</v>
      </c>
      <c r="AK50">
        <v>2.0299646963467493E-3</v>
      </c>
      <c r="AL50">
        <v>2.0299646963467493E-3</v>
      </c>
      <c r="AM50">
        <v>2.0299646963467493E-3</v>
      </c>
      <c r="AN50">
        <v>2.0299646963467493E-3</v>
      </c>
      <c r="AO50">
        <v>2.0299646963467493E-3</v>
      </c>
      <c r="AP50">
        <v>2.0299646963467493E-3</v>
      </c>
      <c r="AQ50">
        <v>2.0299646963467493E-3</v>
      </c>
      <c r="AR50">
        <v>2.0299646963467493E-3</v>
      </c>
      <c r="AS50">
        <v>2.0299646963467493E-3</v>
      </c>
      <c r="AT50">
        <v>2.0299646963467493E-3</v>
      </c>
      <c r="AU50">
        <v>2.0299646963467493E-3</v>
      </c>
      <c r="AV50">
        <v>2.0299646963467493E-3</v>
      </c>
      <c r="AW50">
        <v>2.0299646963467493E-3</v>
      </c>
      <c r="AX50">
        <v>2.0299646963467493E-3</v>
      </c>
      <c r="AY50">
        <v>2.0299646963467493E-3</v>
      </c>
      <c r="AZ50">
        <v>2.0299646963467493E-3</v>
      </c>
      <c r="BA50">
        <v>2.0299646963467493E-3</v>
      </c>
      <c r="BB50">
        <v>2.0299646963467493E-3</v>
      </c>
      <c r="BC50">
        <v>2.0299646963467493E-3</v>
      </c>
      <c r="BD50">
        <v>2.0299646963467493E-3</v>
      </c>
      <c r="BE50">
        <v>2.0299646963467493E-3</v>
      </c>
      <c r="BF50">
        <v>2.0299646963467493E-3</v>
      </c>
      <c r="BG50">
        <v>2.0299646963467493E-3</v>
      </c>
      <c r="BH50">
        <v>2.0299646963467493E-3</v>
      </c>
      <c r="BI50">
        <v>2.0299646963467493E-3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f>'Camp Data'!I49*'Camp Data'!BG49/'Camp Data'!BF49</f>
        <v>784.58022191325495</v>
      </c>
    </row>
    <row r="51" spans="1:72" x14ac:dyDescent="0.35">
      <c r="A51">
        <v>1142</v>
      </c>
      <c r="B51">
        <v>938.91496311894741</v>
      </c>
      <c r="C51">
        <v>1.9492656419624254E-3</v>
      </c>
      <c r="D51">
        <v>10</v>
      </c>
      <c r="E51">
        <v>581</v>
      </c>
      <c r="F51">
        <v>-561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1.9492656419624254E-3</v>
      </c>
      <c r="T51">
        <v>1.9492656419624254E-3</v>
      </c>
      <c r="U51">
        <v>1.9492656419624254E-3</v>
      </c>
      <c r="V51">
        <v>1.9492656419624254E-3</v>
      </c>
      <c r="W51">
        <v>1.9492656419624254E-3</v>
      </c>
      <c r="X51">
        <v>1.9492656419624254E-3</v>
      </c>
      <c r="Y51">
        <v>1.9492656419624254E-3</v>
      </c>
      <c r="Z51">
        <v>1.9492656419624254E-3</v>
      </c>
      <c r="AA51">
        <v>1.9492656419624254E-3</v>
      </c>
      <c r="AB51">
        <v>1.9492656419624254E-3</v>
      </c>
      <c r="AC51">
        <v>1.9492656419624254E-3</v>
      </c>
      <c r="AD51">
        <v>1.9492656419624254E-3</v>
      </c>
      <c r="AE51">
        <v>1.9492656419624254E-3</v>
      </c>
      <c r="AF51">
        <v>1.9492656419624254E-3</v>
      </c>
      <c r="AG51">
        <v>1.9492656419624254E-3</v>
      </c>
      <c r="AH51">
        <v>1.9492656419624254E-3</v>
      </c>
      <c r="AI51">
        <v>1.9492656419624254E-3</v>
      </c>
      <c r="AJ51">
        <v>1.9492656419624254E-3</v>
      </c>
      <c r="AK51">
        <v>1.9492656419624254E-3</v>
      </c>
      <c r="AL51">
        <v>1.9492656419624254E-3</v>
      </c>
      <c r="AM51">
        <v>1.9492656419624254E-3</v>
      </c>
      <c r="AN51">
        <v>1.9492656419624254E-3</v>
      </c>
      <c r="AO51">
        <v>1.9492656419624254E-3</v>
      </c>
      <c r="AP51">
        <v>1.9492656419624254E-3</v>
      </c>
      <c r="AQ51">
        <v>1.9492656419624254E-3</v>
      </c>
      <c r="AR51">
        <v>1.9492656419624254E-3</v>
      </c>
      <c r="AS51">
        <v>1.9492656419624254E-3</v>
      </c>
      <c r="AT51">
        <v>1.9492656419624254E-3</v>
      </c>
      <c r="AU51">
        <v>1.9492656419624254E-3</v>
      </c>
      <c r="AV51">
        <v>1.9492656419624254E-3</v>
      </c>
      <c r="AW51">
        <v>1.9492656419624254E-3</v>
      </c>
      <c r="AX51">
        <v>1.9492656419624254E-3</v>
      </c>
      <c r="AY51">
        <v>1.9492656419624254E-3</v>
      </c>
      <c r="AZ51">
        <v>1.9492656419624254E-3</v>
      </c>
      <c r="BA51">
        <v>1.9492656419624254E-3</v>
      </c>
      <c r="BB51">
        <v>1.9492656419624254E-3</v>
      </c>
      <c r="BC51">
        <v>1.9492656419624254E-3</v>
      </c>
      <c r="BD51">
        <v>1.9492656419624254E-3</v>
      </c>
      <c r="BE51">
        <v>1.9492656419624254E-3</v>
      </c>
      <c r="BF51">
        <v>1.9492656419624254E-3</v>
      </c>
      <c r="BG51">
        <v>1.9492656419624254E-3</v>
      </c>
      <c r="BH51">
        <v>1.9492656419624254E-3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f>'Camp Data'!I50*'Camp Data'!BG50/'Camp Data'!BF50</f>
        <v>791.88108963899651</v>
      </c>
    </row>
    <row r="52" spans="1:72" x14ac:dyDescent="0.35">
      <c r="A52">
        <v>1142</v>
      </c>
      <c r="B52">
        <v>1008.123730589784</v>
      </c>
      <c r="C52">
        <v>2.0929488058831795E-3</v>
      </c>
      <c r="D52">
        <v>0</v>
      </c>
      <c r="E52">
        <v>571</v>
      </c>
      <c r="F52">
        <v>-571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2.0929488058831795E-3</v>
      </c>
      <c r="S52">
        <v>2.0929488058831795E-3</v>
      </c>
      <c r="T52">
        <v>2.0929488058831795E-3</v>
      </c>
      <c r="U52">
        <v>2.0929488058831795E-3</v>
      </c>
      <c r="V52">
        <v>2.0929488058831795E-3</v>
      </c>
      <c r="W52">
        <v>2.0929488058831795E-3</v>
      </c>
      <c r="X52">
        <v>2.0929488058831795E-3</v>
      </c>
      <c r="Y52">
        <v>2.0929488058831795E-3</v>
      </c>
      <c r="Z52">
        <v>2.0929488058831795E-3</v>
      </c>
      <c r="AA52">
        <v>2.0929488058831795E-3</v>
      </c>
      <c r="AB52">
        <v>2.0929488058831795E-3</v>
      </c>
      <c r="AC52">
        <v>2.0929488058831795E-3</v>
      </c>
      <c r="AD52">
        <v>2.0929488058831795E-3</v>
      </c>
      <c r="AE52">
        <v>2.0929488058831795E-3</v>
      </c>
      <c r="AF52">
        <v>2.0929488058831795E-3</v>
      </c>
      <c r="AG52">
        <v>2.0929488058831795E-3</v>
      </c>
      <c r="AH52">
        <v>2.0929488058831795E-3</v>
      </c>
      <c r="AI52">
        <v>2.0929488058831795E-3</v>
      </c>
      <c r="AJ52">
        <v>2.0929488058831795E-3</v>
      </c>
      <c r="AK52">
        <v>2.0929488058831795E-3</v>
      </c>
      <c r="AL52">
        <v>2.0929488058831795E-3</v>
      </c>
      <c r="AM52">
        <v>2.0929488058831795E-3</v>
      </c>
      <c r="AN52">
        <v>2.0929488058831795E-3</v>
      </c>
      <c r="AO52">
        <v>2.0929488058831795E-3</v>
      </c>
      <c r="AP52">
        <v>2.0929488058831795E-3</v>
      </c>
      <c r="AQ52">
        <v>2.0929488058831795E-3</v>
      </c>
      <c r="AR52">
        <v>2.0929488058831795E-3</v>
      </c>
      <c r="AS52">
        <v>2.0929488058831795E-3</v>
      </c>
      <c r="AT52">
        <v>2.0929488058831795E-3</v>
      </c>
      <c r="AU52">
        <v>2.0929488058831795E-3</v>
      </c>
      <c r="AV52">
        <v>2.0929488058831795E-3</v>
      </c>
      <c r="AW52">
        <v>2.0929488058831795E-3</v>
      </c>
      <c r="AX52">
        <v>2.0929488058831795E-3</v>
      </c>
      <c r="AY52">
        <v>2.0929488058831795E-3</v>
      </c>
      <c r="AZ52">
        <v>2.0929488058831795E-3</v>
      </c>
      <c r="BA52">
        <v>2.0929488058831795E-3</v>
      </c>
      <c r="BB52">
        <v>2.0929488058831795E-3</v>
      </c>
      <c r="BC52">
        <v>2.0929488058831795E-3</v>
      </c>
      <c r="BD52">
        <v>2.0929488058831795E-3</v>
      </c>
      <c r="BE52">
        <v>2.0929488058831795E-3</v>
      </c>
      <c r="BF52">
        <v>2.0929488058831795E-3</v>
      </c>
      <c r="BG52">
        <v>2.0929488058831795E-3</v>
      </c>
      <c r="BH52">
        <v>2.0929488058831795E-3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f>'Camp Data'!I51*'Camp Data'!BG51/'Camp Data'!BF51</f>
        <v>841.66483192363455</v>
      </c>
    </row>
    <row r="53" spans="1:72" x14ac:dyDescent="0.35">
      <c r="A53">
        <v>1142</v>
      </c>
      <c r="B53">
        <v>994.21180368316095</v>
      </c>
      <c r="C53">
        <v>2.0640664872517986E-3</v>
      </c>
      <c r="D53">
        <v>-10</v>
      </c>
      <c r="E53">
        <v>561</v>
      </c>
      <c r="F53">
        <v>-581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2.0640664872517986E-3</v>
      </c>
      <c r="S53">
        <v>2.0640664872517986E-3</v>
      </c>
      <c r="T53">
        <v>2.0640664872517986E-3</v>
      </c>
      <c r="U53">
        <v>2.0640664872517986E-3</v>
      </c>
      <c r="V53">
        <v>2.0640664872517986E-3</v>
      </c>
      <c r="W53">
        <v>2.0640664872517986E-3</v>
      </c>
      <c r="X53">
        <v>2.0640664872517986E-3</v>
      </c>
      <c r="Y53">
        <v>2.0640664872517986E-3</v>
      </c>
      <c r="Z53">
        <v>2.0640664872517986E-3</v>
      </c>
      <c r="AA53">
        <v>2.0640664872517986E-3</v>
      </c>
      <c r="AB53">
        <v>2.0640664872517986E-3</v>
      </c>
      <c r="AC53">
        <v>2.0640664872517986E-3</v>
      </c>
      <c r="AD53">
        <v>2.0640664872517986E-3</v>
      </c>
      <c r="AE53">
        <v>2.0640664872517986E-3</v>
      </c>
      <c r="AF53">
        <v>2.0640664872517986E-3</v>
      </c>
      <c r="AG53">
        <v>2.0640664872517986E-3</v>
      </c>
      <c r="AH53">
        <v>2.0640664872517986E-3</v>
      </c>
      <c r="AI53">
        <v>2.0640664872517986E-3</v>
      </c>
      <c r="AJ53">
        <v>2.0640664872517986E-3</v>
      </c>
      <c r="AK53">
        <v>2.0640664872517986E-3</v>
      </c>
      <c r="AL53">
        <v>2.0640664872517986E-3</v>
      </c>
      <c r="AM53">
        <v>2.0640664872517986E-3</v>
      </c>
      <c r="AN53">
        <v>2.0640664872517986E-3</v>
      </c>
      <c r="AO53">
        <v>2.0640664872517986E-3</v>
      </c>
      <c r="AP53">
        <v>2.0640664872517986E-3</v>
      </c>
      <c r="AQ53">
        <v>2.0640664872517986E-3</v>
      </c>
      <c r="AR53">
        <v>2.0640664872517986E-3</v>
      </c>
      <c r="AS53">
        <v>2.0640664872517986E-3</v>
      </c>
      <c r="AT53">
        <v>2.0640664872517986E-3</v>
      </c>
      <c r="AU53">
        <v>2.0640664872517986E-3</v>
      </c>
      <c r="AV53">
        <v>2.0640664872517986E-3</v>
      </c>
      <c r="AW53">
        <v>2.0640664872517986E-3</v>
      </c>
      <c r="AX53">
        <v>2.0640664872517986E-3</v>
      </c>
      <c r="AY53">
        <v>2.0640664872517986E-3</v>
      </c>
      <c r="AZ53">
        <v>2.0640664872517986E-3</v>
      </c>
      <c r="BA53">
        <v>2.0640664872517986E-3</v>
      </c>
      <c r="BB53">
        <v>2.0640664872517986E-3</v>
      </c>
      <c r="BC53">
        <v>2.0640664872517986E-3</v>
      </c>
      <c r="BD53">
        <v>2.0640664872517986E-3</v>
      </c>
      <c r="BE53">
        <v>2.0640664872517986E-3</v>
      </c>
      <c r="BF53">
        <v>2.0640664872517986E-3</v>
      </c>
      <c r="BG53">
        <v>2.0640664872517986E-3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f>'Camp Data'!I52*'Camp Data'!BG52/'Camp Data'!BF52</f>
        <v>868.53308839638157</v>
      </c>
    </row>
    <row r="54" spans="1:72" x14ac:dyDescent="0.35">
      <c r="A54">
        <v>1142</v>
      </c>
      <c r="B54">
        <v>1015.701105474599</v>
      </c>
      <c r="C54">
        <v>2.1086800670723441E-3</v>
      </c>
      <c r="D54">
        <v>-20</v>
      </c>
      <c r="E54">
        <v>551</v>
      </c>
      <c r="F54">
        <v>-591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2.1086800670723441E-3</v>
      </c>
      <c r="R54">
        <v>2.1086800670723441E-3</v>
      </c>
      <c r="S54">
        <v>2.1086800670723441E-3</v>
      </c>
      <c r="T54">
        <v>2.1086800670723441E-3</v>
      </c>
      <c r="U54">
        <v>2.1086800670723441E-3</v>
      </c>
      <c r="V54">
        <v>2.1086800670723441E-3</v>
      </c>
      <c r="W54">
        <v>2.1086800670723441E-3</v>
      </c>
      <c r="X54">
        <v>2.1086800670723441E-3</v>
      </c>
      <c r="Y54">
        <v>2.1086800670723441E-3</v>
      </c>
      <c r="Z54">
        <v>2.1086800670723441E-3</v>
      </c>
      <c r="AA54">
        <v>2.1086800670723441E-3</v>
      </c>
      <c r="AB54">
        <v>2.1086800670723441E-3</v>
      </c>
      <c r="AC54">
        <v>2.1086800670723441E-3</v>
      </c>
      <c r="AD54">
        <v>2.1086800670723441E-3</v>
      </c>
      <c r="AE54">
        <v>2.1086800670723441E-3</v>
      </c>
      <c r="AF54">
        <v>2.1086800670723441E-3</v>
      </c>
      <c r="AG54">
        <v>2.1086800670723441E-3</v>
      </c>
      <c r="AH54">
        <v>2.1086800670723441E-3</v>
      </c>
      <c r="AI54">
        <v>2.1086800670723441E-3</v>
      </c>
      <c r="AJ54">
        <v>2.1086800670723441E-3</v>
      </c>
      <c r="AK54">
        <v>2.1086800670723441E-3</v>
      </c>
      <c r="AL54">
        <v>2.1086800670723441E-3</v>
      </c>
      <c r="AM54">
        <v>2.1086800670723441E-3</v>
      </c>
      <c r="AN54">
        <v>2.1086800670723441E-3</v>
      </c>
      <c r="AO54">
        <v>2.1086800670723441E-3</v>
      </c>
      <c r="AP54">
        <v>2.1086800670723441E-3</v>
      </c>
      <c r="AQ54">
        <v>2.1086800670723441E-3</v>
      </c>
      <c r="AR54">
        <v>2.1086800670723441E-3</v>
      </c>
      <c r="AS54">
        <v>2.1086800670723441E-3</v>
      </c>
      <c r="AT54">
        <v>2.1086800670723441E-3</v>
      </c>
      <c r="AU54">
        <v>2.1086800670723441E-3</v>
      </c>
      <c r="AV54">
        <v>2.1086800670723441E-3</v>
      </c>
      <c r="AW54">
        <v>2.1086800670723441E-3</v>
      </c>
      <c r="AX54">
        <v>2.1086800670723441E-3</v>
      </c>
      <c r="AY54">
        <v>2.1086800670723441E-3</v>
      </c>
      <c r="AZ54">
        <v>2.1086800670723441E-3</v>
      </c>
      <c r="BA54">
        <v>2.1086800670723441E-3</v>
      </c>
      <c r="BB54">
        <v>2.1086800670723441E-3</v>
      </c>
      <c r="BC54">
        <v>2.1086800670723441E-3</v>
      </c>
      <c r="BD54">
        <v>2.1086800670723441E-3</v>
      </c>
      <c r="BE54">
        <v>2.1086800670723441E-3</v>
      </c>
      <c r="BF54">
        <v>2.1086800670723441E-3</v>
      </c>
      <c r="BG54">
        <v>2.1086800670723441E-3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f>'Camp Data'!I53*'Camp Data'!BG53/'Camp Data'!BF53</f>
        <v>847.65467878689856</v>
      </c>
    </row>
    <row r="55" spans="1:72" x14ac:dyDescent="0.35">
      <c r="A55">
        <v>1142</v>
      </c>
      <c r="B55">
        <v>1027.9930112242832</v>
      </c>
      <c r="C55">
        <v>2.1341990868912501E-3</v>
      </c>
      <c r="D55">
        <v>-30</v>
      </c>
      <c r="E55">
        <v>541</v>
      </c>
      <c r="F55">
        <v>-601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2.1341990868912501E-3</v>
      </c>
      <c r="R55">
        <v>2.1341990868912501E-3</v>
      </c>
      <c r="S55">
        <v>2.1341990868912501E-3</v>
      </c>
      <c r="T55">
        <v>2.1341990868912501E-3</v>
      </c>
      <c r="U55">
        <v>2.1341990868912501E-3</v>
      </c>
      <c r="V55">
        <v>2.1341990868912501E-3</v>
      </c>
      <c r="W55">
        <v>2.1341990868912501E-3</v>
      </c>
      <c r="X55">
        <v>2.1341990868912501E-3</v>
      </c>
      <c r="Y55">
        <v>2.1341990868912501E-3</v>
      </c>
      <c r="Z55">
        <v>2.1341990868912501E-3</v>
      </c>
      <c r="AA55">
        <v>2.1341990868912501E-3</v>
      </c>
      <c r="AB55">
        <v>2.1341990868912501E-3</v>
      </c>
      <c r="AC55">
        <v>2.1341990868912501E-3</v>
      </c>
      <c r="AD55">
        <v>2.1341990868912501E-3</v>
      </c>
      <c r="AE55">
        <v>2.1341990868912501E-3</v>
      </c>
      <c r="AF55">
        <v>2.1341990868912501E-3</v>
      </c>
      <c r="AG55">
        <v>2.1341990868912501E-3</v>
      </c>
      <c r="AH55">
        <v>2.1341990868912501E-3</v>
      </c>
      <c r="AI55">
        <v>2.1341990868912501E-3</v>
      </c>
      <c r="AJ55">
        <v>2.1341990868912501E-3</v>
      </c>
      <c r="AK55">
        <v>2.1341990868912501E-3</v>
      </c>
      <c r="AL55">
        <v>2.1341990868912501E-3</v>
      </c>
      <c r="AM55">
        <v>2.1341990868912501E-3</v>
      </c>
      <c r="AN55">
        <v>2.1341990868912501E-3</v>
      </c>
      <c r="AO55">
        <v>2.1341990868912501E-3</v>
      </c>
      <c r="AP55">
        <v>2.1341990868912501E-3</v>
      </c>
      <c r="AQ55">
        <v>2.1341990868912501E-3</v>
      </c>
      <c r="AR55">
        <v>2.1341990868912501E-3</v>
      </c>
      <c r="AS55">
        <v>2.1341990868912501E-3</v>
      </c>
      <c r="AT55">
        <v>2.1341990868912501E-3</v>
      </c>
      <c r="AU55">
        <v>2.1341990868912501E-3</v>
      </c>
      <c r="AV55">
        <v>2.1341990868912501E-3</v>
      </c>
      <c r="AW55">
        <v>2.1341990868912501E-3</v>
      </c>
      <c r="AX55">
        <v>2.1341990868912501E-3</v>
      </c>
      <c r="AY55">
        <v>2.1341990868912501E-3</v>
      </c>
      <c r="AZ55">
        <v>2.1341990868912501E-3</v>
      </c>
      <c r="BA55">
        <v>2.1341990868912501E-3</v>
      </c>
      <c r="BB55">
        <v>2.1341990868912501E-3</v>
      </c>
      <c r="BC55">
        <v>2.1341990868912501E-3</v>
      </c>
      <c r="BD55">
        <v>2.1341990868912501E-3</v>
      </c>
      <c r="BE55">
        <v>2.1341990868912501E-3</v>
      </c>
      <c r="BF55">
        <v>2.1341990868912501E-3</v>
      </c>
      <c r="BG55">
        <v>2.1341990868912501E-3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f>'Camp Data'!I54*'Camp Data'!BG54/'Camp Data'!BF54</f>
        <v>851.51243595123344</v>
      </c>
    </row>
    <row r="56" spans="1:72" x14ac:dyDescent="0.35">
      <c r="A56">
        <v>1142</v>
      </c>
      <c r="B56">
        <v>1016.7135656269622</v>
      </c>
      <c r="C56">
        <v>2.1107820186509001E-3</v>
      </c>
      <c r="D56">
        <v>-40</v>
      </c>
      <c r="E56">
        <v>531</v>
      </c>
      <c r="F56">
        <v>-611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2.1107820186509001E-3</v>
      </c>
      <c r="R56">
        <v>2.1107820186509001E-3</v>
      </c>
      <c r="S56">
        <v>2.1107820186509001E-3</v>
      </c>
      <c r="T56">
        <v>2.1107820186509001E-3</v>
      </c>
      <c r="U56">
        <v>2.1107820186509001E-3</v>
      </c>
      <c r="V56">
        <v>2.1107820186509001E-3</v>
      </c>
      <c r="W56">
        <v>2.1107820186509001E-3</v>
      </c>
      <c r="X56">
        <v>2.1107820186509001E-3</v>
      </c>
      <c r="Y56">
        <v>2.1107820186509001E-3</v>
      </c>
      <c r="Z56">
        <v>2.1107820186509001E-3</v>
      </c>
      <c r="AA56">
        <v>2.1107820186509001E-3</v>
      </c>
      <c r="AB56">
        <v>2.1107820186509001E-3</v>
      </c>
      <c r="AC56">
        <v>2.1107820186509001E-3</v>
      </c>
      <c r="AD56">
        <v>2.1107820186509001E-3</v>
      </c>
      <c r="AE56">
        <v>2.1107820186509001E-3</v>
      </c>
      <c r="AF56">
        <v>2.1107820186509001E-3</v>
      </c>
      <c r="AG56">
        <v>2.1107820186509001E-3</v>
      </c>
      <c r="AH56">
        <v>2.1107820186509001E-3</v>
      </c>
      <c r="AI56">
        <v>2.1107820186509001E-3</v>
      </c>
      <c r="AJ56">
        <v>2.1107820186509001E-3</v>
      </c>
      <c r="AK56">
        <v>2.1107820186509001E-3</v>
      </c>
      <c r="AL56">
        <v>2.1107820186509001E-3</v>
      </c>
      <c r="AM56">
        <v>2.1107820186509001E-3</v>
      </c>
      <c r="AN56">
        <v>2.1107820186509001E-3</v>
      </c>
      <c r="AO56">
        <v>2.1107820186509001E-3</v>
      </c>
      <c r="AP56">
        <v>2.1107820186509001E-3</v>
      </c>
      <c r="AQ56">
        <v>2.1107820186509001E-3</v>
      </c>
      <c r="AR56">
        <v>2.1107820186509001E-3</v>
      </c>
      <c r="AS56">
        <v>2.1107820186509001E-3</v>
      </c>
      <c r="AT56">
        <v>2.1107820186509001E-3</v>
      </c>
      <c r="AU56">
        <v>2.1107820186509001E-3</v>
      </c>
      <c r="AV56">
        <v>2.1107820186509001E-3</v>
      </c>
      <c r="AW56">
        <v>2.1107820186509001E-3</v>
      </c>
      <c r="AX56">
        <v>2.1107820186509001E-3</v>
      </c>
      <c r="AY56">
        <v>2.1107820186509001E-3</v>
      </c>
      <c r="AZ56">
        <v>2.1107820186509001E-3</v>
      </c>
      <c r="BA56">
        <v>2.1107820186509001E-3</v>
      </c>
      <c r="BB56">
        <v>2.1107820186509001E-3</v>
      </c>
      <c r="BC56">
        <v>2.1107820186509001E-3</v>
      </c>
      <c r="BD56">
        <v>2.1107820186509001E-3</v>
      </c>
      <c r="BE56">
        <v>2.1107820186509001E-3</v>
      </c>
      <c r="BF56">
        <v>2.1107820186509001E-3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f>'Camp Data'!I55*'Camp Data'!BG55/'Camp Data'!BF55</f>
        <v>844.8393578842722</v>
      </c>
    </row>
    <row r="57" spans="1:72" x14ac:dyDescent="0.35">
      <c r="A57">
        <v>1142</v>
      </c>
      <c r="B57">
        <v>1032.2305199157486</v>
      </c>
      <c r="C57">
        <v>2.1429965077698694E-3</v>
      </c>
      <c r="D57">
        <v>-30</v>
      </c>
      <c r="E57">
        <v>541</v>
      </c>
      <c r="F57">
        <v>-601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2.1429965077698694E-3</v>
      </c>
      <c r="R57">
        <v>2.1429965077698694E-3</v>
      </c>
      <c r="S57">
        <v>2.1429965077698694E-3</v>
      </c>
      <c r="T57">
        <v>2.1429965077698694E-3</v>
      </c>
      <c r="U57">
        <v>2.1429965077698694E-3</v>
      </c>
      <c r="V57">
        <v>2.1429965077698694E-3</v>
      </c>
      <c r="W57">
        <v>2.1429965077698694E-3</v>
      </c>
      <c r="X57">
        <v>2.1429965077698694E-3</v>
      </c>
      <c r="Y57">
        <v>2.1429965077698694E-3</v>
      </c>
      <c r="Z57">
        <v>2.1429965077698694E-3</v>
      </c>
      <c r="AA57">
        <v>2.1429965077698694E-3</v>
      </c>
      <c r="AB57">
        <v>2.1429965077698694E-3</v>
      </c>
      <c r="AC57">
        <v>2.1429965077698694E-3</v>
      </c>
      <c r="AD57">
        <v>2.1429965077698694E-3</v>
      </c>
      <c r="AE57">
        <v>2.1429965077698694E-3</v>
      </c>
      <c r="AF57">
        <v>2.1429965077698694E-3</v>
      </c>
      <c r="AG57">
        <v>2.1429965077698694E-3</v>
      </c>
      <c r="AH57">
        <v>2.1429965077698694E-3</v>
      </c>
      <c r="AI57">
        <v>2.1429965077698694E-3</v>
      </c>
      <c r="AJ57">
        <v>2.1429965077698694E-3</v>
      </c>
      <c r="AK57">
        <v>2.1429965077698694E-3</v>
      </c>
      <c r="AL57">
        <v>2.1429965077698694E-3</v>
      </c>
      <c r="AM57">
        <v>2.1429965077698694E-3</v>
      </c>
      <c r="AN57">
        <v>2.1429965077698694E-3</v>
      </c>
      <c r="AO57">
        <v>2.1429965077698694E-3</v>
      </c>
      <c r="AP57">
        <v>2.1429965077698694E-3</v>
      </c>
      <c r="AQ57">
        <v>2.1429965077698694E-3</v>
      </c>
      <c r="AR57">
        <v>2.1429965077698694E-3</v>
      </c>
      <c r="AS57">
        <v>2.1429965077698694E-3</v>
      </c>
      <c r="AT57">
        <v>2.1429965077698694E-3</v>
      </c>
      <c r="AU57">
        <v>2.1429965077698694E-3</v>
      </c>
      <c r="AV57">
        <v>2.1429965077698694E-3</v>
      </c>
      <c r="AW57">
        <v>2.1429965077698694E-3</v>
      </c>
      <c r="AX57">
        <v>2.1429965077698694E-3</v>
      </c>
      <c r="AY57">
        <v>2.1429965077698694E-3</v>
      </c>
      <c r="AZ57">
        <v>2.1429965077698694E-3</v>
      </c>
      <c r="BA57">
        <v>2.1429965077698694E-3</v>
      </c>
      <c r="BB57">
        <v>2.1429965077698694E-3</v>
      </c>
      <c r="BC57">
        <v>2.1429965077698694E-3</v>
      </c>
      <c r="BD57">
        <v>2.1429965077698694E-3</v>
      </c>
      <c r="BE57">
        <v>2.1429965077698694E-3</v>
      </c>
      <c r="BF57">
        <v>2.1429965077698694E-3</v>
      </c>
      <c r="BG57">
        <v>2.1429965077698694E-3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f>'Camp Data'!I56*'Camp Data'!BG56/'Camp Data'!BF56</f>
        <v>846.25373768893223</v>
      </c>
    </row>
    <row r="58" spans="1:72" x14ac:dyDescent="0.35">
      <c r="A58">
        <v>1142</v>
      </c>
      <c r="B58">
        <v>1013.3867500910681</v>
      </c>
      <c r="C58">
        <v>2.103875272591892E-3</v>
      </c>
      <c r="D58">
        <v>-20</v>
      </c>
      <c r="E58">
        <v>551</v>
      </c>
      <c r="F58">
        <v>-591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2.103875272591892E-3</v>
      </c>
      <c r="R58">
        <v>2.103875272591892E-3</v>
      </c>
      <c r="S58">
        <v>2.103875272591892E-3</v>
      </c>
      <c r="T58">
        <v>2.103875272591892E-3</v>
      </c>
      <c r="U58">
        <v>2.103875272591892E-3</v>
      </c>
      <c r="V58">
        <v>2.103875272591892E-3</v>
      </c>
      <c r="W58">
        <v>2.103875272591892E-3</v>
      </c>
      <c r="X58">
        <v>2.103875272591892E-3</v>
      </c>
      <c r="Y58">
        <v>2.103875272591892E-3</v>
      </c>
      <c r="Z58">
        <v>2.103875272591892E-3</v>
      </c>
      <c r="AA58">
        <v>2.103875272591892E-3</v>
      </c>
      <c r="AB58">
        <v>2.103875272591892E-3</v>
      </c>
      <c r="AC58">
        <v>2.103875272591892E-3</v>
      </c>
      <c r="AD58">
        <v>2.103875272591892E-3</v>
      </c>
      <c r="AE58">
        <v>2.103875272591892E-3</v>
      </c>
      <c r="AF58">
        <v>2.103875272591892E-3</v>
      </c>
      <c r="AG58">
        <v>2.103875272591892E-3</v>
      </c>
      <c r="AH58">
        <v>2.103875272591892E-3</v>
      </c>
      <c r="AI58">
        <v>2.103875272591892E-3</v>
      </c>
      <c r="AJ58">
        <v>2.103875272591892E-3</v>
      </c>
      <c r="AK58">
        <v>2.103875272591892E-3</v>
      </c>
      <c r="AL58">
        <v>2.103875272591892E-3</v>
      </c>
      <c r="AM58">
        <v>2.103875272591892E-3</v>
      </c>
      <c r="AN58">
        <v>2.103875272591892E-3</v>
      </c>
      <c r="AO58">
        <v>2.103875272591892E-3</v>
      </c>
      <c r="AP58">
        <v>2.103875272591892E-3</v>
      </c>
      <c r="AQ58">
        <v>2.103875272591892E-3</v>
      </c>
      <c r="AR58">
        <v>2.103875272591892E-3</v>
      </c>
      <c r="AS58">
        <v>2.103875272591892E-3</v>
      </c>
      <c r="AT58">
        <v>2.103875272591892E-3</v>
      </c>
      <c r="AU58">
        <v>2.103875272591892E-3</v>
      </c>
      <c r="AV58">
        <v>2.103875272591892E-3</v>
      </c>
      <c r="AW58">
        <v>2.103875272591892E-3</v>
      </c>
      <c r="AX58">
        <v>2.103875272591892E-3</v>
      </c>
      <c r="AY58">
        <v>2.103875272591892E-3</v>
      </c>
      <c r="AZ58">
        <v>2.103875272591892E-3</v>
      </c>
      <c r="BA58">
        <v>2.103875272591892E-3</v>
      </c>
      <c r="BB58">
        <v>2.103875272591892E-3</v>
      </c>
      <c r="BC58">
        <v>2.103875272591892E-3</v>
      </c>
      <c r="BD58">
        <v>2.103875272591892E-3</v>
      </c>
      <c r="BE58">
        <v>2.103875272591892E-3</v>
      </c>
      <c r="BF58">
        <v>2.103875272591892E-3</v>
      </c>
      <c r="BG58">
        <v>2.103875272591892E-3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f>'Camp Data'!I57*'Camp Data'!BG57/'Camp Data'!BF57</f>
        <v>849.68833925165086</v>
      </c>
    </row>
    <row r="59" spans="1:72" x14ac:dyDescent="0.35">
      <c r="A59">
        <v>1142</v>
      </c>
      <c r="B59">
        <v>1014.9906669261387</v>
      </c>
      <c r="C59">
        <v>2.1072051374912467E-3</v>
      </c>
      <c r="D59">
        <v>-10</v>
      </c>
      <c r="E59">
        <v>561</v>
      </c>
      <c r="F59">
        <v>-581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2.1072051374912467E-3</v>
      </c>
      <c r="S59">
        <v>2.1072051374912467E-3</v>
      </c>
      <c r="T59">
        <v>2.1072051374912467E-3</v>
      </c>
      <c r="U59">
        <v>2.1072051374912467E-3</v>
      </c>
      <c r="V59">
        <v>2.1072051374912467E-3</v>
      </c>
      <c r="W59">
        <v>2.1072051374912467E-3</v>
      </c>
      <c r="X59">
        <v>2.1072051374912467E-3</v>
      </c>
      <c r="Y59">
        <v>2.1072051374912467E-3</v>
      </c>
      <c r="Z59">
        <v>2.1072051374912467E-3</v>
      </c>
      <c r="AA59">
        <v>2.1072051374912467E-3</v>
      </c>
      <c r="AB59">
        <v>2.1072051374912467E-3</v>
      </c>
      <c r="AC59">
        <v>2.1072051374912467E-3</v>
      </c>
      <c r="AD59">
        <v>2.1072051374912467E-3</v>
      </c>
      <c r="AE59">
        <v>2.1072051374912467E-3</v>
      </c>
      <c r="AF59">
        <v>2.1072051374912467E-3</v>
      </c>
      <c r="AG59">
        <v>2.1072051374912467E-3</v>
      </c>
      <c r="AH59">
        <v>2.1072051374912467E-3</v>
      </c>
      <c r="AI59">
        <v>2.1072051374912467E-3</v>
      </c>
      <c r="AJ59">
        <v>2.1072051374912467E-3</v>
      </c>
      <c r="AK59">
        <v>2.1072051374912467E-3</v>
      </c>
      <c r="AL59">
        <v>2.1072051374912467E-3</v>
      </c>
      <c r="AM59">
        <v>2.1072051374912467E-3</v>
      </c>
      <c r="AN59">
        <v>2.1072051374912467E-3</v>
      </c>
      <c r="AO59">
        <v>2.1072051374912467E-3</v>
      </c>
      <c r="AP59">
        <v>2.1072051374912467E-3</v>
      </c>
      <c r="AQ59">
        <v>2.1072051374912467E-3</v>
      </c>
      <c r="AR59">
        <v>2.1072051374912467E-3</v>
      </c>
      <c r="AS59">
        <v>2.1072051374912467E-3</v>
      </c>
      <c r="AT59">
        <v>2.1072051374912467E-3</v>
      </c>
      <c r="AU59">
        <v>2.1072051374912467E-3</v>
      </c>
      <c r="AV59">
        <v>2.1072051374912467E-3</v>
      </c>
      <c r="AW59">
        <v>2.1072051374912467E-3</v>
      </c>
      <c r="AX59">
        <v>2.1072051374912467E-3</v>
      </c>
      <c r="AY59">
        <v>2.1072051374912467E-3</v>
      </c>
      <c r="AZ59">
        <v>2.1072051374912467E-3</v>
      </c>
      <c r="BA59">
        <v>2.1072051374912467E-3</v>
      </c>
      <c r="BB59">
        <v>2.1072051374912467E-3</v>
      </c>
      <c r="BC59">
        <v>2.1072051374912467E-3</v>
      </c>
      <c r="BD59">
        <v>2.1072051374912467E-3</v>
      </c>
      <c r="BE59">
        <v>2.1072051374912467E-3</v>
      </c>
      <c r="BF59">
        <v>2.1072051374912467E-3</v>
      </c>
      <c r="BG59">
        <v>2.1072051374912467E-3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f>'Camp Data'!I58*'Camp Data'!BG58/'Camp Data'!BF58</f>
        <v>841.25219844660194</v>
      </c>
    </row>
    <row r="60" spans="1:72" x14ac:dyDescent="0.35">
      <c r="A60">
        <v>1142</v>
      </c>
      <c r="B60">
        <v>944.66309279281279</v>
      </c>
      <c r="C60">
        <v>1.9611992377819984E-3</v>
      </c>
      <c r="D60">
        <v>0</v>
      </c>
      <c r="E60">
        <v>571</v>
      </c>
      <c r="F60">
        <v>-571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1.9611992377819984E-3</v>
      </c>
      <c r="S60">
        <v>1.9611992377819984E-3</v>
      </c>
      <c r="T60">
        <v>1.9611992377819984E-3</v>
      </c>
      <c r="U60">
        <v>1.9611992377819984E-3</v>
      </c>
      <c r="V60">
        <v>1.9611992377819984E-3</v>
      </c>
      <c r="W60">
        <v>1.9611992377819984E-3</v>
      </c>
      <c r="X60">
        <v>1.9611992377819984E-3</v>
      </c>
      <c r="Y60">
        <v>1.9611992377819984E-3</v>
      </c>
      <c r="Z60">
        <v>1.9611992377819984E-3</v>
      </c>
      <c r="AA60">
        <v>1.9611992377819984E-3</v>
      </c>
      <c r="AB60">
        <v>1.9611992377819984E-3</v>
      </c>
      <c r="AC60">
        <v>1.9611992377819984E-3</v>
      </c>
      <c r="AD60">
        <v>1.9611992377819984E-3</v>
      </c>
      <c r="AE60">
        <v>1.9611992377819984E-3</v>
      </c>
      <c r="AF60">
        <v>1.9611992377819984E-3</v>
      </c>
      <c r="AG60">
        <v>1.9611992377819984E-3</v>
      </c>
      <c r="AH60">
        <v>1.9611992377819984E-3</v>
      </c>
      <c r="AI60">
        <v>1.9611992377819984E-3</v>
      </c>
      <c r="AJ60">
        <v>1.9611992377819984E-3</v>
      </c>
      <c r="AK60">
        <v>1.9611992377819984E-3</v>
      </c>
      <c r="AL60">
        <v>1.9611992377819984E-3</v>
      </c>
      <c r="AM60">
        <v>1.9611992377819984E-3</v>
      </c>
      <c r="AN60">
        <v>1.9611992377819984E-3</v>
      </c>
      <c r="AO60">
        <v>1.9611992377819984E-3</v>
      </c>
      <c r="AP60">
        <v>1.9611992377819984E-3</v>
      </c>
      <c r="AQ60">
        <v>1.9611992377819984E-3</v>
      </c>
      <c r="AR60">
        <v>1.9611992377819984E-3</v>
      </c>
      <c r="AS60">
        <v>1.9611992377819984E-3</v>
      </c>
      <c r="AT60">
        <v>1.9611992377819984E-3</v>
      </c>
      <c r="AU60">
        <v>1.9611992377819984E-3</v>
      </c>
      <c r="AV60">
        <v>1.9611992377819984E-3</v>
      </c>
      <c r="AW60">
        <v>1.9611992377819984E-3</v>
      </c>
      <c r="AX60">
        <v>1.9611992377819984E-3</v>
      </c>
      <c r="AY60">
        <v>1.9611992377819984E-3</v>
      </c>
      <c r="AZ60">
        <v>1.9611992377819984E-3</v>
      </c>
      <c r="BA60">
        <v>1.9611992377819984E-3</v>
      </c>
      <c r="BB60">
        <v>1.9611992377819984E-3</v>
      </c>
      <c r="BC60">
        <v>1.9611992377819984E-3</v>
      </c>
      <c r="BD60">
        <v>1.9611992377819984E-3</v>
      </c>
      <c r="BE60">
        <v>1.9611992377819984E-3</v>
      </c>
      <c r="BF60">
        <v>1.9611992377819984E-3</v>
      </c>
      <c r="BG60">
        <v>1.9611992377819984E-3</v>
      </c>
      <c r="BH60">
        <v>1.9611992377819984E-3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f>'Camp Data'!I59*'Camp Data'!BG59/'Camp Data'!BF59</f>
        <v>785.95336813721508</v>
      </c>
    </row>
    <row r="61" spans="1:72" x14ac:dyDescent="0.35">
      <c r="A61">
        <v>1142</v>
      </c>
      <c r="B61">
        <v>1035.4716899662014</v>
      </c>
      <c r="C61">
        <v>2.1497254466698503E-3</v>
      </c>
      <c r="D61">
        <v>10</v>
      </c>
      <c r="E61">
        <v>581</v>
      </c>
      <c r="F61">
        <v>-561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2.1497254466698503E-3</v>
      </c>
      <c r="T61">
        <v>2.1497254466698503E-3</v>
      </c>
      <c r="U61">
        <v>2.1497254466698503E-3</v>
      </c>
      <c r="V61">
        <v>2.1497254466698503E-3</v>
      </c>
      <c r="W61">
        <v>2.1497254466698503E-3</v>
      </c>
      <c r="X61">
        <v>2.1497254466698503E-3</v>
      </c>
      <c r="Y61">
        <v>2.1497254466698503E-3</v>
      </c>
      <c r="Z61">
        <v>2.1497254466698503E-3</v>
      </c>
      <c r="AA61">
        <v>2.1497254466698503E-3</v>
      </c>
      <c r="AB61">
        <v>2.1497254466698503E-3</v>
      </c>
      <c r="AC61">
        <v>2.1497254466698503E-3</v>
      </c>
      <c r="AD61">
        <v>2.1497254466698503E-3</v>
      </c>
      <c r="AE61">
        <v>2.1497254466698503E-3</v>
      </c>
      <c r="AF61">
        <v>2.1497254466698503E-3</v>
      </c>
      <c r="AG61">
        <v>2.1497254466698503E-3</v>
      </c>
      <c r="AH61">
        <v>2.1497254466698503E-3</v>
      </c>
      <c r="AI61">
        <v>2.1497254466698503E-3</v>
      </c>
      <c r="AJ61">
        <v>2.1497254466698503E-3</v>
      </c>
      <c r="AK61">
        <v>2.1497254466698503E-3</v>
      </c>
      <c r="AL61">
        <v>2.1497254466698503E-3</v>
      </c>
      <c r="AM61">
        <v>2.1497254466698503E-3</v>
      </c>
      <c r="AN61">
        <v>2.1497254466698503E-3</v>
      </c>
      <c r="AO61">
        <v>2.1497254466698503E-3</v>
      </c>
      <c r="AP61">
        <v>2.1497254466698503E-3</v>
      </c>
      <c r="AQ61">
        <v>2.1497254466698503E-3</v>
      </c>
      <c r="AR61">
        <v>2.1497254466698503E-3</v>
      </c>
      <c r="AS61">
        <v>2.1497254466698503E-3</v>
      </c>
      <c r="AT61">
        <v>2.1497254466698503E-3</v>
      </c>
      <c r="AU61">
        <v>2.1497254466698503E-3</v>
      </c>
      <c r="AV61">
        <v>2.1497254466698503E-3</v>
      </c>
      <c r="AW61">
        <v>2.1497254466698503E-3</v>
      </c>
      <c r="AX61">
        <v>2.1497254466698503E-3</v>
      </c>
      <c r="AY61">
        <v>2.1497254466698503E-3</v>
      </c>
      <c r="AZ61">
        <v>2.1497254466698503E-3</v>
      </c>
      <c r="BA61">
        <v>2.1497254466698503E-3</v>
      </c>
      <c r="BB61">
        <v>2.1497254466698503E-3</v>
      </c>
      <c r="BC61">
        <v>2.1497254466698503E-3</v>
      </c>
      <c r="BD61">
        <v>2.1497254466698503E-3</v>
      </c>
      <c r="BE61">
        <v>2.1497254466698503E-3</v>
      </c>
      <c r="BF61">
        <v>2.1497254466698503E-3</v>
      </c>
      <c r="BG61">
        <v>2.1497254466698503E-3</v>
      </c>
      <c r="BH61">
        <v>2.1497254466698503E-3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f>'Camp Data'!I60*'Camp Data'!BG60/'Camp Data'!BF60</f>
        <v>863.14047834303517</v>
      </c>
    </row>
    <row r="62" spans="1:72" x14ac:dyDescent="0.35">
      <c r="A62">
        <v>1142</v>
      </c>
      <c r="B62">
        <v>1001.9019713389656</v>
      </c>
      <c r="C62">
        <v>2.0800319156252002E-3</v>
      </c>
      <c r="D62">
        <v>20</v>
      </c>
      <c r="E62">
        <v>591</v>
      </c>
      <c r="F62">
        <v>-551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2.0800319156252002E-3</v>
      </c>
      <c r="T62">
        <v>2.0800319156252002E-3</v>
      </c>
      <c r="U62">
        <v>2.0800319156252002E-3</v>
      </c>
      <c r="V62">
        <v>2.0800319156252002E-3</v>
      </c>
      <c r="W62">
        <v>2.0800319156252002E-3</v>
      </c>
      <c r="X62">
        <v>2.0800319156252002E-3</v>
      </c>
      <c r="Y62">
        <v>2.0800319156252002E-3</v>
      </c>
      <c r="Z62">
        <v>2.0800319156252002E-3</v>
      </c>
      <c r="AA62">
        <v>2.0800319156252002E-3</v>
      </c>
      <c r="AB62">
        <v>2.0800319156252002E-3</v>
      </c>
      <c r="AC62">
        <v>2.0800319156252002E-3</v>
      </c>
      <c r="AD62">
        <v>2.0800319156252002E-3</v>
      </c>
      <c r="AE62">
        <v>2.0800319156252002E-3</v>
      </c>
      <c r="AF62">
        <v>2.0800319156252002E-3</v>
      </c>
      <c r="AG62">
        <v>2.0800319156252002E-3</v>
      </c>
      <c r="AH62">
        <v>2.0800319156252002E-3</v>
      </c>
      <c r="AI62">
        <v>2.0800319156252002E-3</v>
      </c>
      <c r="AJ62">
        <v>2.0800319156252002E-3</v>
      </c>
      <c r="AK62">
        <v>2.0800319156252002E-3</v>
      </c>
      <c r="AL62">
        <v>2.0800319156252002E-3</v>
      </c>
      <c r="AM62">
        <v>2.0800319156252002E-3</v>
      </c>
      <c r="AN62">
        <v>2.0800319156252002E-3</v>
      </c>
      <c r="AO62">
        <v>2.0800319156252002E-3</v>
      </c>
      <c r="AP62">
        <v>2.0800319156252002E-3</v>
      </c>
      <c r="AQ62">
        <v>2.0800319156252002E-3</v>
      </c>
      <c r="AR62">
        <v>2.0800319156252002E-3</v>
      </c>
      <c r="AS62">
        <v>2.0800319156252002E-3</v>
      </c>
      <c r="AT62">
        <v>2.0800319156252002E-3</v>
      </c>
      <c r="AU62">
        <v>2.0800319156252002E-3</v>
      </c>
      <c r="AV62">
        <v>2.0800319156252002E-3</v>
      </c>
      <c r="AW62">
        <v>2.0800319156252002E-3</v>
      </c>
      <c r="AX62">
        <v>2.0800319156252002E-3</v>
      </c>
      <c r="AY62">
        <v>2.0800319156252002E-3</v>
      </c>
      <c r="AZ62">
        <v>2.0800319156252002E-3</v>
      </c>
      <c r="BA62">
        <v>2.0800319156252002E-3</v>
      </c>
      <c r="BB62">
        <v>2.0800319156252002E-3</v>
      </c>
      <c r="BC62">
        <v>2.0800319156252002E-3</v>
      </c>
      <c r="BD62">
        <v>2.0800319156252002E-3</v>
      </c>
      <c r="BE62">
        <v>2.0800319156252002E-3</v>
      </c>
      <c r="BF62">
        <v>2.0800319156252002E-3</v>
      </c>
      <c r="BG62">
        <v>2.0800319156252002E-3</v>
      </c>
      <c r="BH62">
        <v>2.0800319156252002E-3</v>
      </c>
      <c r="BI62">
        <v>2.0800319156252002E-3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f>'Camp Data'!I61*'Camp Data'!BG61/'Camp Data'!BF61</f>
        <v>846.46003664761292</v>
      </c>
    </row>
    <row r="63" spans="1:72" x14ac:dyDescent="0.35">
      <c r="A63">
        <v>1142</v>
      </c>
      <c r="B63">
        <v>1030.7897727973204</v>
      </c>
      <c r="C63">
        <v>2.140005396788552E-3</v>
      </c>
      <c r="D63">
        <v>30</v>
      </c>
      <c r="E63">
        <v>601</v>
      </c>
      <c r="F63">
        <v>-541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2.140005396788552E-3</v>
      </c>
      <c r="T63">
        <v>2.140005396788552E-3</v>
      </c>
      <c r="U63">
        <v>2.140005396788552E-3</v>
      </c>
      <c r="V63">
        <v>2.140005396788552E-3</v>
      </c>
      <c r="W63">
        <v>2.140005396788552E-3</v>
      </c>
      <c r="X63">
        <v>2.140005396788552E-3</v>
      </c>
      <c r="Y63">
        <v>2.140005396788552E-3</v>
      </c>
      <c r="Z63">
        <v>2.140005396788552E-3</v>
      </c>
      <c r="AA63">
        <v>2.140005396788552E-3</v>
      </c>
      <c r="AB63">
        <v>2.140005396788552E-3</v>
      </c>
      <c r="AC63">
        <v>2.140005396788552E-3</v>
      </c>
      <c r="AD63">
        <v>2.140005396788552E-3</v>
      </c>
      <c r="AE63">
        <v>2.140005396788552E-3</v>
      </c>
      <c r="AF63">
        <v>2.140005396788552E-3</v>
      </c>
      <c r="AG63">
        <v>2.140005396788552E-3</v>
      </c>
      <c r="AH63">
        <v>2.140005396788552E-3</v>
      </c>
      <c r="AI63">
        <v>2.140005396788552E-3</v>
      </c>
      <c r="AJ63">
        <v>2.140005396788552E-3</v>
      </c>
      <c r="AK63">
        <v>2.140005396788552E-3</v>
      </c>
      <c r="AL63">
        <v>2.140005396788552E-3</v>
      </c>
      <c r="AM63">
        <v>2.140005396788552E-3</v>
      </c>
      <c r="AN63">
        <v>2.140005396788552E-3</v>
      </c>
      <c r="AO63">
        <v>2.140005396788552E-3</v>
      </c>
      <c r="AP63">
        <v>2.140005396788552E-3</v>
      </c>
      <c r="AQ63">
        <v>2.140005396788552E-3</v>
      </c>
      <c r="AR63">
        <v>2.140005396788552E-3</v>
      </c>
      <c r="AS63">
        <v>2.140005396788552E-3</v>
      </c>
      <c r="AT63">
        <v>2.140005396788552E-3</v>
      </c>
      <c r="AU63">
        <v>2.140005396788552E-3</v>
      </c>
      <c r="AV63">
        <v>2.140005396788552E-3</v>
      </c>
      <c r="AW63">
        <v>2.140005396788552E-3</v>
      </c>
      <c r="AX63">
        <v>2.140005396788552E-3</v>
      </c>
      <c r="AY63">
        <v>2.140005396788552E-3</v>
      </c>
      <c r="AZ63">
        <v>2.140005396788552E-3</v>
      </c>
      <c r="BA63">
        <v>2.140005396788552E-3</v>
      </c>
      <c r="BB63">
        <v>2.140005396788552E-3</v>
      </c>
      <c r="BC63">
        <v>2.140005396788552E-3</v>
      </c>
      <c r="BD63">
        <v>2.140005396788552E-3</v>
      </c>
      <c r="BE63">
        <v>2.140005396788552E-3</v>
      </c>
      <c r="BF63">
        <v>2.140005396788552E-3</v>
      </c>
      <c r="BG63">
        <v>2.140005396788552E-3</v>
      </c>
      <c r="BH63">
        <v>2.140005396788552E-3</v>
      </c>
      <c r="BI63">
        <v>2.140005396788552E-3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f>'Camp Data'!I62*'Camp Data'!BG62/'Camp Data'!BF62</f>
        <v>848.6322071347679</v>
      </c>
    </row>
    <row r="64" spans="1:72" x14ac:dyDescent="0.35">
      <c r="A64">
        <v>1046</v>
      </c>
      <c r="B64">
        <v>690.56914626692981</v>
      </c>
      <c r="C64">
        <v>1.433679047723216E-3</v>
      </c>
      <c r="D64">
        <v>40</v>
      </c>
      <c r="E64">
        <v>563</v>
      </c>
      <c r="F64">
        <v>-483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1.433679047723216E-3</v>
      </c>
      <c r="V64">
        <v>1.433679047723216E-3</v>
      </c>
      <c r="W64">
        <v>1.433679047723216E-3</v>
      </c>
      <c r="X64">
        <v>1.433679047723216E-3</v>
      </c>
      <c r="Y64">
        <v>1.433679047723216E-3</v>
      </c>
      <c r="Z64">
        <v>1.433679047723216E-3</v>
      </c>
      <c r="AA64">
        <v>1.433679047723216E-3</v>
      </c>
      <c r="AB64">
        <v>1.433679047723216E-3</v>
      </c>
      <c r="AC64">
        <v>1.433679047723216E-3</v>
      </c>
      <c r="AD64">
        <v>1.433679047723216E-3</v>
      </c>
      <c r="AE64">
        <v>1.433679047723216E-3</v>
      </c>
      <c r="AF64">
        <v>1.433679047723216E-3</v>
      </c>
      <c r="AG64">
        <v>1.433679047723216E-3</v>
      </c>
      <c r="AH64">
        <v>1.433679047723216E-3</v>
      </c>
      <c r="AI64">
        <v>1.433679047723216E-3</v>
      </c>
      <c r="AJ64">
        <v>1.433679047723216E-3</v>
      </c>
      <c r="AK64">
        <v>1.433679047723216E-3</v>
      </c>
      <c r="AL64">
        <v>1.433679047723216E-3</v>
      </c>
      <c r="AM64">
        <v>1.433679047723216E-3</v>
      </c>
      <c r="AN64">
        <v>1.433679047723216E-3</v>
      </c>
      <c r="AO64">
        <v>1.433679047723216E-3</v>
      </c>
      <c r="AP64">
        <v>1.433679047723216E-3</v>
      </c>
      <c r="AQ64">
        <v>1.433679047723216E-3</v>
      </c>
      <c r="AR64">
        <v>1.433679047723216E-3</v>
      </c>
      <c r="AS64">
        <v>1.433679047723216E-3</v>
      </c>
      <c r="AT64">
        <v>1.433679047723216E-3</v>
      </c>
      <c r="AU64">
        <v>1.433679047723216E-3</v>
      </c>
      <c r="AV64">
        <v>1.433679047723216E-3</v>
      </c>
      <c r="AW64">
        <v>1.433679047723216E-3</v>
      </c>
      <c r="AX64">
        <v>1.433679047723216E-3</v>
      </c>
      <c r="AY64">
        <v>1.433679047723216E-3</v>
      </c>
      <c r="AZ64">
        <v>1.433679047723216E-3</v>
      </c>
      <c r="BA64">
        <v>1.433679047723216E-3</v>
      </c>
      <c r="BB64">
        <v>1.433679047723216E-3</v>
      </c>
      <c r="BC64">
        <v>1.433679047723216E-3</v>
      </c>
      <c r="BD64">
        <v>1.433679047723216E-3</v>
      </c>
      <c r="BE64">
        <v>1.433679047723216E-3</v>
      </c>
      <c r="BF64">
        <v>1.433679047723216E-3</v>
      </c>
      <c r="BG64">
        <v>1.433679047723216E-3</v>
      </c>
      <c r="BH64">
        <v>1.433679047723216E-3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f>'Camp Data'!I63*'Camp Data'!BG63/'Camp Data'!BF63</f>
        <v>681.41171545873203</v>
      </c>
    </row>
    <row r="65" spans="1:72" x14ac:dyDescent="0.35">
      <c r="A65">
        <v>1046</v>
      </c>
      <c r="B65">
        <v>814.40085182817722</v>
      </c>
      <c r="C65">
        <v>1.690763979285402E-3</v>
      </c>
      <c r="D65">
        <v>30</v>
      </c>
      <c r="E65">
        <v>553</v>
      </c>
      <c r="F65">
        <v>-493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1.690763979285402E-3</v>
      </c>
      <c r="V65">
        <v>1.690763979285402E-3</v>
      </c>
      <c r="W65">
        <v>1.690763979285402E-3</v>
      </c>
      <c r="X65">
        <v>1.690763979285402E-3</v>
      </c>
      <c r="Y65">
        <v>1.690763979285402E-3</v>
      </c>
      <c r="Z65">
        <v>1.690763979285402E-3</v>
      </c>
      <c r="AA65">
        <v>1.690763979285402E-3</v>
      </c>
      <c r="AB65">
        <v>1.690763979285402E-3</v>
      </c>
      <c r="AC65">
        <v>1.690763979285402E-3</v>
      </c>
      <c r="AD65">
        <v>1.690763979285402E-3</v>
      </c>
      <c r="AE65">
        <v>1.690763979285402E-3</v>
      </c>
      <c r="AF65">
        <v>1.690763979285402E-3</v>
      </c>
      <c r="AG65">
        <v>1.690763979285402E-3</v>
      </c>
      <c r="AH65">
        <v>1.690763979285402E-3</v>
      </c>
      <c r="AI65">
        <v>1.690763979285402E-3</v>
      </c>
      <c r="AJ65">
        <v>1.690763979285402E-3</v>
      </c>
      <c r="AK65">
        <v>1.690763979285402E-3</v>
      </c>
      <c r="AL65">
        <v>1.690763979285402E-3</v>
      </c>
      <c r="AM65">
        <v>1.690763979285402E-3</v>
      </c>
      <c r="AN65">
        <v>1.690763979285402E-3</v>
      </c>
      <c r="AO65">
        <v>1.690763979285402E-3</v>
      </c>
      <c r="AP65">
        <v>1.690763979285402E-3</v>
      </c>
      <c r="AQ65">
        <v>1.690763979285402E-3</v>
      </c>
      <c r="AR65">
        <v>1.690763979285402E-3</v>
      </c>
      <c r="AS65">
        <v>1.690763979285402E-3</v>
      </c>
      <c r="AT65">
        <v>1.690763979285402E-3</v>
      </c>
      <c r="AU65">
        <v>1.690763979285402E-3</v>
      </c>
      <c r="AV65">
        <v>1.690763979285402E-3</v>
      </c>
      <c r="AW65">
        <v>1.690763979285402E-3</v>
      </c>
      <c r="AX65">
        <v>1.690763979285402E-3</v>
      </c>
      <c r="AY65">
        <v>1.690763979285402E-3</v>
      </c>
      <c r="AZ65">
        <v>1.690763979285402E-3</v>
      </c>
      <c r="BA65">
        <v>1.690763979285402E-3</v>
      </c>
      <c r="BB65">
        <v>1.690763979285402E-3</v>
      </c>
      <c r="BC65">
        <v>1.690763979285402E-3</v>
      </c>
      <c r="BD65">
        <v>1.690763979285402E-3</v>
      </c>
      <c r="BE65">
        <v>1.690763979285402E-3</v>
      </c>
      <c r="BF65">
        <v>1.690763979285402E-3</v>
      </c>
      <c r="BG65">
        <v>1.690763979285402E-3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f>'Camp Data'!I64*'Camp Data'!BG64/'Camp Data'!BF64</f>
        <v>770.13537031173644</v>
      </c>
    </row>
    <row r="66" spans="1:72" x14ac:dyDescent="0.35">
      <c r="A66">
        <v>1046</v>
      </c>
      <c r="B66">
        <v>836.98718902174255</v>
      </c>
      <c r="C66">
        <v>1.7376550959451516E-3</v>
      </c>
      <c r="D66">
        <v>20</v>
      </c>
      <c r="E66">
        <v>543</v>
      </c>
      <c r="F66">
        <v>-503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1.7376550959451516E-3</v>
      </c>
      <c r="V66">
        <v>1.7376550959451516E-3</v>
      </c>
      <c r="W66">
        <v>1.7376550959451516E-3</v>
      </c>
      <c r="X66">
        <v>1.7376550959451516E-3</v>
      </c>
      <c r="Y66">
        <v>1.7376550959451516E-3</v>
      </c>
      <c r="Z66">
        <v>1.7376550959451516E-3</v>
      </c>
      <c r="AA66">
        <v>1.7376550959451516E-3</v>
      </c>
      <c r="AB66">
        <v>1.7376550959451516E-3</v>
      </c>
      <c r="AC66">
        <v>1.7376550959451516E-3</v>
      </c>
      <c r="AD66">
        <v>1.7376550959451516E-3</v>
      </c>
      <c r="AE66">
        <v>1.7376550959451516E-3</v>
      </c>
      <c r="AF66">
        <v>1.7376550959451516E-3</v>
      </c>
      <c r="AG66">
        <v>1.7376550959451516E-3</v>
      </c>
      <c r="AH66">
        <v>1.7376550959451516E-3</v>
      </c>
      <c r="AI66">
        <v>1.7376550959451516E-3</v>
      </c>
      <c r="AJ66">
        <v>1.7376550959451516E-3</v>
      </c>
      <c r="AK66">
        <v>1.7376550959451516E-3</v>
      </c>
      <c r="AL66">
        <v>1.7376550959451516E-3</v>
      </c>
      <c r="AM66">
        <v>1.7376550959451516E-3</v>
      </c>
      <c r="AN66">
        <v>1.7376550959451516E-3</v>
      </c>
      <c r="AO66">
        <v>1.7376550959451516E-3</v>
      </c>
      <c r="AP66">
        <v>1.7376550959451516E-3</v>
      </c>
      <c r="AQ66">
        <v>1.7376550959451516E-3</v>
      </c>
      <c r="AR66">
        <v>1.7376550959451516E-3</v>
      </c>
      <c r="AS66">
        <v>1.7376550959451516E-3</v>
      </c>
      <c r="AT66">
        <v>1.7376550959451516E-3</v>
      </c>
      <c r="AU66">
        <v>1.7376550959451516E-3</v>
      </c>
      <c r="AV66">
        <v>1.7376550959451516E-3</v>
      </c>
      <c r="AW66">
        <v>1.7376550959451516E-3</v>
      </c>
      <c r="AX66">
        <v>1.7376550959451516E-3</v>
      </c>
      <c r="AY66">
        <v>1.7376550959451516E-3</v>
      </c>
      <c r="AZ66">
        <v>1.7376550959451516E-3</v>
      </c>
      <c r="BA66">
        <v>1.7376550959451516E-3</v>
      </c>
      <c r="BB66">
        <v>1.7376550959451516E-3</v>
      </c>
      <c r="BC66">
        <v>1.7376550959451516E-3</v>
      </c>
      <c r="BD66">
        <v>1.7376550959451516E-3</v>
      </c>
      <c r="BE66">
        <v>1.7376550959451516E-3</v>
      </c>
      <c r="BF66">
        <v>1.7376550959451516E-3</v>
      </c>
      <c r="BG66">
        <v>1.7376550959451516E-3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f>'Camp Data'!I65*'Camp Data'!BG65/'Camp Data'!BF65</f>
        <v>780.75011641554295</v>
      </c>
    </row>
    <row r="67" spans="1:72" x14ac:dyDescent="0.35">
      <c r="A67">
        <v>967</v>
      </c>
      <c r="B67">
        <v>818.98929049512742</v>
      </c>
      <c r="C67">
        <v>1.7002899600132273E-3</v>
      </c>
      <c r="D67">
        <v>10</v>
      </c>
      <c r="E67">
        <v>493.5</v>
      </c>
      <c r="F67">
        <v>-473.5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1.7002899600132273E-3</v>
      </c>
      <c r="W67">
        <v>1.7002899600132273E-3</v>
      </c>
      <c r="X67">
        <v>1.7002899600132273E-3</v>
      </c>
      <c r="Y67">
        <v>1.7002899600132273E-3</v>
      </c>
      <c r="Z67">
        <v>1.7002899600132273E-3</v>
      </c>
      <c r="AA67">
        <v>1.7002899600132273E-3</v>
      </c>
      <c r="AB67">
        <v>1.7002899600132273E-3</v>
      </c>
      <c r="AC67">
        <v>1.7002899600132273E-3</v>
      </c>
      <c r="AD67">
        <v>1.7002899600132273E-3</v>
      </c>
      <c r="AE67">
        <v>1.7002899600132273E-3</v>
      </c>
      <c r="AF67">
        <v>1.7002899600132273E-3</v>
      </c>
      <c r="AG67">
        <v>1.7002899600132273E-3</v>
      </c>
      <c r="AH67">
        <v>1.7002899600132273E-3</v>
      </c>
      <c r="AI67">
        <v>1.7002899600132273E-3</v>
      </c>
      <c r="AJ67">
        <v>1.7002899600132273E-3</v>
      </c>
      <c r="AK67">
        <v>1.7002899600132273E-3</v>
      </c>
      <c r="AL67">
        <v>1.7002899600132273E-3</v>
      </c>
      <c r="AM67">
        <v>1.7002899600132273E-3</v>
      </c>
      <c r="AN67">
        <v>1.7002899600132273E-3</v>
      </c>
      <c r="AO67">
        <v>1.7002899600132273E-3</v>
      </c>
      <c r="AP67">
        <v>1.7002899600132273E-3</v>
      </c>
      <c r="AQ67">
        <v>1.7002899600132273E-3</v>
      </c>
      <c r="AR67">
        <v>1.7002899600132273E-3</v>
      </c>
      <c r="AS67">
        <v>1.7002899600132273E-3</v>
      </c>
      <c r="AT67">
        <v>1.7002899600132273E-3</v>
      </c>
      <c r="AU67">
        <v>1.7002899600132273E-3</v>
      </c>
      <c r="AV67">
        <v>1.7002899600132273E-3</v>
      </c>
      <c r="AW67">
        <v>1.7002899600132273E-3</v>
      </c>
      <c r="AX67">
        <v>1.7002899600132273E-3</v>
      </c>
      <c r="AY67">
        <v>1.7002899600132273E-3</v>
      </c>
      <c r="AZ67">
        <v>1.7002899600132273E-3</v>
      </c>
      <c r="BA67">
        <v>1.7002899600132273E-3</v>
      </c>
      <c r="BB67">
        <v>1.7002899600132273E-3</v>
      </c>
      <c r="BC67">
        <v>1.7002899600132273E-3</v>
      </c>
      <c r="BD67">
        <v>1.7002899600132273E-3</v>
      </c>
      <c r="BE67">
        <v>1.7002899600132273E-3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f>'Camp Data'!I66*'Camp Data'!BG66/'Camp Data'!BF66</f>
        <v>800.72489637735589</v>
      </c>
    </row>
    <row r="68" spans="1:72" x14ac:dyDescent="0.35">
      <c r="A68">
        <v>967</v>
      </c>
      <c r="B68">
        <v>861.44001844496881</v>
      </c>
      <c r="C68">
        <v>1.7884212058867015E-3</v>
      </c>
      <c r="D68">
        <v>0</v>
      </c>
      <c r="E68">
        <v>483.5</v>
      </c>
      <c r="F68">
        <v>-483.5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1.7884212058867015E-3</v>
      </c>
      <c r="V68">
        <v>1.7884212058867015E-3</v>
      </c>
      <c r="W68">
        <v>1.7884212058867015E-3</v>
      </c>
      <c r="X68">
        <v>1.7884212058867015E-3</v>
      </c>
      <c r="Y68">
        <v>1.7884212058867015E-3</v>
      </c>
      <c r="Z68">
        <v>1.7884212058867015E-3</v>
      </c>
      <c r="AA68">
        <v>1.7884212058867015E-3</v>
      </c>
      <c r="AB68">
        <v>1.7884212058867015E-3</v>
      </c>
      <c r="AC68">
        <v>1.7884212058867015E-3</v>
      </c>
      <c r="AD68">
        <v>1.7884212058867015E-3</v>
      </c>
      <c r="AE68">
        <v>1.7884212058867015E-3</v>
      </c>
      <c r="AF68">
        <v>1.7884212058867015E-3</v>
      </c>
      <c r="AG68">
        <v>1.7884212058867015E-3</v>
      </c>
      <c r="AH68">
        <v>1.7884212058867015E-3</v>
      </c>
      <c r="AI68">
        <v>1.7884212058867015E-3</v>
      </c>
      <c r="AJ68">
        <v>1.7884212058867015E-3</v>
      </c>
      <c r="AK68">
        <v>1.7884212058867015E-3</v>
      </c>
      <c r="AL68">
        <v>1.7884212058867015E-3</v>
      </c>
      <c r="AM68">
        <v>1.7884212058867015E-3</v>
      </c>
      <c r="AN68">
        <v>1.7884212058867015E-3</v>
      </c>
      <c r="AO68">
        <v>1.7884212058867015E-3</v>
      </c>
      <c r="AP68">
        <v>1.7884212058867015E-3</v>
      </c>
      <c r="AQ68">
        <v>1.7884212058867015E-3</v>
      </c>
      <c r="AR68">
        <v>1.7884212058867015E-3</v>
      </c>
      <c r="AS68">
        <v>1.7884212058867015E-3</v>
      </c>
      <c r="AT68">
        <v>1.7884212058867015E-3</v>
      </c>
      <c r="AU68">
        <v>1.7884212058867015E-3</v>
      </c>
      <c r="AV68">
        <v>1.7884212058867015E-3</v>
      </c>
      <c r="AW68">
        <v>1.7884212058867015E-3</v>
      </c>
      <c r="AX68">
        <v>1.7884212058867015E-3</v>
      </c>
      <c r="AY68">
        <v>1.7884212058867015E-3</v>
      </c>
      <c r="AZ68">
        <v>1.7884212058867015E-3</v>
      </c>
      <c r="BA68">
        <v>1.7884212058867015E-3</v>
      </c>
      <c r="BB68">
        <v>1.7884212058867015E-3</v>
      </c>
      <c r="BC68">
        <v>1.7884212058867015E-3</v>
      </c>
      <c r="BD68">
        <v>1.7884212058867015E-3</v>
      </c>
      <c r="BE68">
        <v>1.7884212058867015E-3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f>'Camp Data'!I67*'Camp Data'!BG67/'Camp Data'!BF67</f>
        <v>800.13825743287498</v>
      </c>
    </row>
    <row r="69" spans="1:72" x14ac:dyDescent="0.35">
      <c r="A69">
        <v>967</v>
      </c>
      <c r="B69">
        <v>875.77688619773892</v>
      </c>
      <c r="C69">
        <v>1.8181857370972807E-3</v>
      </c>
      <c r="D69">
        <v>-10</v>
      </c>
      <c r="E69">
        <v>473.5</v>
      </c>
      <c r="F69">
        <v>-493.5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1.8181857370972807E-3</v>
      </c>
      <c r="V69">
        <v>1.8181857370972807E-3</v>
      </c>
      <c r="W69">
        <v>1.8181857370972807E-3</v>
      </c>
      <c r="X69">
        <v>1.8181857370972807E-3</v>
      </c>
      <c r="Y69">
        <v>1.8181857370972807E-3</v>
      </c>
      <c r="Z69">
        <v>1.8181857370972807E-3</v>
      </c>
      <c r="AA69">
        <v>1.8181857370972807E-3</v>
      </c>
      <c r="AB69">
        <v>1.8181857370972807E-3</v>
      </c>
      <c r="AC69">
        <v>1.8181857370972807E-3</v>
      </c>
      <c r="AD69">
        <v>1.8181857370972807E-3</v>
      </c>
      <c r="AE69">
        <v>1.8181857370972807E-3</v>
      </c>
      <c r="AF69">
        <v>1.8181857370972807E-3</v>
      </c>
      <c r="AG69">
        <v>1.8181857370972807E-3</v>
      </c>
      <c r="AH69">
        <v>1.8181857370972807E-3</v>
      </c>
      <c r="AI69">
        <v>1.8181857370972807E-3</v>
      </c>
      <c r="AJ69">
        <v>1.8181857370972807E-3</v>
      </c>
      <c r="AK69">
        <v>1.8181857370972807E-3</v>
      </c>
      <c r="AL69">
        <v>1.8181857370972807E-3</v>
      </c>
      <c r="AM69">
        <v>1.8181857370972807E-3</v>
      </c>
      <c r="AN69">
        <v>1.8181857370972807E-3</v>
      </c>
      <c r="AO69">
        <v>1.8181857370972807E-3</v>
      </c>
      <c r="AP69">
        <v>1.8181857370972807E-3</v>
      </c>
      <c r="AQ69">
        <v>1.8181857370972807E-3</v>
      </c>
      <c r="AR69">
        <v>1.8181857370972807E-3</v>
      </c>
      <c r="AS69">
        <v>1.8181857370972807E-3</v>
      </c>
      <c r="AT69">
        <v>1.8181857370972807E-3</v>
      </c>
      <c r="AU69">
        <v>1.8181857370972807E-3</v>
      </c>
      <c r="AV69">
        <v>1.8181857370972807E-3</v>
      </c>
      <c r="AW69">
        <v>1.8181857370972807E-3</v>
      </c>
      <c r="AX69">
        <v>1.8181857370972807E-3</v>
      </c>
      <c r="AY69">
        <v>1.8181857370972807E-3</v>
      </c>
      <c r="AZ69">
        <v>1.8181857370972807E-3</v>
      </c>
      <c r="BA69">
        <v>1.8181857370972807E-3</v>
      </c>
      <c r="BB69">
        <v>1.8181857370972807E-3</v>
      </c>
      <c r="BC69">
        <v>1.8181857370972807E-3</v>
      </c>
      <c r="BD69">
        <v>1.8181857370972807E-3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f>'Camp Data'!I68*'Camp Data'!BG68/'Camp Data'!BF68</f>
        <v>808.48478308888957</v>
      </c>
    </row>
    <row r="70" spans="1:72" x14ac:dyDescent="0.35">
      <c r="A70">
        <v>967</v>
      </c>
      <c r="B70">
        <v>797.6649591795998</v>
      </c>
      <c r="C70">
        <v>1.6560188726368987E-3</v>
      </c>
      <c r="D70">
        <v>-20</v>
      </c>
      <c r="E70">
        <v>463.5</v>
      </c>
      <c r="F70">
        <v>-503.5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1.6560188726368987E-3</v>
      </c>
      <c r="V70">
        <v>1.6560188726368987E-3</v>
      </c>
      <c r="W70">
        <v>1.6560188726368987E-3</v>
      </c>
      <c r="X70">
        <v>1.6560188726368987E-3</v>
      </c>
      <c r="Y70">
        <v>1.6560188726368987E-3</v>
      </c>
      <c r="Z70">
        <v>1.6560188726368987E-3</v>
      </c>
      <c r="AA70">
        <v>1.6560188726368987E-3</v>
      </c>
      <c r="AB70">
        <v>1.6560188726368987E-3</v>
      </c>
      <c r="AC70">
        <v>1.6560188726368987E-3</v>
      </c>
      <c r="AD70">
        <v>1.6560188726368987E-3</v>
      </c>
      <c r="AE70">
        <v>1.6560188726368987E-3</v>
      </c>
      <c r="AF70">
        <v>1.6560188726368987E-3</v>
      </c>
      <c r="AG70">
        <v>1.6560188726368987E-3</v>
      </c>
      <c r="AH70">
        <v>1.6560188726368987E-3</v>
      </c>
      <c r="AI70">
        <v>1.6560188726368987E-3</v>
      </c>
      <c r="AJ70">
        <v>1.6560188726368987E-3</v>
      </c>
      <c r="AK70">
        <v>1.6560188726368987E-3</v>
      </c>
      <c r="AL70">
        <v>1.6560188726368987E-3</v>
      </c>
      <c r="AM70">
        <v>1.6560188726368987E-3</v>
      </c>
      <c r="AN70">
        <v>1.6560188726368987E-3</v>
      </c>
      <c r="AO70">
        <v>1.6560188726368987E-3</v>
      </c>
      <c r="AP70">
        <v>1.6560188726368987E-3</v>
      </c>
      <c r="AQ70">
        <v>1.6560188726368987E-3</v>
      </c>
      <c r="AR70">
        <v>1.6560188726368987E-3</v>
      </c>
      <c r="AS70">
        <v>1.6560188726368987E-3</v>
      </c>
      <c r="AT70">
        <v>1.6560188726368987E-3</v>
      </c>
      <c r="AU70">
        <v>1.6560188726368987E-3</v>
      </c>
      <c r="AV70">
        <v>1.6560188726368987E-3</v>
      </c>
      <c r="AW70">
        <v>1.6560188726368987E-3</v>
      </c>
      <c r="AX70">
        <v>1.6560188726368987E-3</v>
      </c>
      <c r="AY70">
        <v>1.6560188726368987E-3</v>
      </c>
      <c r="AZ70">
        <v>1.6560188726368987E-3</v>
      </c>
      <c r="BA70">
        <v>1.6560188726368987E-3</v>
      </c>
      <c r="BB70">
        <v>1.6560188726368987E-3</v>
      </c>
      <c r="BC70">
        <v>1.6560188726368987E-3</v>
      </c>
      <c r="BD70">
        <v>1.6560188726368987E-3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f>'Camp Data'!I69*'Camp Data'!BG69/'Camp Data'!BF69</f>
        <v>808.37115380618854</v>
      </c>
    </row>
    <row r="71" spans="1:72" x14ac:dyDescent="0.35">
      <c r="A71">
        <v>894</v>
      </c>
      <c r="B71">
        <v>825.19627902791547</v>
      </c>
      <c r="C71">
        <v>1.7131761850306955E-3</v>
      </c>
      <c r="D71">
        <v>-30</v>
      </c>
      <c r="E71">
        <v>417</v>
      </c>
      <c r="F71">
        <v>-477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1.7131761850306955E-3</v>
      </c>
      <c r="W71">
        <v>1.7131761850306955E-3</v>
      </c>
      <c r="X71">
        <v>1.7131761850306955E-3</v>
      </c>
      <c r="Y71">
        <v>1.7131761850306955E-3</v>
      </c>
      <c r="Z71">
        <v>1.7131761850306955E-3</v>
      </c>
      <c r="AA71">
        <v>1.7131761850306955E-3</v>
      </c>
      <c r="AB71">
        <v>1.7131761850306955E-3</v>
      </c>
      <c r="AC71">
        <v>1.7131761850306955E-3</v>
      </c>
      <c r="AD71">
        <v>1.7131761850306955E-3</v>
      </c>
      <c r="AE71">
        <v>1.7131761850306955E-3</v>
      </c>
      <c r="AF71">
        <v>1.7131761850306955E-3</v>
      </c>
      <c r="AG71">
        <v>1.7131761850306955E-3</v>
      </c>
      <c r="AH71">
        <v>1.7131761850306955E-3</v>
      </c>
      <c r="AI71">
        <v>1.7131761850306955E-3</v>
      </c>
      <c r="AJ71">
        <v>1.7131761850306955E-3</v>
      </c>
      <c r="AK71">
        <v>1.7131761850306955E-3</v>
      </c>
      <c r="AL71">
        <v>1.7131761850306955E-3</v>
      </c>
      <c r="AM71">
        <v>1.7131761850306955E-3</v>
      </c>
      <c r="AN71">
        <v>1.7131761850306955E-3</v>
      </c>
      <c r="AO71">
        <v>1.7131761850306955E-3</v>
      </c>
      <c r="AP71">
        <v>1.7131761850306955E-3</v>
      </c>
      <c r="AQ71">
        <v>1.7131761850306955E-3</v>
      </c>
      <c r="AR71">
        <v>1.7131761850306955E-3</v>
      </c>
      <c r="AS71">
        <v>1.7131761850306955E-3</v>
      </c>
      <c r="AT71">
        <v>1.7131761850306955E-3</v>
      </c>
      <c r="AU71">
        <v>1.7131761850306955E-3</v>
      </c>
      <c r="AV71">
        <v>1.7131761850306955E-3</v>
      </c>
      <c r="AW71">
        <v>1.7131761850306955E-3</v>
      </c>
      <c r="AX71">
        <v>1.7131761850306955E-3</v>
      </c>
      <c r="AY71">
        <v>1.7131761850306955E-3</v>
      </c>
      <c r="AZ71">
        <v>1.7131761850306955E-3</v>
      </c>
      <c r="BA71">
        <v>1.7131761850306955E-3</v>
      </c>
      <c r="BB71">
        <v>1.7131761850306955E-3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f>'Camp Data'!I70*'Camp Data'!BG70/'Camp Data'!BF70</f>
        <v>800.19189348124439</v>
      </c>
    </row>
    <row r="72" spans="1:72" x14ac:dyDescent="0.35">
      <c r="A72">
        <v>894</v>
      </c>
      <c r="B72">
        <v>835.24923078823031</v>
      </c>
      <c r="C72">
        <v>1.7340469499417079E-3</v>
      </c>
      <c r="D72">
        <v>-40</v>
      </c>
      <c r="E72">
        <v>407</v>
      </c>
      <c r="F72">
        <v>-487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1.7340469499417079E-3</v>
      </c>
      <c r="V72">
        <v>1.7340469499417079E-3</v>
      </c>
      <c r="W72">
        <v>1.7340469499417079E-3</v>
      </c>
      <c r="X72">
        <v>1.7340469499417079E-3</v>
      </c>
      <c r="Y72">
        <v>1.7340469499417079E-3</v>
      </c>
      <c r="Z72">
        <v>1.7340469499417079E-3</v>
      </c>
      <c r="AA72">
        <v>1.7340469499417079E-3</v>
      </c>
      <c r="AB72">
        <v>1.7340469499417079E-3</v>
      </c>
      <c r="AC72">
        <v>1.7340469499417079E-3</v>
      </c>
      <c r="AD72">
        <v>1.7340469499417079E-3</v>
      </c>
      <c r="AE72">
        <v>1.7340469499417079E-3</v>
      </c>
      <c r="AF72">
        <v>1.7340469499417079E-3</v>
      </c>
      <c r="AG72">
        <v>1.7340469499417079E-3</v>
      </c>
      <c r="AH72">
        <v>1.7340469499417079E-3</v>
      </c>
      <c r="AI72">
        <v>1.7340469499417079E-3</v>
      </c>
      <c r="AJ72">
        <v>1.7340469499417079E-3</v>
      </c>
      <c r="AK72">
        <v>1.7340469499417079E-3</v>
      </c>
      <c r="AL72">
        <v>1.7340469499417079E-3</v>
      </c>
      <c r="AM72">
        <v>1.7340469499417079E-3</v>
      </c>
      <c r="AN72">
        <v>1.7340469499417079E-3</v>
      </c>
      <c r="AO72">
        <v>1.7340469499417079E-3</v>
      </c>
      <c r="AP72">
        <v>1.7340469499417079E-3</v>
      </c>
      <c r="AQ72">
        <v>1.7340469499417079E-3</v>
      </c>
      <c r="AR72">
        <v>1.7340469499417079E-3</v>
      </c>
      <c r="AS72">
        <v>1.7340469499417079E-3</v>
      </c>
      <c r="AT72">
        <v>1.7340469499417079E-3</v>
      </c>
      <c r="AU72">
        <v>1.7340469499417079E-3</v>
      </c>
      <c r="AV72">
        <v>1.7340469499417079E-3</v>
      </c>
      <c r="AW72">
        <v>1.7340469499417079E-3</v>
      </c>
      <c r="AX72">
        <v>1.7340469499417079E-3</v>
      </c>
      <c r="AY72">
        <v>1.7340469499417079E-3</v>
      </c>
      <c r="AZ72">
        <v>1.7340469499417079E-3</v>
      </c>
      <c r="BA72">
        <v>1.7340469499417079E-3</v>
      </c>
      <c r="BB72">
        <v>1.7340469499417079E-3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f>'Camp Data'!I71*'Camp Data'!BG71/'Camp Data'!BF71</f>
        <v>799.6496169679566</v>
      </c>
    </row>
    <row r="73" spans="1:72" x14ac:dyDescent="0.35">
      <c r="A73">
        <v>894</v>
      </c>
      <c r="B73">
        <v>867.09811689908577</v>
      </c>
      <c r="C73">
        <v>1.8001678893976487E-3</v>
      </c>
      <c r="D73">
        <v>-30</v>
      </c>
      <c r="E73">
        <v>417</v>
      </c>
      <c r="F73">
        <v>-477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1.8001678893976487E-3</v>
      </c>
      <c r="W73">
        <v>1.8001678893976487E-3</v>
      </c>
      <c r="X73">
        <v>1.8001678893976487E-3</v>
      </c>
      <c r="Y73">
        <v>1.8001678893976487E-3</v>
      </c>
      <c r="Z73">
        <v>1.8001678893976487E-3</v>
      </c>
      <c r="AA73">
        <v>1.8001678893976487E-3</v>
      </c>
      <c r="AB73">
        <v>1.8001678893976487E-3</v>
      </c>
      <c r="AC73">
        <v>1.8001678893976487E-3</v>
      </c>
      <c r="AD73">
        <v>1.8001678893976487E-3</v>
      </c>
      <c r="AE73">
        <v>1.8001678893976487E-3</v>
      </c>
      <c r="AF73">
        <v>1.8001678893976487E-3</v>
      </c>
      <c r="AG73">
        <v>1.8001678893976487E-3</v>
      </c>
      <c r="AH73">
        <v>1.8001678893976487E-3</v>
      </c>
      <c r="AI73">
        <v>1.8001678893976487E-3</v>
      </c>
      <c r="AJ73">
        <v>1.8001678893976487E-3</v>
      </c>
      <c r="AK73">
        <v>1.8001678893976487E-3</v>
      </c>
      <c r="AL73">
        <v>1.8001678893976487E-3</v>
      </c>
      <c r="AM73">
        <v>1.8001678893976487E-3</v>
      </c>
      <c r="AN73">
        <v>1.8001678893976487E-3</v>
      </c>
      <c r="AO73">
        <v>1.8001678893976487E-3</v>
      </c>
      <c r="AP73">
        <v>1.8001678893976487E-3</v>
      </c>
      <c r="AQ73">
        <v>1.8001678893976487E-3</v>
      </c>
      <c r="AR73">
        <v>1.8001678893976487E-3</v>
      </c>
      <c r="AS73">
        <v>1.8001678893976487E-3</v>
      </c>
      <c r="AT73">
        <v>1.8001678893976487E-3</v>
      </c>
      <c r="AU73">
        <v>1.8001678893976487E-3</v>
      </c>
      <c r="AV73">
        <v>1.8001678893976487E-3</v>
      </c>
      <c r="AW73">
        <v>1.8001678893976487E-3</v>
      </c>
      <c r="AX73">
        <v>1.8001678893976487E-3</v>
      </c>
      <c r="AY73">
        <v>1.8001678893976487E-3</v>
      </c>
      <c r="AZ73">
        <v>1.8001678893976487E-3</v>
      </c>
      <c r="BA73">
        <v>1.8001678893976487E-3</v>
      </c>
      <c r="BB73">
        <v>1.8001678893976487E-3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f>'Camp Data'!I72*'Camp Data'!BG72/'Camp Data'!BF72</f>
        <v>817.17692481315407</v>
      </c>
    </row>
    <row r="74" spans="1:72" x14ac:dyDescent="0.35">
      <c r="A74">
        <v>894</v>
      </c>
      <c r="B74">
        <v>799.54706191853768</v>
      </c>
      <c r="C74">
        <v>1.6599262746357633E-3</v>
      </c>
      <c r="D74">
        <v>-20</v>
      </c>
      <c r="E74">
        <v>427</v>
      </c>
      <c r="F74">
        <v>-467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1.6599262746357633E-3</v>
      </c>
      <c r="W74">
        <v>1.6599262746357633E-3</v>
      </c>
      <c r="X74">
        <v>1.6599262746357633E-3</v>
      </c>
      <c r="Y74">
        <v>1.6599262746357633E-3</v>
      </c>
      <c r="Z74">
        <v>1.6599262746357633E-3</v>
      </c>
      <c r="AA74">
        <v>1.6599262746357633E-3</v>
      </c>
      <c r="AB74">
        <v>1.6599262746357633E-3</v>
      </c>
      <c r="AC74">
        <v>1.6599262746357633E-3</v>
      </c>
      <c r="AD74">
        <v>1.6599262746357633E-3</v>
      </c>
      <c r="AE74">
        <v>1.6599262746357633E-3</v>
      </c>
      <c r="AF74">
        <v>1.6599262746357633E-3</v>
      </c>
      <c r="AG74">
        <v>1.6599262746357633E-3</v>
      </c>
      <c r="AH74">
        <v>1.6599262746357633E-3</v>
      </c>
      <c r="AI74">
        <v>1.6599262746357633E-3</v>
      </c>
      <c r="AJ74">
        <v>1.6599262746357633E-3</v>
      </c>
      <c r="AK74">
        <v>1.6599262746357633E-3</v>
      </c>
      <c r="AL74">
        <v>1.6599262746357633E-3</v>
      </c>
      <c r="AM74">
        <v>1.6599262746357633E-3</v>
      </c>
      <c r="AN74">
        <v>1.6599262746357633E-3</v>
      </c>
      <c r="AO74">
        <v>1.6599262746357633E-3</v>
      </c>
      <c r="AP74">
        <v>1.6599262746357633E-3</v>
      </c>
      <c r="AQ74">
        <v>1.6599262746357633E-3</v>
      </c>
      <c r="AR74">
        <v>1.6599262746357633E-3</v>
      </c>
      <c r="AS74">
        <v>1.6599262746357633E-3</v>
      </c>
      <c r="AT74">
        <v>1.6599262746357633E-3</v>
      </c>
      <c r="AU74">
        <v>1.6599262746357633E-3</v>
      </c>
      <c r="AV74">
        <v>1.6599262746357633E-3</v>
      </c>
      <c r="AW74">
        <v>1.6599262746357633E-3</v>
      </c>
      <c r="AX74">
        <v>1.6599262746357633E-3</v>
      </c>
      <c r="AY74">
        <v>1.6599262746357633E-3</v>
      </c>
      <c r="AZ74">
        <v>1.6599262746357633E-3</v>
      </c>
      <c r="BA74">
        <v>1.6599262746357633E-3</v>
      </c>
      <c r="BB74">
        <v>1.6599262746357633E-3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f>'Camp Data'!I73*'Camp Data'!BG73/'Camp Data'!BF73</f>
        <v>800.93570884102496</v>
      </c>
    </row>
    <row r="75" spans="1:72" x14ac:dyDescent="0.35">
      <c r="A75">
        <v>894</v>
      </c>
      <c r="B75">
        <v>856.14853469141451</v>
      </c>
      <c r="C75">
        <v>1.7774356450202069E-3</v>
      </c>
      <c r="D75">
        <v>-10</v>
      </c>
      <c r="E75">
        <v>437</v>
      </c>
      <c r="F75">
        <v>-457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1.7774356450202069E-3</v>
      </c>
      <c r="W75">
        <v>1.7774356450202069E-3</v>
      </c>
      <c r="X75">
        <v>1.7774356450202069E-3</v>
      </c>
      <c r="Y75">
        <v>1.7774356450202069E-3</v>
      </c>
      <c r="Z75">
        <v>1.7774356450202069E-3</v>
      </c>
      <c r="AA75">
        <v>1.7774356450202069E-3</v>
      </c>
      <c r="AB75">
        <v>1.7774356450202069E-3</v>
      </c>
      <c r="AC75">
        <v>1.7774356450202069E-3</v>
      </c>
      <c r="AD75">
        <v>1.7774356450202069E-3</v>
      </c>
      <c r="AE75">
        <v>1.7774356450202069E-3</v>
      </c>
      <c r="AF75">
        <v>1.7774356450202069E-3</v>
      </c>
      <c r="AG75">
        <v>1.7774356450202069E-3</v>
      </c>
      <c r="AH75">
        <v>1.7774356450202069E-3</v>
      </c>
      <c r="AI75">
        <v>1.7774356450202069E-3</v>
      </c>
      <c r="AJ75">
        <v>1.7774356450202069E-3</v>
      </c>
      <c r="AK75">
        <v>1.7774356450202069E-3</v>
      </c>
      <c r="AL75">
        <v>1.7774356450202069E-3</v>
      </c>
      <c r="AM75">
        <v>1.7774356450202069E-3</v>
      </c>
      <c r="AN75">
        <v>1.7774356450202069E-3</v>
      </c>
      <c r="AO75">
        <v>1.7774356450202069E-3</v>
      </c>
      <c r="AP75">
        <v>1.7774356450202069E-3</v>
      </c>
      <c r="AQ75">
        <v>1.7774356450202069E-3</v>
      </c>
      <c r="AR75">
        <v>1.7774356450202069E-3</v>
      </c>
      <c r="AS75">
        <v>1.7774356450202069E-3</v>
      </c>
      <c r="AT75">
        <v>1.7774356450202069E-3</v>
      </c>
      <c r="AU75">
        <v>1.7774356450202069E-3</v>
      </c>
      <c r="AV75">
        <v>1.7774356450202069E-3</v>
      </c>
      <c r="AW75">
        <v>1.7774356450202069E-3</v>
      </c>
      <c r="AX75">
        <v>1.7774356450202069E-3</v>
      </c>
      <c r="AY75">
        <v>1.7774356450202069E-3</v>
      </c>
      <c r="AZ75">
        <v>1.7774356450202069E-3</v>
      </c>
      <c r="BA75">
        <v>1.7774356450202069E-3</v>
      </c>
      <c r="BB75">
        <v>1.7774356450202069E-3</v>
      </c>
      <c r="BC75">
        <v>1.7774356450202069E-3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f>'Camp Data'!I74*'Camp Data'!BG74/'Camp Data'!BF74</f>
        <v>815.5284665956101</v>
      </c>
    </row>
    <row r="76" spans="1:72" x14ac:dyDescent="0.35">
      <c r="A76">
        <v>875</v>
      </c>
      <c r="B76">
        <v>803.12693396394388</v>
      </c>
      <c r="C76">
        <v>1.6673583870792073E-3</v>
      </c>
      <c r="D76">
        <v>0</v>
      </c>
      <c r="E76">
        <v>437.5</v>
      </c>
      <c r="F76">
        <v>-437.5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1.6673583870792073E-3</v>
      </c>
      <c r="X76">
        <v>1.6673583870792073E-3</v>
      </c>
      <c r="Y76">
        <v>1.6673583870792073E-3</v>
      </c>
      <c r="Z76">
        <v>1.6673583870792073E-3</v>
      </c>
      <c r="AA76">
        <v>1.6673583870792073E-3</v>
      </c>
      <c r="AB76">
        <v>1.6673583870792073E-3</v>
      </c>
      <c r="AC76">
        <v>1.6673583870792073E-3</v>
      </c>
      <c r="AD76">
        <v>1.6673583870792073E-3</v>
      </c>
      <c r="AE76">
        <v>1.6673583870792073E-3</v>
      </c>
      <c r="AF76">
        <v>1.6673583870792073E-3</v>
      </c>
      <c r="AG76">
        <v>1.6673583870792073E-3</v>
      </c>
      <c r="AH76">
        <v>1.6673583870792073E-3</v>
      </c>
      <c r="AI76">
        <v>1.6673583870792073E-3</v>
      </c>
      <c r="AJ76">
        <v>1.6673583870792073E-3</v>
      </c>
      <c r="AK76">
        <v>1.6673583870792073E-3</v>
      </c>
      <c r="AL76">
        <v>1.6673583870792073E-3</v>
      </c>
      <c r="AM76">
        <v>1.6673583870792073E-3</v>
      </c>
      <c r="AN76">
        <v>1.6673583870792073E-3</v>
      </c>
      <c r="AO76">
        <v>1.6673583870792073E-3</v>
      </c>
      <c r="AP76">
        <v>1.6673583870792073E-3</v>
      </c>
      <c r="AQ76">
        <v>1.6673583870792073E-3</v>
      </c>
      <c r="AR76">
        <v>1.6673583870792073E-3</v>
      </c>
      <c r="AS76">
        <v>1.6673583870792073E-3</v>
      </c>
      <c r="AT76">
        <v>1.6673583870792073E-3</v>
      </c>
      <c r="AU76">
        <v>1.6673583870792073E-3</v>
      </c>
      <c r="AV76">
        <v>1.6673583870792073E-3</v>
      </c>
      <c r="AW76">
        <v>1.6673583870792073E-3</v>
      </c>
      <c r="AX76">
        <v>1.6673583870792073E-3</v>
      </c>
      <c r="AY76">
        <v>1.6673583870792073E-3</v>
      </c>
      <c r="AZ76">
        <v>1.6673583870792073E-3</v>
      </c>
      <c r="BA76">
        <v>1.6673583870792073E-3</v>
      </c>
      <c r="BB76">
        <v>1.6673583870792073E-3</v>
      </c>
      <c r="BC76">
        <v>1.6673583870792073E-3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f>'Camp Data'!I75*'Camp Data'!BG75/'Camp Data'!BF75</f>
        <v>796.54645884122431</v>
      </c>
    </row>
    <row r="77" spans="1:72" x14ac:dyDescent="0.35">
      <c r="A77">
        <v>875</v>
      </c>
      <c r="B77">
        <v>820.13024014238158</v>
      </c>
      <c r="C77">
        <v>1.7026586664818236E-3</v>
      </c>
      <c r="D77">
        <v>10</v>
      </c>
      <c r="E77">
        <v>447.5</v>
      </c>
      <c r="F77">
        <v>-427.5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1.7026586664818236E-3</v>
      </c>
      <c r="Y77">
        <v>1.7026586664818236E-3</v>
      </c>
      <c r="Z77">
        <v>1.7026586664818236E-3</v>
      </c>
      <c r="AA77">
        <v>1.7026586664818236E-3</v>
      </c>
      <c r="AB77">
        <v>1.7026586664818236E-3</v>
      </c>
      <c r="AC77">
        <v>1.7026586664818236E-3</v>
      </c>
      <c r="AD77">
        <v>1.7026586664818236E-3</v>
      </c>
      <c r="AE77">
        <v>1.7026586664818236E-3</v>
      </c>
      <c r="AF77">
        <v>1.7026586664818236E-3</v>
      </c>
      <c r="AG77">
        <v>1.7026586664818236E-3</v>
      </c>
      <c r="AH77">
        <v>1.7026586664818236E-3</v>
      </c>
      <c r="AI77">
        <v>1.7026586664818236E-3</v>
      </c>
      <c r="AJ77">
        <v>1.7026586664818236E-3</v>
      </c>
      <c r="AK77">
        <v>1.7026586664818236E-3</v>
      </c>
      <c r="AL77">
        <v>1.7026586664818236E-3</v>
      </c>
      <c r="AM77">
        <v>1.7026586664818236E-3</v>
      </c>
      <c r="AN77">
        <v>1.7026586664818236E-3</v>
      </c>
      <c r="AO77">
        <v>1.7026586664818236E-3</v>
      </c>
      <c r="AP77">
        <v>1.7026586664818236E-3</v>
      </c>
      <c r="AQ77">
        <v>1.7026586664818236E-3</v>
      </c>
      <c r="AR77">
        <v>1.7026586664818236E-3</v>
      </c>
      <c r="AS77">
        <v>1.7026586664818236E-3</v>
      </c>
      <c r="AT77">
        <v>1.7026586664818236E-3</v>
      </c>
      <c r="AU77">
        <v>1.7026586664818236E-3</v>
      </c>
      <c r="AV77">
        <v>1.7026586664818236E-3</v>
      </c>
      <c r="AW77">
        <v>1.7026586664818236E-3</v>
      </c>
      <c r="AX77">
        <v>1.7026586664818236E-3</v>
      </c>
      <c r="AY77">
        <v>1.7026586664818236E-3</v>
      </c>
      <c r="AZ77">
        <v>1.7026586664818236E-3</v>
      </c>
      <c r="BA77">
        <v>1.7026586664818236E-3</v>
      </c>
      <c r="BB77">
        <v>1.7026586664818236E-3</v>
      </c>
      <c r="BC77">
        <v>1.7026586664818236E-3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f>'Camp Data'!I76*'Camp Data'!BG76/'Camp Data'!BF76</f>
        <v>799.11835900248889</v>
      </c>
    </row>
    <row r="78" spans="1:72" x14ac:dyDescent="0.35">
      <c r="A78">
        <v>875</v>
      </c>
      <c r="B78">
        <v>836.41157674045348</v>
      </c>
      <c r="C78">
        <v>1.7364600769209781E-3</v>
      </c>
      <c r="D78">
        <v>20</v>
      </c>
      <c r="E78">
        <v>457.5</v>
      </c>
      <c r="F78">
        <v>-417.5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1.7364600769209781E-3</v>
      </c>
      <c r="Y78">
        <v>1.7364600769209781E-3</v>
      </c>
      <c r="Z78">
        <v>1.7364600769209781E-3</v>
      </c>
      <c r="AA78">
        <v>1.7364600769209781E-3</v>
      </c>
      <c r="AB78">
        <v>1.7364600769209781E-3</v>
      </c>
      <c r="AC78">
        <v>1.7364600769209781E-3</v>
      </c>
      <c r="AD78">
        <v>1.7364600769209781E-3</v>
      </c>
      <c r="AE78">
        <v>1.7364600769209781E-3</v>
      </c>
      <c r="AF78">
        <v>1.7364600769209781E-3</v>
      </c>
      <c r="AG78">
        <v>1.7364600769209781E-3</v>
      </c>
      <c r="AH78">
        <v>1.7364600769209781E-3</v>
      </c>
      <c r="AI78">
        <v>1.7364600769209781E-3</v>
      </c>
      <c r="AJ78">
        <v>1.7364600769209781E-3</v>
      </c>
      <c r="AK78">
        <v>1.7364600769209781E-3</v>
      </c>
      <c r="AL78">
        <v>1.7364600769209781E-3</v>
      </c>
      <c r="AM78">
        <v>1.7364600769209781E-3</v>
      </c>
      <c r="AN78">
        <v>1.7364600769209781E-3</v>
      </c>
      <c r="AO78">
        <v>1.7364600769209781E-3</v>
      </c>
      <c r="AP78">
        <v>1.7364600769209781E-3</v>
      </c>
      <c r="AQ78">
        <v>1.7364600769209781E-3</v>
      </c>
      <c r="AR78">
        <v>1.7364600769209781E-3</v>
      </c>
      <c r="AS78">
        <v>1.7364600769209781E-3</v>
      </c>
      <c r="AT78">
        <v>1.7364600769209781E-3</v>
      </c>
      <c r="AU78">
        <v>1.7364600769209781E-3</v>
      </c>
      <c r="AV78">
        <v>1.7364600769209781E-3</v>
      </c>
      <c r="AW78">
        <v>1.7364600769209781E-3</v>
      </c>
      <c r="AX78">
        <v>1.7364600769209781E-3</v>
      </c>
      <c r="AY78">
        <v>1.7364600769209781E-3</v>
      </c>
      <c r="AZ78">
        <v>1.7364600769209781E-3</v>
      </c>
      <c r="BA78">
        <v>1.7364600769209781E-3</v>
      </c>
      <c r="BB78">
        <v>1.7364600769209781E-3</v>
      </c>
      <c r="BC78">
        <v>1.7364600769209781E-3</v>
      </c>
      <c r="BD78">
        <v>1.7364600769209781E-3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f>'Camp Data'!I77*'Camp Data'!BG77/'Camp Data'!BF77</f>
        <v>814.5095544514628</v>
      </c>
    </row>
    <row r="79" spans="1:72" x14ac:dyDescent="0.35">
      <c r="A79">
        <v>765</v>
      </c>
      <c r="B79">
        <v>443.82797529125185</v>
      </c>
      <c r="C79">
        <v>9.2142383193373879E-4</v>
      </c>
      <c r="D79">
        <v>30</v>
      </c>
      <c r="E79">
        <v>412.5</v>
      </c>
      <c r="F79">
        <v>-352.5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9.2142383193373879E-4</v>
      </c>
      <c r="AA79">
        <v>9.2142383193373879E-4</v>
      </c>
      <c r="AB79">
        <v>9.2142383193373879E-4</v>
      </c>
      <c r="AC79">
        <v>9.2142383193373879E-4</v>
      </c>
      <c r="AD79">
        <v>9.2142383193373879E-4</v>
      </c>
      <c r="AE79">
        <v>9.2142383193373879E-4</v>
      </c>
      <c r="AF79">
        <v>9.2142383193373879E-4</v>
      </c>
      <c r="AG79">
        <v>9.2142383193373879E-4</v>
      </c>
      <c r="AH79">
        <v>9.2142383193373879E-4</v>
      </c>
      <c r="AI79">
        <v>9.2142383193373879E-4</v>
      </c>
      <c r="AJ79">
        <v>9.2142383193373879E-4</v>
      </c>
      <c r="AK79">
        <v>9.2142383193373879E-4</v>
      </c>
      <c r="AL79">
        <v>9.2142383193373879E-4</v>
      </c>
      <c r="AM79">
        <v>9.2142383193373879E-4</v>
      </c>
      <c r="AN79">
        <v>9.2142383193373879E-4</v>
      </c>
      <c r="AO79">
        <v>9.2142383193373879E-4</v>
      </c>
      <c r="AP79">
        <v>9.2142383193373879E-4</v>
      </c>
      <c r="AQ79">
        <v>9.2142383193373879E-4</v>
      </c>
      <c r="AR79">
        <v>9.2142383193373879E-4</v>
      </c>
      <c r="AS79">
        <v>9.2142383193373879E-4</v>
      </c>
      <c r="AT79">
        <v>9.2142383193373879E-4</v>
      </c>
      <c r="AU79">
        <v>9.2142383193373879E-4</v>
      </c>
      <c r="AV79">
        <v>9.2142383193373879E-4</v>
      </c>
      <c r="AW79">
        <v>9.2142383193373879E-4</v>
      </c>
      <c r="AX79">
        <v>9.2142383193373879E-4</v>
      </c>
      <c r="AY79">
        <v>9.2142383193373879E-4</v>
      </c>
      <c r="AZ79">
        <v>9.2142383193373879E-4</v>
      </c>
      <c r="BA79">
        <v>9.2142383193373879E-4</v>
      </c>
      <c r="BB79">
        <v>9.2142383193373879E-4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f>'Camp Data'!I78*'Camp Data'!BG78/'Camp Data'!BF78</f>
        <v>430.35477672578446</v>
      </c>
    </row>
    <row r="80" spans="1:72" x14ac:dyDescent="0.35">
      <c r="A80">
        <v>765</v>
      </c>
      <c r="B80">
        <v>444.18118979231144</v>
      </c>
      <c r="C80">
        <v>9.2215713464825863E-4</v>
      </c>
      <c r="D80">
        <v>40</v>
      </c>
      <c r="E80">
        <v>422.5</v>
      </c>
      <c r="F80">
        <v>-342.5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9.2215713464825863E-4</v>
      </c>
      <c r="AB80">
        <v>9.2215713464825863E-4</v>
      </c>
      <c r="AC80">
        <v>9.2215713464825863E-4</v>
      </c>
      <c r="AD80">
        <v>9.2215713464825863E-4</v>
      </c>
      <c r="AE80">
        <v>9.2215713464825863E-4</v>
      </c>
      <c r="AF80">
        <v>9.2215713464825863E-4</v>
      </c>
      <c r="AG80">
        <v>9.2215713464825863E-4</v>
      </c>
      <c r="AH80">
        <v>9.2215713464825863E-4</v>
      </c>
      <c r="AI80">
        <v>9.2215713464825863E-4</v>
      </c>
      <c r="AJ80">
        <v>9.2215713464825863E-4</v>
      </c>
      <c r="AK80">
        <v>9.2215713464825863E-4</v>
      </c>
      <c r="AL80">
        <v>9.2215713464825863E-4</v>
      </c>
      <c r="AM80">
        <v>9.2215713464825863E-4</v>
      </c>
      <c r="AN80">
        <v>9.2215713464825863E-4</v>
      </c>
      <c r="AO80">
        <v>9.2215713464825863E-4</v>
      </c>
      <c r="AP80">
        <v>9.2215713464825863E-4</v>
      </c>
      <c r="AQ80">
        <v>9.2215713464825863E-4</v>
      </c>
      <c r="AR80">
        <v>9.2215713464825863E-4</v>
      </c>
      <c r="AS80">
        <v>9.2215713464825863E-4</v>
      </c>
      <c r="AT80">
        <v>9.2215713464825863E-4</v>
      </c>
      <c r="AU80">
        <v>9.2215713464825863E-4</v>
      </c>
      <c r="AV80">
        <v>9.2215713464825863E-4</v>
      </c>
      <c r="AW80">
        <v>9.2215713464825863E-4</v>
      </c>
      <c r="AX80">
        <v>9.2215713464825863E-4</v>
      </c>
      <c r="AY80">
        <v>9.2215713464825863E-4</v>
      </c>
      <c r="AZ80">
        <v>9.2215713464825863E-4</v>
      </c>
      <c r="BA80">
        <v>9.2215713464825863E-4</v>
      </c>
      <c r="BB80">
        <v>9.2215713464825863E-4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f>'Camp Data'!I79*'Camp Data'!BG79/'Camp Data'!BF79</f>
        <v>428.12353517477385</v>
      </c>
    </row>
    <row r="81" spans="1:72" x14ac:dyDescent="0.35">
      <c r="A81">
        <v>765</v>
      </c>
      <c r="B81">
        <v>432.0468841297602</v>
      </c>
      <c r="C81">
        <v>8.9696530573277384E-4</v>
      </c>
      <c r="D81">
        <v>30</v>
      </c>
      <c r="E81">
        <v>412.5</v>
      </c>
      <c r="F81">
        <v>-352.5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8.9696530573277384E-4</v>
      </c>
      <c r="AA81">
        <v>8.9696530573277384E-4</v>
      </c>
      <c r="AB81">
        <v>8.9696530573277384E-4</v>
      </c>
      <c r="AC81">
        <v>8.9696530573277384E-4</v>
      </c>
      <c r="AD81">
        <v>8.9696530573277384E-4</v>
      </c>
      <c r="AE81">
        <v>8.9696530573277384E-4</v>
      </c>
      <c r="AF81">
        <v>8.9696530573277384E-4</v>
      </c>
      <c r="AG81">
        <v>8.9696530573277384E-4</v>
      </c>
      <c r="AH81">
        <v>8.9696530573277384E-4</v>
      </c>
      <c r="AI81">
        <v>8.9696530573277384E-4</v>
      </c>
      <c r="AJ81">
        <v>8.9696530573277384E-4</v>
      </c>
      <c r="AK81">
        <v>8.9696530573277384E-4</v>
      </c>
      <c r="AL81">
        <v>8.9696530573277384E-4</v>
      </c>
      <c r="AM81">
        <v>8.9696530573277384E-4</v>
      </c>
      <c r="AN81">
        <v>8.9696530573277384E-4</v>
      </c>
      <c r="AO81">
        <v>8.9696530573277384E-4</v>
      </c>
      <c r="AP81">
        <v>8.9696530573277384E-4</v>
      </c>
      <c r="AQ81">
        <v>8.9696530573277384E-4</v>
      </c>
      <c r="AR81">
        <v>8.9696530573277384E-4</v>
      </c>
      <c r="AS81">
        <v>8.9696530573277384E-4</v>
      </c>
      <c r="AT81">
        <v>8.9696530573277384E-4</v>
      </c>
      <c r="AU81">
        <v>8.9696530573277384E-4</v>
      </c>
      <c r="AV81">
        <v>8.9696530573277384E-4</v>
      </c>
      <c r="AW81">
        <v>8.9696530573277384E-4</v>
      </c>
      <c r="AX81">
        <v>8.9696530573277384E-4</v>
      </c>
      <c r="AY81">
        <v>8.9696530573277384E-4</v>
      </c>
      <c r="AZ81">
        <v>8.9696530573277384E-4</v>
      </c>
      <c r="BA81">
        <v>8.9696530573277384E-4</v>
      </c>
      <c r="BB81">
        <v>8.9696530573277384E-4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f>'Camp Data'!I80*'Camp Data'!BG80/'Camp Data'!BF80</f>
        <v>388.82261735440443</v>
      </c>
    </row>
    <row r="83" spans="1:72" x14ac:dyDescent="0.35">
      <c r="D83" s="7" t="s">
        <v>478</v>
      </c>
      <c r="E83" s="7"/>
      <c r="F83" s="7"/>
      <c r="G83">
        <f>SUM(G3:G81)</f>
        <v>0</v>
      </c>
      <c r="H83">
        <f t="shared" ref="H83:BS83" si="0">SUM(H3:H81)</f>
        <v>0</v>
      </c>
      <c r="I83">
        <f t="shared" si="0"/>
        <v>2.755300877444234E-3</v>
      </c>
      <c r="J83">
        <f t="shared" si="0"/>
        <v>6.7581260124709736E-3</v>
      </c>
      <c r="K83">
        <f t="shared" si="0"/>
        <v>1.4277727240261912E-2</v>
      </c>
      <c r="L83">
        <f t="shared" si="0"/>
        <v>2.5295951197376227E-2</v>
      </c>
      <c r="M83">
        <f t="shared" si="0"/>
        <v>2.7741390473150204E-2</v>
      </c>
      <c r="N83">
        <f t="shared" si="0"/>
        <v>3.5144379613902835E-2</v>
      </c>
      <c r="O83">
        <f t="shared" si="0"/>
        <v>3.8858471919247836E-2</v>
      </c>
      <c r="P83">
        <f t="shared" si="0"/>
        <v>4.4237297612269882E-2</v>
      </c>
      <c r="Q83">
        <f t="shared" si="0"/>
        <v>6.1985059977185751E-2</v>
      </c>
      <c r="R83">
        <f t="shared" si="0"/>
        <v>7.4202979752230377E-2</v>
      </c>
      <c r="S83">
        <f t="shared" si="0"/>
        <v>9.2860979491824022E-2</v>
      </c>
      <c r="T83">
        <f t="shared" si="0"/>
        <v>9.5043209754604493E-2</v>
      </c>
      <c r="U83">
        <f t="shared" si="0"/>
        <v>0.10690198064312086</v>
      </c>
      <c r="V83">
        <f t="shared" si="0"/>
        <v>0.1155529765972184</v>
      </c>
      <c r="W83">
        <f t="shared" si="0"/>
        <v>0.11722033498429761</v>
      </c>
      <c r="X83">
        <f t="shared" si="0"/>
        <v>0.12065945372770041</v>
      </c>
      <c r="Y83">
        <f t="shared" si="0"/>
        <v>0.12065945372770041</v>
      </c>
      <c r="Z83">
        <f t="shared" si="0"/>
        <v>0.12247784286536692</v>
      </c>
      <c r="AA83">
        <f t="shared" si="0"/>
        <v>0.12340000000001518</v>
      </c>
      <c r="AB83">
        <f t="shared" si="0"/>
        <v>0.12340000000001518</v>
      </c>
      <c r="AC83">
        <f t="shared" si="0"/>
        <v>0.12340000000001518</v>
      </c>
      <c r="AD83">
        <f t="shared" si="0"/>
        <v>0.12340000000001518</v>
      </c>
      <c r="AE83">
        <f t="shared" si="0"/>
        <v>0.12340000000001518</v>
      </c>
      <c r="AF83">
        <f t="shared" si="0"/>
        <v>0.12340000000001518</v>
      </c>
      <c r="AG83">
        <f t="shared" si="0"/>
        <v>0.12340000000001518</v>
      </c>
      <c r="AH83">
        <f t="shared" si="0"/>
        <v>0.12340000000001518</v>
      </c>
      <c r="AI83">
        <f t="shared" si="0"/>
        <v>0.12340000000001518</v>
      </c>
      <c r="AJ83">
        <f t="shared" si="0"/>
        <v>0.12340000000001518</v>
      </c>
      <c r="AK83">
        <f t="shared" si="0"/>
        <v>0.12340000000001518</v>
      </c>
      <c r="AL83">
        <f t="shared" si="0"/>
        <v>0.12340000000001518</v>
      </c>
      <c r="AM83">
        <f t="shared" si="0"/>
        <v>0.12340000000001518</v>
      </c>
      <c r="AN83">
        <f t="shared" si="0"/>
        <v>0.12340000000001518</v>
      </c>
      <c r="AO83">
        <f t="shared" si="0"/>
        <v>0.12340000000001518</v>
      </c>
      <c r="AP83">
        <f t="shared" si="0"/>
        <v>0.12340000000001518</v>
      </c>
      <c r="AQ83">
        <f t="shared" si="0"/>
        <v>0.12340000000001518</v>
      </c>
      <c r="AR83">
        <f t="shared" si="0"/>
        <v>0.12340000000001518</v>
      </c>
      <c r="AS83">
        <f t="shared" si="0"/>
        <v>0.12340000000001518</v>
      </c>
      <c r="AT83">
        <f t="shared" si="0"/>
        <v>0.12340000000001518</v>
      </c>
      <c r="AU83">
        <f t="shared" si="0"/>
        <v>0.12340000000001518</v>
      </c>
      <c r="AV83">
        <f t="shared" si="0"/>
        <v>0.12340000000001518</v>
      </c>
      <c r="AW83">
        <f t="shared" si="0"/>
        <v>0.12340000000001518</v>
      </c>
      <c r="AX83">
        <f t="shared" si="0"/>
        <v>0.12340000000001518</v>
      </c>
      <c r="AY83">
        <f t="shared" si="0"/>
        <v>0.12340000000001518</v>
      </c>
      <c r="AZ83">
        <f t="shared" si="0"/>
        <v>0.12340000000001518</v>
      </c>
      <c r="BA83">
        <f t="shared" si="0"/>
        <v>0.12340000000001518</v>
      </c>
      <c r="BB83">
        <f t="shared" si="0"/>
        <v>0.12340000000001518</v>
      </c>
      <c r="BC83">
        <f t="shared" si="0"/>
        <v>0.1137521364286946</v>
      </c>
      <c r="BD83">
        <f t="shared" si="0"/>
        <v>0.10860468373011335</v>
      </c>
      <c r="BE83">
        <f t="shared" si="0"/>
        <v>0.10339401904345819</v>
      </c>
      <c r="BF83">
        <f t="shared" si="0"/>
        <v>9.9905307877558261E-2</v>
      </c>
      <c r="BG83">
        <f t="shared" si="0"/>
        <v>9.5712482049926537E-2</v>
      </c>
      <c r="BH83">
        <f t="shared" si="0"/>
        <v>7.3633770648831268E-2</v>
      </c>
      <c r="BI83">
        <f t="shared" si="0"/>
        <v>5.8263680922713938E-2</v>
      </c>
      <c r="BJ83">
        <f t="shared" si="0"/>
        <v>4.0759848073389331E-2</v>
      </c>
      <c r="BK83">
        <f t="shared" si="0"/>
        <v>3.1418870514945178E-2</v>
      </c>
      <c r="BL83">
        <f t="shared" si="0"/>
        <v>3.1418870514945178E-2</v>
      </c>
      <c r="BM83">
        <f t="shared" si="0"/>
        <v>2.688501554823115E-2</v>
      </c>
      <c r="BN83">
        <f t="shared" si="0"/>
        <v>2.6090667987502002E-2</v>
      </c>
      <c r="BO83">
        <f t="shared" si="0"/>
        <v>2.1746302759202845E-2</v>
      </c>
      <c r="BP83">
        <f t="shared" si="0"/>
        <v>1.2683141122458035E-2</v>
      </c>
      <c r="BQ83">
        <f t="shared" si="0"/>
        <v>3.4923100994407562E-3</v>
      </c>
      <c r="BR83">
        <f t="shared" si="0"/>
        <v>0</v>
      </c>
      <c r="BS83">
        <f t="shared" si="0"/>
        <v>0</v>
      </c>
    </row>
    <row r="84" spans="1:72" x14ac:dyDescent="0.35">
      <c r="D84" s="7" t="s">
        <v>479</v>
      </c>
      <c r="E84" s="7"/>
      <c r="F84" s="7"/>
      <c r="G84">
        <v>0</v>
      </c>
      <c r="H84">
        <v>1.5000000000100044E-2</v>
      </c>
      <c r="I84">
        <v>1.2000000000057298E-2</v>
      </c>
      <c r="J84">
        <v>2.3000000000024556E-2</v>
      </c>
      <c r="K84">
        <v>2.4000000000114596E-2</v>
      </c>
      <c r="L84">
        <v>2.4000000000000909E-2</v>
      </c>
      <c r="M84">
        <v>1.8000000000029104E-2</v>
      </c>
      <c r="N84">
        <v>3.4000000000105501E-2</v>
      </c>
      <c r="O84">
        <v>4.3000000000006366E-2</v>
      </c>
      <c r="P84">
        <v>5.5000000000063665E-2</v>
      </c>
      <c r="Q84">
        <v>6.9000000000073669E-2</v>
      </c>
      <c r="R84">
        <v>8.2999999999969987E-2</v>
      </c>
      <c r="S84">
        <v>7.6999999999998181E-2</v>
      </c>
      <c r="T84">
        <v>9.1000000000008185E-2</v>
      </c>
      <c r="U84">
        <v>9.5000000000027285E-2</v>
      </c>
      <c r="V84">
        <v>0.1069999999999709</v>
      </c>
      <c r="W84">
        <v>0.11000000000001364</v>
      </c>
      <c r="X84">
        <v>0.10199999999997544</v>
      </c>
      <c r="Y84">
        <v>0.1029999999999518</v>
      </c>
      <c r="Z84">
        <v>0.10800000000006094</v>
      </c>
      <c r="AA84">
        <v>0.11000000000001364</v>
      </c>
      <c r="AB84">
        <v>0.11000000000001364</v>
      </c>
      <c r="AC84">
        <v>0.10500000000001819</v>
      </c>
      <c r="AD84">
        <v>0.11099999999999</v>
      </c>
      <c r="AE84">
        <v>0.11599999999998545</v>
      </c>
      <c r="AF84">
        <v>0.1209999999999809</v>
      </c>
      <c r="AG84">
        <v>0.11199999999996635</v>
      </c>
      <c r="AH84">
        <v>0.11900000000002819</v>
      </c>
      <c r="AI84">
        <v>0.13100000000008549</v>
      </c>
      <c r="AJ84">
        <v>0.12599999999997635</v>
      </c>
      <c r="AK84">
        <v>0.125</v>
      </c>
      <c r="AL84">
        <v>0.12100000000009459</v>
      </c>
      <c r="AM84">
        <v>0.13099999999997181</v>
      </c>
      <c r="AN84">
        <v>0.125</v>
      </c>
      <c r="AO84">
        <v>0.11500000000000909</v>
      </c>
      <c r="AP84">
        <v>0.1330000000000382</v>
      </c>
      <c r="AQ84">
        <v>0.13599999999996726</v>
      </c>
      <c r="AR84">
        <v>0.12699999999995271</v>
      </c>
      <c r="AS84">
        <v>0.13199999999994816</v>
      </c>
      <c r="AT84">
        <v>0.12699999999995271</v>
      </c>
      <c r="AU84">
        <v>0.14099999999996271</v>
      </c>
      <c r="AV84">
        <v>0.13499999999999091</v>
      </c>
      <c r="AW84">
        <v>0.11800000000005184</v>
      </c>
      <c r="AX84">
        <v>0.14199999999993906</v>
      </c>
      <c r="AY84">
        <v>0.13600000000008095</v>
      </c>
      <c r="AZ84">
        <v>0.13499999999999091</v>
      </c>
      <c r="BA84">
        <v>0.12600000000009004</v>
      </c>
      <c r="BB84">
        <v>0.13499999999999091</v>
      </c>
      <c r="BC84">
        <v>0.12300000000004729</v>
      </c>
      <c r="BD84">
        <v>0.125</v>
      </c>
      <c r="BE84">
        <v>0.10599999999999454</v>
      </c>
      <c r="BF84">
        <v>0.12200000000007094</v>
      </c>
      <c r="BG84">
        <v>0.10000000000002274</v>
      </c>
      <c r="BH84">
        <v>0.11099999999999</v>
      </c>
      <c r="BI84">
        <v>8.8999999999941792E-2</v>
      </c>
      <c r="BJ84">
        <v>8.3000000000083674E-2</v>
      </c>
      <c r="BK84">
        <v>6.500000000005457E-2</v>
      </c>
      <c r="BL84">
        <v>5.4999999999949978E-2</v>
      </c>
      <c r="BM84">
        <v>3.0000000000086402E-2</v>
      </c>
      <c r="BN84">
        <v>3.3999999999991815E-2</v>
      </c>
      <c r="BO84">
        <v>3.7000000000034561E-2</v>
      </c>
      <c r="BP84">
        <v>1.6000000000076398E-2</v>
      </c>
      <c r="BQ84">
        <v>1.7000000000052751E-2</v>
      </c>
      <c r="BR84">
        <v>5.9999999999718057E-3</v>
      </c>
      <c r="BS84">
        <v>-6.0000000000854925E-3</v>
      </c>
    </row>
    <row r="85" spans="1:72" x14ac:dyDescent="0.35">
      <c r="D85" s="7" t="s">
        <v>474</v>
      </c>
      <c r="E85" s="7"/>
      <c r="F85" s="7"/>
      <c r="G85">
        <f>COUNTIF(G3:G81,"&lt;&gt;0")</f>
        <v>0</v>
      </c>
      <c r="H85">
        <f t="shared" ref="H85:BS85" si="1">COUNTIF(H3:H81,"&lt;&gt;0")</f>
        <v>0</v>
      </c>
      <c r="I85">
        <f t="shared" si="1"/>
        <v>2</v>
      </c>
      <c r="J85">
        <f t="shared" si="1"/>
        <v>5</v>
      </c>
      <c r="K85">
        <f t="shared" si="1"/>
        <v>11</v>
      </c>
      <c r="L85">
        <f t="shared" si="1"/>
        <v>21</v>
      </c>
      <c r="M85">
        <f t="shared" si="1"/>
        <v>23</v>
      </c>
      <c r="N85">
        <f t="shared" si="1"/>
        <v>28</v>
      </c>
      <c r="O85">
        <f t="shared" si="1"/>
        <v>30</v>
      </c>
      <c r="P85">
        <f t="shared" si="1"/>
        <v>36</v>
      </c>
      <c r="Q85">
        <f t="shared" si="1"/>
        <v>45</v>
      </c>
      <c r="R85">
        <f t="shared" si="1"/>
        <v>51</v>
      </c>
      <c r="S85">
        <f t="shared" si="1"/>
        <v>60</v>
      </c>
      <c r="T85">
        <f t="shared" si="1"/>
        <v>61</v>
      </c>
      <c r="U85">
        <f t="shared" si="1"/>
        <v>68</v>
      </c>
      <c r="V85">
        <f t="shared" si="1"/>
        <v>73</v>
      </c>
      <c r="W85">
        <f t="shared" si="1"/>
        <v>74</v>
      </c>
      <c r="X85">
        <f t="shared" si="1"/>
        <v>76</v>
      </c>
      <c r="Y85">
        <f t="shared" si="1"/>
        <v>76</v>
      </c>
      <c r="Z85">
        <f t="shared" si="1"/>
        <v>78</v>
      </c>
      <c r="AA85">
        <f t="shared" si="1"/>
        <v>79</v>
      </c>
      <c r="AB85">
        <f t="shared" si="1"/>
        <v>79</v>
      </c>
      <c r="AC85">
        <f t="shared" si="1"/>
        <v>79</v>
      </c>
      <c r="AD85">
        <f t="shared" si="1"/>
        <v>79</v>
      </c>
      <c r="AE85">
        <f t="shared" si="1"/>
        <v>79</v>
      </c>
      <c r="AF85">
        <f t="shared" si="1"/>
        <v>79</v>
      </c>
      <c r="AG85">
        <f t="shared" si="1"/>
        <v>79</v>
      </c>
      <c r="AH85">
        <f t="shared" si="1"/>
        <v>79</v>
      </c>
      <c r="AI85">
        <f t="shared" si="1"/>
        <v>79</v>
      </c>
      <c r="AJ85">
        <f t="shared" si="1"/>
        <v>79</v>
      </c>
      <c r="AK85">
        <f t="shared" si="1"/>
        <v>79</v>
      </c>
      <c r="AL85">
        <f t="shared" si="1"/>
        <v>79</v>
      </c>
      <c r="AM85">
        <f t="shared" si="1"/>
        <v>79</v>
      </c>
      <c r="AN85">
        <f t="shared" si="1"/>
        <v>79</v>
      </c>
      <c r="AO85">
        <f t="shared" si="1"/>
        <v>79</v>
      </c>
      <c r="AP85">
        <f t="shared" si="1"/>
        <v>79</v>
      </c>
      <c r="AQ85">
        <f t="shared" si="1"/>
        <v>79</v>
      </c>
      <c r="AR85">
        <f t="shared" si="1"/>
        <v>79</v>
      </c>
      <c r="AS85">
        <f t="shared" si="1"/>
        <v>79</v>
      </c>
      <c r="AT85">
        <f t="shared" si="1"/>
        <v>79</v>
      </c>
      <c r="AU85">
        <f t="shared" si="1"/>
        <v>79</v>
      </c>
      <c r="AV85">
        <f t="shared" si="1"/>
        <v>79</v>
      </c>
      <c r="AW85">
        <f t="shared" si="1"/>
        <v>79</v>
      </c>
      <c r="AX85">
        <f t="shared" si="1"/>
        <v>79</v>
      </c>
      <c r="AY85">
        <f t="shared" si="1"/>
        <v>79</v>
      </c>
      <c r="AZ85">
        <f t="shared" si="1"/>
        <v>79</v>
      </c>
      <c r="BA85">
        <f t="shared" si="1"/>
        <v>79</v>
      </c>
      <c r="BB85">
        <f t="shared" si="1"/>
        <v>79</v>
      </c>
      <c r="BC85">
        <f t="shared" si="1"/>
        <v>72</v>
      </c>
      <c r="BD85">
        <f t="shared" si="1"/>
        <v>69</v>
      </c>
      <c r="BE85">
        <f t="shared" si="1"/>
        <v>66</v>
      </c>
      <c r="BF85">
        <f t="shared" si="1"/>
        <v>64</v>
      </c>
      <c r="BG85">
        <f t="shared" si="1"/>
        <v>62</v>
      </c>
      <c r="BH85">
        <f t="shared" si="1"/>
        <v>51</v>
      </c>
      <c r="BI85">
        <f t="shared" si="1"/>
        <v>43</v>
      </c>
      <c r="BJ85">
        <f t="shared" si="1"/>
        <v>34</v>
      </c>
      <c r="BK85">
        <f t="shared" si="1"/>
        <v>25</v>
      </c>
      <c r="BL85">
        <f t="shared" si="1"/>
        <v>25</v>
      </c>
      <c r="BM85">
        <f t="shared" si="1"/>
        <v>22</v>
      </c>
      <c r="BN85">
        <f t="shared" si="1"/>
        <v>21</v>
      </c>
      <c r="BO85">
        <f t="shared" si="1"/>
        <v>18</v>
      </c>
      <c r="BP85">
        <f t="shared" si="1"/>
        <v>11</v>
      </c>
      <c r="BQ85">
        <f t="shared" si="1"/>
        <v>3</v>
      </c>
      <c r="BR85">
        <f t="shared" si="1"/>
        <v>0</v>
      </c>
      <c r="BS85">
        <f t="shared" si="1"/>
        <v>0</v>
      </c>
    </row>
    <row r="86" spans="1:72" x14ac:dyDescent="0.35">
      <c r="D86" s="7" t="s">
        <v>475</v>
      </c>
      <c r="E86" s="7"/>
      <c r="F86" s="7"/>
      <c r="G86">
        <f>SUMIF(G3:G81, "&lt;&gt;0",$BT$3:$BT$81)</f>
        <v>0</v>
      </c>
      <c r="H86">
        <f t="shared" ref="H86:BS86" si="2">SUMIF(H3:H81, "&lt;&gt;0",$BT$3:$BT$81)</f>
        <v>0</v>
      </c>
      <c r="I86">
        <f t="shared" si="2"/>
        <v>1285.5189235659395</v>
      </c>
      <c r="J86">
        <f t="shared" si="2"/>
        <v>3189.6100421184974</v>
      </c>
      <c r="K86">
        <f t="shared" si="2"/>
        <v>6724.1188315983545</v>
      </c>
      <c r="L86">
        <f t="shared" si="2"/>
        <v>11907.647295133727</v>
      </c>
      <c r="M86">
        <f t="shared" si="2"/>
        <v>12920.972579801632</v>
      </c>
      <c r="N86">
        <f t="shared" si="2"/>
        <v>15903.477564185034</v>
      </c>
      <c r="O86">
        <f t="shared" si="2"/>
        <v>17472.622634849606</v>
      </c>
      <c r="P86">
        <f t="shared" si="2"/>
        <v>20173.189804182788</v>
      </c>
      <c r="Q86">
        <f t="shared" si="2"/>
        <v>27427.944888080969</v>
      </c>
      <c r="R86">
        <f t="shared" si="2"/>
        <v>32460.737749346365</v>
      </c>
      <c r="S86">
        <f t="shared" si="2"/>
        <v>40018.657058126744</v>
      </c>
      <c r="T86">
        <f t="shared" si="2"/>
        <v>40869.130610091677</v>
      </c>
      <c r="U86">
        <f t="shared" si="2"/>
        <v>46318.071623573596</v>
      </c>
      <c r="V86">
        <f t="shared" si="2"/>
        <v>50352.629513681983</v>
      </c>
      <c r="W86">
        <f t="shared" si="2"/>
        <v>51149.175972523204</v>
      </c>
      <c r="X86">
        <f t="shared" si="2"/>
        <v>52762.803885977155</v>
      </c>
      <c r="Y86">
        <f t="shared" si="2"/>
        <v>52762.803885977155</v>
      </c>
      <c r="Z86">
        <f t="shared" si="2"/>
        <v>53581.981280057342</v>
      </c>
      <c r="AA86">
        <f t="shared" si="2"/>
        <v>54010.104815232116</v>
      </c>
      <c r="AB86">
        <f t="shared" si="2"/>
        <v>54010.104815232116</v>
      </c>
      <c r="AC86">
        <f t="shared" si="2"/>
        <v>54010.104815232116</v>
      </c>
      <c r="AD86">
        <f t="shared" si="2"/>
        <v>54010.104815232116</v>
      </c>
      <c r="AE86">
        <f t="shared" si="2"/>
        <v>54010.104815232116</v>
      </c>
      <c r="AF86">
        <f t="shared" si="2"/>
        <v>54010.104815232116</v>
      </c>
      <c r="AG86">
        <f t="shared" si="2"/>
        <v>54010.104815232116</v>
      </c>
      <c r="AH86">
        <f t="shared" si="2"/>
        <v>54010.104815232116</v>
      </c>
      <c r="AI86">
        <f t="shared" si="2"/>
        <v>54010.104815232116</v>
      </c>
      <c r="AJ86">
        <f t="shared" si="2"/>
        <v>54010.104815232116</v>
      </c>
      <c r="AK86">
        <f t="shared" si="2"/>
        <v>54010.104815232116</v>
      </c>
      <c r="AL86">
        <f t="shared" si="2"/>
        <v>54010.104815232116</v>
      </c>
      <c r="AM86">
        <f t="shared" si="2"/>
        <v>54010.104815232116</v>
      </c>
      <c r="AN86">
        <f t="shared" si="2"/>
        <v>54010.104815232116</v>
      </c>
      <c r="AO86">
        <f t="shared" si="2"/>
        <v>54010.104815232116</v>
      </c>
      <c r="AP86">
        <f t="shared" si="2"/>
        <v>54010.104815232116</v>
      </c>
      <c r="AQ86">
        <f t="shared" si="2"/>
        <v>54010.104815232116</v>
      </c>
      <c r="AR86">
        <f t="shared" si="2"/>
        <v>54010.104815232116</v>
      </c>
      <c r="AS86">
        <f t="shared" si="2"/>
        <v>54010.104815232116</v>
      </c>
      <c r="AT86">
        <f t="shared" si="2"/>
        <v>54010.104815232116</v>
      </c>
      <c r="AU86">
        <f t="shared" si="2"/>
        <v>54010.104815232116</v>
      </c>
      <c r="AV86">
        <f t="shared" si="2"/>
        <v>54010.104815232116</v>
      </c>
      <c r="AW86">
        <f t="shared" si="2"/>
        <v>54010.104815232116</v>
      </c>
      <c r="AX86">
        <f t="shared" si="2"/>
        <v>54010.104815232116</v>
      </c>
      <c r="AY86">
        <f t="shared" si="2"/>
        <v>54010.104815232116</v>
      </c>
      <c r="AZ86">
        <f t="shared" si="2"/>
        <v>54010.104815232116</v>
      </c>
      <c r="BA86">
        <f t="shared" si="2"/>
        <v>54010.104815232116</v>
      </c>
      <c r="BB86">
        <f t="shared" si="2"/>
        <v>54010.104815232116</v>
      </c>
      <c r="BC86">
        <f t="shared" si="2"/>
        <v>49544.849741873775</v>
      </c>
      <c r="BD86">
        <f t="shared" si="2"/>
        <v>47133.656457434452</v>
      </c>
      <c r="BE86">
        <f t="shared" si="2"/>
        <v>44702.290966087909</v>
      </c>
      <c r="BF86">
        <f t="shared" si="2"/>
        <v>43101.427812277681</v>
      </c>
      <c r="BG86">
        <f t="shared" si="2"/>
        <v>41409.64540240504</v>
      </c>
      <c r="BH86">
        <f t="shared" si="2"/>
        <v>32214.928235052965</v>
      </c>
      <c r="BI86">
        <f t="shared" si="2"/>
        <v>25823.332708578873</v>
      </c>
      <c r="BJ86">
        <f t="shared" si="2"/>
        <v>18664.694686928065</v>
      </c>
      <c r="BK86">
        <f t="shared" si="2"/>
        <v>14397.820552669678</v>
      </c>
      <c r="BL86">
        <f t="shared" si="2"/>
        <v>14397.820552669678</v>
      </c>
      <c r="BM86">
        <f t="shared" si="2"/>
        <v>12517.716321500413</v>
      </c>
      <c r="BN86">
        <f t="shared" si="2"/>
        <v>12115.921583740628</v>
      </c>
      <c r="BO86">
        <f t="shared" si="2"/>
        <v>10220.333633808004</v>
      </c>
      <c r="BP86">
        <f t="shared" si="2"/>
        <v>6037.2775846945815</v>
      </c>
      <c r="BQ86">
        <f t="shared" si="2"/>
        <v>1715.5656086928466</v>
      </c>
      <c r="BR86">
        <f t="shared" si="2"/>
        <v>0</v>
      </c>
      <c r="BS86">
        <f t="shared" si="2"/>
        <v>0</v>
      </c>
    </row>
  </sheetData>
  <mergeCells count="4">
    <mergeCell ref="D83:F83"/>
    <mergeCell ref="D85:F85"/>
    <mergeCell ref="D86:F86"/>
    <mergeCell ref="D84:F8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T86"/>
  <sheetViews>
    <sheetView topLeftCell="G83" workbookViewId="0">
      <selection activeCell="V115" sqref="V115"/>
    </sheetView>
  </sheetViews>
  <sheetFormatPr defaultRowHeight="14.5" x14ac:dyDescent="0.35"/>
  <cols>
    <col min="72" max="72" width="7.453125" customWidth="1"/>
  </cols>
  <sheetData>
    <row r="1" spans="1:72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2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476</v>
      </c>
    </row>
    <row r="3" spans="1:72" x14ac:dyDescent="0.35">
      <c r="A3">
        <v>1194</v>
      </c>
      <c r="B3">
        <v>495.68463873864414</v>
      </c>
      <c r="C3">
        <v>1.2158852561872165E-3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1.2158852561872165E-3</v>
      </c>
      <c r="R3">
        <v>1.2158852561872165E-3</v>
      </c>
      <c r="S3">
        <v>1.2158852561872165E-3</v>
      </c>
      <c r="T3">
        <v>1.2158852561872165E-3</v>
      </c>
      <c r="U3">
        <v>1.2158852561872165E-3</v>
      </c>
      <c r="V3">
        <v>1.2158852561872165E-3</v>
      </c>
      <c r="W3">
        <v>1.2158852561872165E-3</v>
      </c>
      <c r="X3">
        <v>1.2158852561872165E-3</v>
      </c>
      <c r="Y3">
        <v>1.2158852561872165E-3</v>
      </c>
      <c r="Z3">
        <v>1.2158852561872165E-3</v>
      </c>
      <c r="AA3">
        <v>1.2158852561872165E-3</v>
      </c>
      <c r="AB3">
        <v>1.2158852561872165E-3</v>
      </c>
      <c r="AC3">
        <v>1.2158852561872165E-3</v>
      </c>
      <c r="AD3">
        <v>1.2158852561872165E-3</v>
      </c>
      <c r="AE3">
        <v>1.2158852561872165E-3</v>
      </c>
      <c r="AF3">
        <v>1.2158852561872165E-3</v>
      </c>
      <c r="AG3">
        <v>1.2158852561872165E-3</v>
      </c>
      <c r="AH3">
        <v>1.2158852561872165E-3</v>
      </c>
      <c r="AI3">
        <v>1.2158852561872165E-3</v>
      </c>
      <c r="AJ3">
        <v>1.2158852561872165E-3</v>
      </c>
      <c r="AK3">
        <v>1.2158852561872165E-3</v>
      </c>
      <c r="AL3">
        <v>1.2158852561872165E-3</v>
      </c>
      <c r="AM3">
        <v>1.2158852561872165E-3</v>
      </c>
      <c r="AN3">
        <v>1.2158852561872165E-3</v>
      </c>
      <c r="AO3">
        <v>1.2158852561872165E-3</v>
      </c>
      <c r="AP3">
        <v>1.2158852561872165E-3</v>
      </c>
      <c r="AQ3">
        <v>1.2158852561872165E-3</v>
      </c>
      <c r="AR3">
        <v>1.2158852561872165E-3</v>
      </c>
      <c r="AS3">
        <v>1.2158852561872165E-3</v>
      </c>
      <c r="AT3">
        <v>1.2158852561872165E-3</v>
      </c>
      <c r="AU3">
        <v>1.2158852561872165E-3</v>
      </c>
      <c r="AV3">
        <v>1.2158852561872165E-3</v>
      </c>
      <c r="AW3">
        <v>1.2158852561872165E-3</v>
      </c>
      <c r="AX3">
        <v>1.2158852561872165E-3</v>
      </c>
      <c r="AY3">
        <v>1.2158852561872165E-3</v>
      </c>
      <c r="AZ3">
        <v>1.2158852561872165E-3</v>
      </c>
      <c r="BA3">
        <v>1.2158852561872165E-3</v>
      </c>
      <c r="BB3">
        <v>1.2158852561872165E-3</v>
      </c>
      <c r="BC3">
        <v>1.2158852561872165E-3</v>
      </c>
      <c r="BD3">
        <v>1.2158852561872165E-3</v>
      </c>
      <c r="BE3">
        <v>1.2158852561872165E-3</v>
      </c>
      <c r="BF3">
        <v>1.2158852561872165E-3</v>
      </c>
      <c r="BG3">
        <v>1.2158852561872165E-3</v>
      </c>
      <c r="BH3">
        <v>1.2158852561872165E-3</v>
      </c>
      <c r="BI3">
        <v>1.2158852561872165E-3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f>'Camp Data'!I2*'Camp Data'!BG2/'Camp Data'!BF2</f>
        <v>479.00708826211184</v>
      </c>
    </row>
    <row r="4" spans="1:72" x14ac:dyDescent="0.35">
      <c r="A4">
        <v>1236</v>
      </c>
      <c r="B4">
        <v>323.79054421192643</v>
      </c>
      <c r="C4">
        <v>7.9423915536687732E-4</v>
      </c>
      <c r="D4">
        <v>0</v>
      </c>
      <c r="E4">
        <v>618</v>
      </c>
      <c r="F4">
        <v>-618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7.9423915536687732E-4</v>
      </c>
      <c r="Q4">
        <v>7.9423915536687732E-4</v>
      </c>
      <c r="R4">
        <v>7.9423915536687732E-4</v>
      </c>
      <c r="S4">
        <v>7.9423915536687732E-4</v>
      </c>
      <c r="T4">
        <v>7.9423915536687732E-4</v>
      </c>
      <c r="U4">
        <v>7.9423915536687732E-4</v>
      </c>
      <c r="V4">
        <v>7.9423915536687732E-4</v>
      </c>
      <c r="W4">
        <v>7.9423915536687732E-4</v>
      </c>
      <c r="X4">
        <v>7.9423915536687732E-4</v>
      </c>
      <c r="Y4">
        <v>7.9423915536687732E-4</v>
      </c>
      <c r="Z4">
        <v>7.9423915536687732E-4</v>
      </c>
      <c r="AA4">
        <v>7.9423915536687732E-4</v>
      </c>
      <c r="AB4">
        <v>7.9423915536687732E-4</v>
      </c>
      <c r="AC4">
        <v>7.9423915536687732E-4</v>
      </c>
      <c r="AD4">
        <v>7.9423915536687732E-4</v>
      </c>
      <c r="AE4">
        <v>7.9423915536687732E-4</v>
      </c>
      <c r="AF4">
        <v>7.9423915536687732E-4</v>
      </c>
      <c r="AG4">
        <v>7.9423915536687732E-4</v>
      </c>
      <c r="AH4">
        <v>7.9423915536687732E-4</v>
      </c>
      <c r="AI4">
        <v>7.9423915536687732E-4</v>
      </c>
      <c r="AJ4">
        <v>7.9423915536687732E-4</v>
      </c>
      <c r="AK4">
        <v>7.9423915536687732E-4</v>
      </c>
      <c r="AL4">
        <v>7.9423915536687732E-4</v>
      </c>
      <c r="AM4">
        <v>7.9423915536687732E-4</v>
      </c>
      <c r="AN4">
        <v>7.9423915536687732E-4</v>
      </c>
      <c r="AO4">
        <v>7.9423915536687732E-4</v>
      </c>
      <c r="AP4">
        <v>7.9423915536687732E-4</v>
      </c>
      <c r="AQ4">
        <v>7.9423915536687732E-4</v>
      </c>
      <c r="AR4">
        <v>7.9423915536687732E-4</v>
      </c>
      <c r="AS4">
        <v>7.9423915536687732E-4</v>
      </c>
      <c r="AT4">
        <v>7.9423915536687732E-4</v>
      </c>
      <c r="AU4">
        <v>7.9423915536687732E-4</v>
      </c>
      <c r="AV4">
        <v>7.9423915536687732E-4</v>
      </c>
      <c r="AW4">
        <v>7.9423915536687732E-4</v>
      </c>
      <c r="AX4">
        <v>7.9423915536687732E-4</v>
      </c>
      <c r="AY4">
        <v>7.9423915536687732E-4</v>
      </c>
      <c r="AZ4">
        <v>7.9423915536687732E-4</v>
      </c>
      <c r="BA4">
        <v>7.9423915536687732E-4</v>
      </c>
      <c r="BB4">
        <v>7.9423915536687732E-4</v>
      </c>
      <c r="BC4">
        <v>7.9423915536687732E-4</v>
      </c>
      <c r="BD4">
        <v>7.9423915536687732E-4</v>
      </c>
      <c r="BE4">
        <v>7.9423915536687732E-4</v>
      </c>
      <c r="BF4">
        <v>7.9423915536687732E-4</v>
      </c>
      <c r="BG4">
        <v>7.9423915536687732E-4</v>
      </c>
      <c r="BH4">
        <v>7.9423915536687732E-4</v>
      </c>
      <c r="BI4">
        <v>7.9423915536687732E-4</v>
      </c>
      <c r="BJ4">
        <v>7.9423915536687732E-4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f>'Camp Data'!I3*'Camp Data'!BG3/'Camp Data'!BF3</f>
        <v>366.58172373092725</v>
      </c>
    </row>
    <row r="5" spans="1:72" x14ac:dyDescent="0.35">
      <c r="A5">
        <v>1236</v>
      </c>
      <c r="B5">
        <v>337.77671788248767</v>
      </c>
      <c r="C5">
        <v>8.2854641653152205E-4</v>
      </c>
      <c r="D5">
        <v>0</v>
      </c>
      <c r="E5">
        <v>618</v>
      </c>
      <c r="F5">
        <v>-618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8.2854641653152205E-4</v>
      </c>
      <c r="Q5">
        <v>8.2854641653152205E-4</v>
      </c>
      <c r="R5">
        <v>8.2854641653152205E-4</v>
      </c>
      <c r="S5">
        <v>8.2854641653152205E-4</v>
      </c>
      <c r="T5">
        <v>8.2854641653152205E-4</v>
      </c>
      <c r="U5">
        <v>8.2854641653152205E-4</v>
      </c>
      <c r="V5">
        <v>8.2854641653152205E-4</v>
      </c>
      <c r="W5">
        <v>8.2854641653152205E-4</v>
      </c>
      <c r="X5">
        <v>8.2854641653152205E-4</v>
      </c>
      <c r="Y5">
        <v>8.2854641653152205E-4</v>
      </c>
      <c r="Z5">
        <v>8.2854641653152205E-4</v>
      </c>
      <c r="AA5">
        <v>8.2854641653152205E-4</v>
      </c>
      <c r="AB5">
        <v>8.2854641653152205E-4</v>
      </c>
      <c r="AC5">
        <v>8.2854641653152205E-4</v>
      </c>
      <c r="AD5">
        <v>8.2854641653152205E-4</v>
      </c>
      <c r="AE5">
        <v>8.2854641653152205E-4</v>
      </c>
      <c r="AF5">
        <v>8.2854641653152205E-4</v>
      </c>
      <c r="AG5">
        <v>8.2854641653152205E-4</v>
      </c>
      <c r="AH5">
        <v>8.2854641653152205E-4</v>
      </c>
      <c r="AI5">
        <v>8.2854641653152205E-4</v>
      </c>
      <c r="AJ5">
        <v>8.2854641653152205E-4</v>
      </c>
      <c r="AK5">
        <v>8.2854641653152205E-4</v>
      </c>
      <c r="AL5">
        <v>8.2854641653152205E-4</v>
      </c>
      <c r="AM5">
        <v>8.2854641653152205E-4</v>
      </c>
      <c r="AN5">
        <v>8.2854641653152205E-4</v>
      </c>
      <c r="AO5">
        <v>8.2854641653152205E-4</v>
      </c>
      <c r="AP5">
        <v>8.2854641653152205E-4</v>
      </c>
      <c r="AQ5">
        <v>8.2854641653152205E-4</v>
      </c>
      <c r="AR5">
        <v>8.2854641653152205E-4</v>
      </c>
      <c r="AS5">
        <v>8.2854641653152205E-4</v>
      </c>
      <c r="AT5">
        <v>8.2854641653152205E-4</v>
      </c>
      <c r="AU5">
        <v>8.2854641653152205E-4</v>
      </c>
      <c r="AV5">
        <v>8.2854641653152205E-4</v>
      </c>
      <c r="AW5">
        <v>8.2854641653152205E-4</v>
      </c>
      <c r="AX5">
        <v>8.2854641653152205E-4</v>
      </c>
      <c r="AY5">
        <v>8.2854641653152205E-4</v>
      </c>
      <c r="AZ5">
        <v>8.2854641653152205E-4</v>
      </c>
      <c r="BA5">
        <v>8.2854641653152205E-4</v>
      </c>
      <c r="BB5">
        <v>8.2854641653152205E-4</v>
      </c>
      <c r="BC5">
        <v>8.2854641653152205E-4</v>
      </c>
      <c r="BD5">
        <v>8.2854641653152205E-4</v>
      </c>
      <c r="BE5">
        <v>8.2854641653152205E-4</v>
      </c>
      <c r="BF5">
        <v>8.2854641653152205E-4</v>
      </c>
      <c r="BG5">
        <v>8.2854641653152205E-4</v>
      </c>
      <c r="BH5">
        <v>8.2854641653152205E-4</v>
      </c>
      <c r="BI5">
        <v>8.2854641653152205E-4</v>
      </c>
      <c r="BJ5">
        <v>8.2854641653152205E-4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f>'Camp Data'!I4*'Camp Data'!BG4/'Camp Data'!BF4</f>
        <v>362.87425832321657</v>
      </c>
    </row>
    <row r="6" spans="1:72" x14ac:dyDescent="0.35">
      <c r="A6">
        <v>1236</v>
      </c>
      <c r="B6">
        <v>318.72163136742779</v>
      </c>
      <c r="C6">
        <v>7.818054103789203E-4</v>
      </c>
      <c r="D6">
        <v>0</v>
      </c>
      <c r="E6">
        <v>618</v>
      </c>
      <c r="F6">
        <v>-618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7.818054103789203E-4</v>
      </c>
      <c r="Q6">
        <v>7.818054103789203E-4</v>
      </c>
      <c r="R6">
        <v>7.818054103789203E-4</v>
      </c>
      <c r="S6">
        <v>7.818054103789203E-4</v>
      </c>
      <c r="T6">
        <v>7.818054103789203E-4</v>
      </c>
      <c r="U6">
        <v>7.818054103789203E-4</v>
      </c>
      <c r="V6">
        <v>7.818054103789203E-4</v>
      </c>
      <c r="W6">
        <v>7.818054103789203E-4</v>
      </c>
      <c r="X6">
        <v>7.818054103789203E-4</v>
      </c>
      <c r="Y6">
        <v>7.818054103789203E-4</v>
      </c>
      <c r="Z6">
        <v>7.818054103789203E-4</v>
      </c>
      <c r="AA6">
        <v>7.818054103789203E-4</v>
      </c>
      <c r="AB6">
        <v>7.818054103789203E-4</v>
      </c>
      <c r="AC6">
        <v>7.818054103789203E-4</v>
      </c>
      <c r="AD6">
        <v>7.818054103789203E-4</v>
      </c>
      <c r="AE6">
        <v>7.818054103789203E-4</v>
      </c>
      <c r="AF6">
        <v>7.818054103789203E-4</v>
      </c>
      <c r="AG6">
        <v>7.818054103789203E-4</v>
      </c>
      <c r="AH6">
        <v>7.818054103789203E-4</v>
      </c>
      <c r="AI6">
        <v>7.818054103789203E-4</v>
      </c>
      <c r="AJ6">
        <v>7.818054103789203E-4</v>
      </c>
      <c r="AK6">
        <v>7.818054103789203E-4</v>
      </c>
      <c r="AL6">
        <v>7.818054103789203E-4</v>
      </c>
      <c r="AM6">
        <v>7.818054103789203E-4</v>
      </c>
      <c r="AN6">
        <v>7.818054103789203E-4</v>
      </c>
      <c r="AO6">
        <v>7.818054103789203E-4</v>
      </c>
      <c r="AP6">
        <v>7.818054103789203E-4</v>
      </c>
      <c r="AQ6">
        <v>7.818054103789203E-4</v>
      </c>
      <c r="AR6">
        <v>7.818054103789203E-4</v>
      </c>
      <c r="AS6">
        <v>7.818054103789203E-4</v>
      </c>
      <c r="AT6">
        <v>7.818054103789203E-4</v>
      </c>
      <c r="AU6">
        <v>7.818054103789203E-4</v>
      </c>
      <c r="AV6">
        <v>7.818054103789203E-4</v>
      </c>
      <c r="AW6">
        <v>7.818054103789203E-4</v>
      </c>
      <c r="AX6">
        <v>7.818054103789203E-4</v>
      </c>
      <c r="AY6">
        <v>7.818054103789203E-4</v>
      </c>
      <c r="AZ6">
        <v>7.818054103789203E-4</v>
      </c>
      <c r="BA6">
        <v>7.818054103789203E-4</v>
      </c>
      <c r="BB6">
        <v>7.818054103789203E-4</v>
      </c>
      <c r="BC6">
        <v>7.818054103789203E-4</v>
      </c>
      <c r="BD6">
        <v>7.818054103789203E-4</v>
      </c>
      <c r="BE6">
        <v>7.818054103789203E-4</v>
      </c>
      <c r="BF6">
        <v>7.818054103789203E-4</v>
      </c>
      <c r="BG6">
        <v>7.818054103789203E-4</v>
      </c>
      <c r="BH6">
        <v>7.818054103789203E-4</v>
      </c>
      <c r="BI6">
        <v>7.818054103789203E-4</v>
      </c>
      <c r="BJ6">
        <v>7.818054103789203E-4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f>'Camp Data'!I5*'Camp Data'!BG5/'Camp Data'!BF5</f>
        <v>369.45556208727396</v>
      </c>
    </row>
    <row r="7" spans="1:72" x14ac:dyDescent="0.35">
      <c r="A7">
        <v>1236</v>
      </c>
      <c r="B7">
        <v>316.6064555649736</v>
      </c>
      <c r="C7">
        <v>7.7661700857774188E-4</v>
      </c>
      <c r="D7">
        <v>0</v>
      </c>
      <c r="E7">
        <v>618</v>
      </c>
      <c r="F7">
        <v>-618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7.7661700857774188E-4</v>
      </c>
      <c r="Q7">
        <v>7.7661700857774188E-4</v>
      </c>
      <c r="R7">
        <v>7.7661700857774188E-4</v>
      </c>
      <c r="S7">
        <v>7.7661700857774188E-4</v>
      </c>
      <c r="T7">
        <v>7.7661700857774188E-4</v>
      </c>
      <c r="U7">
        <v>7.7661700857774188E-4</v>
      </c>
      <c r="V7">
        <v>7.7661700857774188E-4</v>
      </c>
      <c r="W7">
        <v>7.7661700857774188E-4</v>
      </c>
      <c r="X7">
        <v>7.7661700857774188E-4</v>
      </c>
      <c r="Y7">
        <v>7.7661700857774188E-4</v>
      </c>
      <c r="Z7">
        <v>7.7661700857774188E-4</v>
      </c>
      <c r="AA7">
        <v>7.7661700857774188E-4</v>
      </c>
      <c r="AB7">
        <v>7.7661700857774188E-4</v>
      </c>
      <c r="AC7">
        <v>7.7661700857774188E-4</v>
      </c>
      <c r="AD7">
        <v>7.7661700857774188E-4</v>
      </c>
      <c r="AE7">
        <v>7.7661700857774188E-4</v>
      </c>
      <c r="AF7">
        <v>7.7661700857774188E-4</v>
      </c>
      <c r="AG7">
        <v>7.7661700857774188E-4</v>
      </c>
      <c r="AH7">
        <v>7.7661700857774188E-4</v>
      </c>
      <c r="AI7">
        <v>7.7661700857774188E-4</v>
      </c>
      <c r="AJ7">
        <v>7.7661700857774188E-4</v>
      </c>
      <c r="AK7">
        <v>7.7661700857774188E-4</v>
      </c>
      <c r="AL7">
        <v>7.7661700857774188E-4</v>
      </c>
      <c r="AM7">
        <v>7.7661700857774188E-4</v>
      </c>
      <c r="AN7">
        <v>7.7661700857774188E-4</v>
      </c>
      <c r="AO7">
        <v>7.7661700857774188E-4</v>
      </c>
      <c r="AP7">
        <v>7.7661700857774188E-4</v>
      </c>
      <c r="AQ7">
        <v>7.7661700857774188E-4</v>
      </c>
      <c r="AR7">
        <v>7.7661700857774188E-4</v>
      </c>
      <c r="AS7">
        <v>7.7661700857774188E-4</v>
      </c>
      <c r="AT7">
        <v>7.7661700857774188E-4</v>
      </c>
      <c r="AU7">
        <v>7.7661700857774188E-4</v>
      </c>
      <c r="AV7">
        <v>7.7661700857774188E-4</v>
      </c>
      <c r="AW7">
        <v>7.7661700857774188E-4</v>
      </c>
      <c r="AX7">
        <v>7.7661700857774188E-4</v>
      </c>
      <c r="AY7">
        <v>7.7661700857774188E-4</v>
      </c>
      <c r="AZ7">
        <v>7.7661700857774188E-4</v>
      </c>
      <c r="BA7">
        <v>7.7661700857774188E-4</v>
      </c>
      <c r="BB7">
        <v>7.7661700857774188E-4</v>
      </c>
      <c r="BC7">
        <v>7.7661700857774188E-4</v>
      </c>
      <c r="BD7">
        <v>7.7661700857774188E-4</v>
      </c>
      <c r="BE7">
        <v>7.7661700857774188E-4</v>
      </c>
      <c r="BF7">
        <v>7.7661700857774188E-4</v>
      </c>
      <c r="BG7">
        <v>7.7661700857774188E-4</v>
      </c>
      <c r="BH7">
        <v>7.7661700857774188E-4</v>
      </c>
      <c r="BI7">
        <v>7.7661700857774188E-4</v>
      </c>
      <c r="BJ7">
        <v>7.7661700857774188E-4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f>'Camp Data'!I6*'Camp Data'!BG6/'Camp Data'!BF6</f>
        <v>367.15127443106985</v>
      </c>
    </row>
    <row r="8" spans="1:72" x14ac:dyDescent="0.35">
      <c r="A8">
        <v>1253</v>
      </c>
      <c r="B8">
        <v>436.94629985376645</v>
      </c>
      <c r="C8">
        <v>1.0718035666581857E-3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1.0718035666581857E-3</v>
      </c>
      <c r="Q8">
        <v>1.0718035666581857E-3</v>
      </c>
      <c r="R8">
        <v>1.0718035666581857E-3</v>
      </c>
      <c r="S8">
        <v>1.0718035666581857E-3</v>
      </c>
      <c r="T8">
        <v>1.0718035666581857E-3</v>
      </c>
      <c r="U8">
        <v>1.0718035666581857E-3</v>
      </c>
      <c r="V8">
        <v>1.0718035666581857E-3</v>
      </c>
      <c r="W8">
        <v>1.0718035666581857E-3</v>
      </c>
      <c r="X8">
        <v>1.0718035666581857E-3</v>
      </c>
      <c r="Y8">
        <v>1.0718035666581857E-3</v>
      </c>
      <c r="Z8">
        <v>1.0718035666581857E-3</v>
      </c>
      <c r="AA8">
        <v>1.0718035666581857E-3</v>
      </c>
      <c r="AB8">
        <v>1.0718035666581857E-3</v>
      </c>
      <c r="AC8">
        <v>1.0718035666581857E-3</v>
      </c>
      <c r="AD8">
        <v>1.0718035666581857E-3</v>
      </c>
      <c r="AE8">
        <v>1.0718035666581857E-3</v>
      </c>
      <c r="AF8">
        <v>1.0718035666581857E-3</v>
      </c>
      <c r="AG8">
        <v>1.0718035666581857E-3</v>
      </c>
      <c r="AH8">
        <v>1.0718035666581857E-3</v>
      </c>
      <c r="AI8">
        <v>1.0718035666581857E-3</v>
      </c>
      <c r="AJ8">
        <v>1.0718035666581857E-3</v>
      </c>
      <c r="AK8">
        <v>1.0718035666581857E-3</v>
      </c>
      <c r="AL8">
        <v>1.0718035666581857E-3</v>
      </c>
      <c r="AM8">
        <v>1.0718035666581857E-3</v>
      </c>
      <c r="AN8">
        <v>1.0718035666581857E-3</v>
      </c>
      <c r="AO8">
        <v>1.0718035666581857E-3</v>
      </c>
      <c r="AP8">
        <v>1.0718035666581857E-3</v>
      </c>
      <c r="AQ8">
        <v>1.0718035666581857E-3</v>
      </c>
      <c r="AR8">
        <v>1.0718035666581857E-3</v>
      </c>
      <c r="AS8">
        <v>1.0718035666581857E-3</v>
      </c>
      <c r="AT8">
        <v>1.0718035666581857E-3</v>
      </c>
      <c r="AU8">
        <v>1.0718035666581857E-3</v>
      </c>
      <c r="AV8">
        <v>1.0718035666581857E-3</v>
      </c>
      <c r="AW8">
        <v>1.0718035666581857E-3</v>
      </c>
      <c r="AX8">
        <v>1.0718035666581857E-3</v>
      </c>
      <c r="AY8">
        <v>1.0718035666581857E-3</v>
      </c>
      <c r="AZ8">
        <v>1.0718035666581857E-3</v>
      </c>
      <c r="BA8">
        <v>1.0718035666581857E-3</v>
      </c>
      <c r="BB8">
        <v>1.0718035666581857E-3</v>
      </c>
      <c r="BC8">
        <v>1.0718035666581857E-3</v>
      </c>
      <c r="BD8">
        <v>1.0718035666581857E-3</v>
      </c>
      <c r="BE8">
        <v>1.0718035666581857E-3</v>
      </c>
      <c r="BF8">
        <v>1.0718035666581857E-3</v>
      </c>
      <c r="BG8">
        <v>1.0718035666581857E-3</v>
      </c>
      <c r="BH8">
        <v>1.0718035666581857E-3</v>
      </c>
      <c r="BI8">
        <v>1.0718035666581857E-3</v>
      </c>
      <c r="BJ8">
        <v>1.0718035666581857E-3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f>'Camp Data'!I7*'Camp Data'!BG7/'Camp Data'!BF7</f>
        <v>457.55753212008801</v>
      </c>
    </row>
    <row r="9" spans="1:72" x14ac:dyDescent="0.35">
      <c r="A9">
        <v>1305</v>
      </c>
      <c r="B9">
        <v>633.51225063135178</v>
      </c>
      <c r="C9">
        <v>1.5539682793413738E-3</v>
      </c>
      <c r="D9">
        <v>-20</v>
      </c>
      <c r="E9">
        <v>672.5</v>
      </c>
      <c r="F9">
        <v>-632.5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1.5539682793413738E-3</v>
      </c>
      <c r="Q9">
        <v>1.5539682793413738E-3</v>
      </c>
      <c r="R9">
        <v>1.5539682793413738E-3</v>
      </c>
      <c r="S9">
        <v>1.5539682793413738E-3</v>
      </c>
      <c r="T9">
        <v>1.5539682793413738E-3</v>
      </c>
      <c r="U9">
        <v>1.5539682793413738E-3</v>
      </c>
      <c r="V9">
        <v>1.5539682793413738E-3</v>
      </c>
      <c r="W9">
        <v>1.5539682793413738E-3</v>
      </c>
      <c r="X9">
        <v>1.5539682793413738E-3</v>
      </c>
      <c r="Y9">
        <v>1.5539682793413738E-3</v>
      </c>
      <c r="Z9">
        <v>1.5539682793413738E-3</v>
      </c>
      <c r="AA9">
        <v>1.5539682793413738E-3</v>
      </c>
      <c r="AB9">
        <v>1.5539682793413738E-3</v>
      </c>
      <c r="AC9">
        <v>1.5539682793413738E-3</v>
      </c>
      <c r="AD9">
        <v>1.5539682793413738E-3</v>
      </c>
      <c r="AE9">
        <v>1.5539682793413738E-3</v>
      </c>
      <c r="AF9">
        <v>1.5539682793413738E-3</v>
      </c>
      <c r="AG9">
        <v>1.5539682793413738E-3</v>
      </c>
      <c r="AH9">
        <v>1.5539682793413738E-3</v>
      </c>
      <c r="AI9">
        <v>1.5539682793413738E-3</v>
      </c>
      <c r="AJ9">
        <v>1.5539682793413738E-3</v>
      </c>
      <c r="AK9">
        <v>1.5539682793413738E-3</v>
      </c>
      <c r="AL9">
        <v>1.5539682793413738E-3</v>
      </c>
      <c r="AM9">
        <v>1.5539682793413738E-3</v>
      </c>
      <c r="AN9">
        <v>1.5539682793413738E-3</v>
      </c>
      <c r="AO9">
        <v>1.5539682793413738E-3</v>
      </c>
      <c r="AP9">
        <v>1.5539682793413738E-3</v>
      </c>
      <c r="AQ9">
        <v>1.5539682793413738E-3</v>
      </c>
      <c r="AR9">
        <v>1.5539682793413738E-3</v>
      </c>
      <c r="AS9">
        <v>1.5539682793413738E-3</v>
      </c>
      <c r="AT9">
        <v>1.5539682793413738E-3</v>
      </c>
      <c r="AU9">
        <v>1.5539682793413738E-3</v>
      </c>
      <c r="AV9">
        <v>1.5539682793413738E-3</v>
      </c>
      <c r="AW9">
        <v>1.5539682793413738E-3</v>
      </c>
      <c r="AX9">
        <v>1.5539682793413738E-3</v>
      </c>
      <c r="AY9">
        <v>1.5539682793413738E-3</v>
      </c>
      <c r="AZ9">
        <v>1.5539682793413738E-3</v>
      </c>
      <c r="BA9">
        <v>1.5539682793413738E-3</v>
      </c>
      <c r="BB9">
        <v>1.5539682793413738E-3</v>
      </c>
      <c r="BC9">
        <v>1.5539682793413738E-3</v>
      </c>
      <c r="BD9">
        <v>1.5539682793413738E-3</v>
      </c>
      <c r="BE9">
        <v>1.5539682793413738E-3</v>
      </c>
      <c r="BF9">
        <v>1.5539682793413738E-3</v>
      </c>
      <c r="BG9">
        <v>1.5539682793413738E-3</v>
      </c>
      <c r="BH9">
        <v>1.5539682793413738E-3</v>
      </c>
      <c r="BI9">
        <v>1.5539682793413738E-3</v>
      </c>
      <c r="BJ9">
        <v>1.5539682793413738E-3</v>
      </c>
      <c r="BK9">
        <v>1.5539682793413738E-3</v>
      </c>
      <c r="BL9">
        <v>1.5539682793413738E-3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f>'Camp Data'!I8*'Camp Data'!BG8/'Camp Data'!BF8</f>
        <v>533.08654736976519</v>
      </c>
    </row>
    <row r="10" spans="1:72" x14ac:dyDescent="0.35">
      <c r="A10">
        <v>1305</v>
      </c>
      <c r="B10">
        <v>599.88740739700665</v>
      </c>
      <c r="C10">
        <v>1.4714885171395774E-3</v>
      </c>
      <c r="D10">
        <v>-30</v>
      </c>
      <c r="E10">
        <v>682.5</v>
      </c>
      <c r="F10">
        <v>-622.5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1.4714885171395774E-3</v>
      </c>
      <c r="Q10">
        <v>1.4714885171395774E-3</v>
      </c>
      <c r="R10">
        <v>1.4714885171395774E-3</v>
      </c>
      <c r="S10">
        <v>1.4714885171395774E-3</v>
      </c>
      <c r="T10">
        <v>1.4714885171395774E-3</v>
      </c>
      <c r="U10">
        <v>1.4714885171395774E-3</v>
      </c>
      <c r="V10">
        <v>1.4714885171395774E-3</v>
      </c>
      <c r="W10">
        <v>1.4714885171395774E-3</v>
      </c>
      <c r="X10">
        <v>1.4714885171395774E-3</v>
      </c>
      <c r="Y10">
        <v>1.4714885171395774E-3</v>
      </c>
      <c r="Z10">
        <v>1.4714885171395774E-3</v>
      </c>
      <c r="AA10">
        <v>1.4714885171395774E-3</v>
      </c>
      <c r="AB10">
        <v>1.4714885171395774E-3</v>
      </c>
      <c r="AC10">
        <v>1.4714885171395774E-3</v>
      </c>
      <c r="AD10">
        <v>1.4714885171395774E-3</v>
      </c>
      <c r="AE10">
        <v>1.4714885171395774E-3</v>
      </c>
      <c r="AF10">
        <v>1.4714885171395774E-3</v>
      </c>
      <c r="AG10">
        <v>1.4714885171395774E-3</v>
      </c>
      <c r="AH10">
        <v>1.4714885171395774E-3</v>
      </c>
      <c r="AI10">
        <v>1.4714885171395774E-3</v>
      </c>
      <c r="AJ10">
        <v>1.4714885171395774E-3</v>
      </c>
      <c r="AK10">
        <v>1.4714885171395774E-3</v>
      </c>
      <c r="AL10">
        <v>1.4714885171395774E-3</v>
      </c>
      <c r="AM10">
        <v>1.4714885171395774E-3</v>
      </c>
      <c r="AN10">
        <v>1.4714885171395774E-3</v>
      </c>
      <c r="AO10">
        <v>1.4714885171395774E-3</v>
      </c>
      <c r="AP10">
        <v>1.4714885171395774E-3</v>
      </c>
      <c r="AQ10">
        <v>1.4714885171395774E-3</v>
      </c>
      <c r="AR10">
        <v>1.4714885171395774E-3</v>
      </c>
      <c r="AS10">
        <v>1.4714885171395774E-3</v>
      </c>
      <c r="AT10">
        <v>1.4714885171395774E-3</v>
      </c>
      <c r="AU10">
        <v>1.4714885171395774E-3</v>
      </c>
      <c r="AV10">
        <v>1.4714885171395774E-3</v>
      </c>
      <c r="AW10">
        <v>1.4714885171395774E-3</v>
      </c>
      <c r="AX10">
        <v>1.4714885171395774E-3</v>
      </c>
      <c r="AY10">
        <v>1.4714885171395774E-3</v>
      </c>
      <c r="AZ10">
        <v>1.4714885171395774E-3</v>
      </c>
      <c r="BA10">
        <v>1.4714885171395774E-3</v>
      </c>
      <c r="BB10">
        <v>1.4714885171395774E-3</v>
      </c>
      <c r="BC10">
        <v>1.4714885171395774E-3</v>
      </c>
      <c r="BD10">
        <v>1.4714885171395774E-3</v>
      </c>
      <c r="BE10">
        <v>1.4714885171395774E-3</v>
      </c>
      <c r="BF10">
        <v>1.4714885171395774E-3</v>
      </c>
      <c r="BG10">
        <v>1.4714885171395774E-3</v>
      </c>
      <c r="BH10">
        <v>1.4714885171395774E-3</v>
      </c>
      <c r="BI10">
        <v>1.4714885171395774E-3</v>
      </c>
      <c r="BJ10">
        <v>1.4714885171395774E-3</v>
      </c>
      <c r="BK10">
        <v>1.4714885171395774E-3</v>
      </c>
      <c r="BL10">
        <v>1.4714885171395774E-3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f>'Camp Data'!I9*'Camp Data'!BG9/'Camp Data'!BF9</f>
        <v>546.18381094299673</v>
      </c>
    </row>
    <row r="11" spans="1:72" x14ac:dyDescent="0.35">
      <c r="A11">
        <v>1309</v>
      </c>
      <c r="B11">
        <v>561.08959112578668</v>
      </c>
      <c r="C11">
        <v>1.3763197564201034E-3</v>
      </c>
      <c r="D11">
        <v>-30</v>
      </c>
      <c r="E11">
        <v>684.5</v>
      </c>
      <c r="F11">
        <v>-624.5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1.3763197564201034E-3</v>
      </c>
      <c r="Q11">
        <v>1.3763197564201034E-3</v>
      </c>
      <c r="R11">
        <v>1.3763197564201034E-3</v>
      </c>
      <c r="S11">
        <v>1.3763197564201034E-3</v>
      </c>
      <c r="T11">
        <v>1.3763197564201034E-3</v>
      </c>
      <c r="U11">
        <v>1.3763197564201034E-3</v>
      </c>
      <c r="V11">
        <v>1.3763197564201034E-3</v>
      </c>
      <c r="W11">
        <v>1.3763197564201034E-3</v>
      </c>
      <c r="X11">
        <v>1.3763197564201034E-3</v>
      </c>
      <c r="Y11">
        <v>1.3763197564201034E-3</v>
      </c>
      <c r="Z11">
        <v>1.3763197564201034E-3</v>
      </c>
      <c r="AA11">
        <v>1.3763197564201034E-3</v>
      </c>
      <c r="AB11">
        <v>1.3763197564201034E-3</v>
      </c>
      <c r="AC11">
        <v>1.3763197564201034E-3</v>
      </c>
      <c r="AD11">
        <v>1.3763197564201034E-3</v>
      </c>
      <c r="AE11">
        <v>1.3763197564201034E-3</v>
      </c>
      <c r="AF11">
        <v>1.3763197564201034E-3</v>
      </c>
      <c r="AG11">
        <v>1.3763197564201034E-3</v>
      </c>
      <c r="AH11">
        <v>1.3763197564201034E-3</v>
      </c>
      <c r="AI11">
        <v>1.3763197564201034E-3</v>
      </c>
      <c r="AJ11">
        <v>1.3763197564201034E-3</v>
      </c>
      <c r="AK11">
        <v>1.3763197564201034E-3</v>
      </c>
      <c r="AL11">
        <v>1.3763197564201034E-3</v>
      </c>
      <c r="AM11">
        <v>1.3763197564201034E-3</v>
      </c>
      <c r="AN11">
        <v>1.3763197564201034E-3</v>
      </c>
      <c r="AO11">
        <v>1.3763197564201034E-3</v>
      </c>
      <c r="AP11">
        <v>1.3763197564201034E-3</v>
      </c>
      <c r="AQ11">
        <v>1.3763197564201034E-3</v>
      </c>
      <c r="AR11">
        <v>1.3763197564201034E-3</v>
      </c>
      <c r="AS11">
        <v>1.3763197564201034E-3</v>
      </c>
      <c r="AT11">
        <v>1.3763197564201034E-3</v>
      </c>
      <c r="AU11">
        <v>1.3763197564201034E-3</v>
      </c>
      <c r="AV11">
        <v>1.3763197564201034E-3</v>
      </c>
      <c r="AW11">
        <v>1.3763197564201034E-3</v>
      </c>
      <c r="AX11">
        <v>1.3763197564201034E-3</v>
      </c>
      <c r="AY11">
        <v>1.3763197564201034E-3</v>
      </c>
      <c r="AZ11">
        <v>1.3763197564201034E-3</v>
      </c>
      <c r="BA11">
        <v>1.3763197564201034E-3</v>
      </c>
      <c r="BB11">
        <v>1.3763197564201034E-3</v>
      </c>
      <c r="BC11">
        <v>1.3763197564201034E-3</v>
      </c>
      <c r="BD11">
        <v>1.3763197564201034E-3</v>
      </c>
      <c r="BE11">
        <v>1.3763197564201034E-3</v>
      </c>
      <c r="BF11">
        <v>1.3763197564201034E-3</v>
      </c>
      <c r="BG11">
        <v>1.3763197564201034E-3</v>
      </c>
      <c r="BH11">
        <v>1.3763197564201034E-3</v>
      </c>
      <c r="BI11">
        <v>1.3763197564201034E-3</v>
      </c>
      <c r="BJ11">
        <v>1.3763197564201034E-3</v>
      </c>
      <c r="BK11">
        <v>1.3763197564201034E-3</v>
      </c>
      <c r="BL11">
        <v>1.3763197564201034E-3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f>'Camp Data'!I10*'Camp Data'!BG10/'Camp Data'!BF10</f>
        <v>426.38665320259503</v>
      </c>
    </row>
    <row r="12" spans="1:72" x14ac:dyDescent="0.35">
      <c r="A12">
        <v>1392</v>
      </c>
      <c r="B12">
        <v>412.49546174572276</v>
      </c>
      <c r="C12">
        <v>1.0118270992965132E-3</v>
      </c>
      <c r="D12">
        <v>-20</v>
      </c>
      <c r="E12">
        <v>716</v>
      </c>
      <c r="F12">
        <v>-676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1.0118270992965132E-3</v>
      </c>
      <c r="O12">
        <v>1.0118270992965132E-3</v>
      </c>
      <c r="P12">
        <v>1.0118270992965132E-3</v>
      </c>
      <c r="Q12">
        <v>1.0118270992965132E-3</v>
      </c>
      <c r="R12">
        <v>1.0118270992965132E-3</v>
      </c>
      <c r="S12">
        <v>1.0118270992965132E-3</v>
      </c>
      <c r="T12">
        <v>1.0118270992965132E-3</v>
      </c>
      <c r="U12">
        <v>1.0118270992965132E-3</v>
      </c>
      <c r="V12">
        <v>1.0118270992965132E-3</v>
      </c>
      <c r="W12">
        <v>1.0118270992965132E-3</v>
      </c>
      <c r="X12">
        <v>1.0118270992965132E-3</v>
      </c>
      <c r="Y12">
        <v>1.0118270992965132E-3</v>
      </c>
      <c r="Z12">
        <v>1.0118270992965132E-3</v>
      </c>
      <c r="AA12">
        <v>1.0118270992965132E-3</v>
      </c>
      <c r="AB12">
        <v>1.0118270992965132E-3</v>
      </c>
      <c r="AC12">
        <v>1.0118270992965132E-3</v>
      </c>
      <c r="AD12">
        <v>1.0118270992965132E-3</v>
      </c>
      <c r="AE12">
        <v>1.0118270992965132E-3</v>
      </c>
      <c r="AF12">
        <v>1.0118270992965132E-3</v>
      </c>
      <c r="AG12">
        <v>1.0118270992965132E-3</v>
      </c>
      <c r="AH12">
        <v>1.0118270992965132E-3</v>
      </c>
      <c r="AI12">
        <v>1.0118270992965132E-3</v>
      </c>
      <c r="AJ12">
        <v>1.0118270992965132E-3</v>
      </c>
      <c r="AK12">
        <v>1.0118270992965132E-3</v>
      </c>
      <c r="AL12">
        <v>1.0118270992965132E-3</v>
      </c>
      <c r="AM12">
        <v>1.0118270992965132E-3</v>
      </c>
      <c r="AN12">
        <v>1.0118270992965132E-3</v>
      </c>
      <c r="AO12">
        <v>1.0118270992965132E-3</v>
      </c>
      <c r="AP12">
        <v>1.0118270992965132E-3</v>
      </c>
      <c r="AQ12">
        <v>1.0118270992965132E-3</v>
      </c>
      <c r="AR12">
        <v>1.0118270992965132E-3</v>
      </c>
      <c r="AS12">
        <v>1.0118270992965132E-3</v>
      </c>
      <c r="AT12">
        <v>1.0118270992965132E-3</v>
      </c>
      <c r="AU12">
        <v>1.0118270992965132E-3</v>
      </c>
      <c r="AV12">
        <v>1.0118270992965132E-3</v>
      </c>
      <c r="AW12">
        <v>1.0118270992965132E-3</v>
      </c>
      <c r="AX12">
        <v>1.0118270992965132E-3</v>
      </c>
      <c r="AY12">
        <v>1.0118270992965132E-3</v>
      </c>
      <c r="AZ12">
        <v>1.0118270992965132E-3</v>
      </c>
      <c r="BA12">
        <v>1.0118270992965132E-3</v>
      </c>
      <c r="BB12">
        <v>1.0118270992965132E-3</v>
      </c>
      <c r="BC12">
        <v>1.0118270992965132E-3</v>
      </c>
      <c r="BD12">
        <v>1.0118270992965132E-3</v>
      </c>
      <c r="BE12">
        <v>1.0118270992965132E-3</v>
      </c>
      <c r="BF12">
        <v>1.0118270992965132E-3</v>
      </c>
      <c r="BG12">
        <v>1.0118270992965132E-3</v>
      </c>
      <c r="BH12">
        <v>1.0118270992965132E-3</v>
      </c>
      <c r="BI12">
        <v>1.0118270992965132E-3</v>
      </c>
      <c r="BJ12">
        <v>1.0118270992965132E-3</v>
      </c>
      <c r="BK12">
        <v>1.0118270992965132E-3</v>
      </c>
      <c r="BL12">
        <v>1.0118270992965132E-3</v>
      </c>
      <c r="BM12">
        <v>1.0118270992965132E-3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f>'Camp Data'!I11*'Camp Data'!BG11/'Camp Data'!BF11</f>
        <v>403.25625830121908</v>
      </c>
    </row>
    <row r="13" spans="1:72" x14ac:dyDescent="0.35">
      <c r="A13">
        <v>1458</v>
      </c>
      <c r="B13">
        <v>382.61835361483821</v>
      </c>
      <c r="C13">
        <v>9.3854031081282217E-4</v>
      </c>
      <c r="D13">
        <v>-10</v>
      </c>
      <c r="E13">
        <v>739</v>
      </c>
      <c r="F13">
        <v>-719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9.3854031081282217E-4</v>
      </c>
      <c r="N13">
        <v>9.3854031081282217E-4</v>
      </c>
      <c r="O13">
        <v>9.3854031081282217E-4</v>
      </c>
      <c r="P13">
        <v>9.3854031081282217E-4</v>
      </c>
      <c r="Q13">
        <v>9.3854031081282217E-4</v>
      </c>
      <c r="R13">
        <v>9.3854031081282217E-4</v>
      </c>
      <c r="S13">
        <v>9.3854031081282217E-4</v>
      </c>
      <c r="T13">
        <v>9.3854031081282217E-4</v>
      </c>
      <c r="U13">
        <v>9.3854031081282217E-4</v>
      </c>
      <c r="V13">
        <v>9.3854031081282217E-4</v>
      </c>
      <c r="W13">
        <v>9.3854031081282217E-4</v>
      </c>
      <c r="X13">
        <v>9.3854031081282217E-4</v>
      </c>
      <c r="Y13">
        <v>9.3854031081282217E-4</v>
      </c>
      <c r="Z13">
        <v>9.3854031081282217E-4</v>
      </c>
      <c r="AA13">
        <v>9.3854031081282217E-4</v>
      </c>
      <c r="AB13">
        <v>9.3854031081282217E-4</v>
      </c>
      <c r="AC13">
        <v>9.3854031081282217E-4</v>
      </c>
      <c r="AD13">
        <v>9.3854031081282217E-4</v>
      </c>
      <c r="AE13">
        <v>9.3854031081282217E-4</v>
      </c>
      <c r="AF13">
        <v>9.3854031081282217E-4</v>
      </c>
      <c r="AG13">
        <v>9.3854031081282217E-4</v>
      </c>
      <c r="AH13">
        <v>9.3854031081282217E-4</v>
      </c>
      <c r="AI13">
        <v>9.3854031081282217E-4</v>
      </c>
      <c r="AJ13">
        <v>9.3854031081282217E-4</v>
      </c>
      <c r="AK13">
        <v>9.3854031081282217E-4</v>
      </c>
      <c r="AL13">
        <v>9.3854031081282217E-4</v>
      </c>
      <c r="AM13">
        <v>9.3854031081282217E-4</v>
      </c>
      <c r="AN13">
        <v>9.3854031081282217E-4</v>
      </c>
      <c r="AO13">
        <v>9.3854031081282217E-4</v>
      </c>
      <c r="AP13">
        <v>9.3854031081282217E-4</v>
      </c>
      <c r="AQ13">
        <v>9.3854031081282217E-4</v>
      </c>
      <c r="AR13">
        <v>9.3854031081282217E-4</v>
      </c>
      <c r="AS13">
        <v>9.3854031081282217E-4</v>
      </c>
      <c r="AT13">
        <v>9.3854031081282217E-4</v>
      </c>
      <c r="AU13">
        <v>9.3854031081282217E-4</v>
      </c>
      <c r="AV13">
        <v>9.3854031081282217E-4</v>
      </c>
      <c r="AW13">
        <v>9.3854031081282217E-4</v>
      </c>
      <c r="AX13">
        <v>9.3854031081282217E-4</v>
      </c>
      <c r="AY13">
        <v>9.3854031081282217E-4</v>
      </c>
      <c r="AZ13">
        <v>9.3854031081282217E-4</v>
      </c>
      <c r="BA13">
        <v>9.3854031081282217E-4</v>
      </c>
      <c r="BB13">
        <v>9.3854031081282217E-4</v>
      </c>
      <c r="BC13">
        <v>9.3854031081282217E-4</v>
      </c>
      <c r="BD13">
        <v>9.3854031081282217E-4</v>
      </c>
      <c r="BE13">
        <v>9.3854031081282217E-4</v>
      </c>
      <c r="BF13">
        <v>9.3854031081282217E-4</v>
      </c>
      <c r="BG13">
        <v>9.3854031081282217E-4</v>
      </c>
      <c r="BH13">
        <v>9.3854031081282217E-4</v>
      </c>
      <c r="BI13">
        <v>9.3854031081282217E-4</v>
      </c>
      <c r="BJ13">
        <v>9.3854031081282217E-4</v>
      </c>
      <c r="BK13">
        <v>9.3854031081282217E-4</v>
      </c>
      <c r="BL13">
        <v>9.3854031081282217E-4</v>
      </c>
      <c r="BM13">
        <v>9.3854031081282217E-4</v>
      </c>
      <c r="BN13">
        <v>9.3854031081282217E-4</v>
      </c>
      <c r="BO13">
        <v>0</v>
      </c>
      <c r="BP13">
        <v>0</v>
      </c>
      <c r="BQ13">
        <v>0</v>
      </c>
      <c r="BR13">
        <v>0</v>
      </c>
      <c r="BS13">
        <v>0</v>
      </c>
      <c r="BT13">
        <f>'Camp Data'!I12*'Camp Data'!BG12/'Camp Data'!BF12</f>
        <v>401.79473775978408</v>
      </c>
    </row>
    <row r="14" spans="1:72" x14ac:dyDescent="0.35">
      <c r="A14">
        <v>1508</v>
      </c>
      <c r="B14">
        <v>592.19365745260313</v>
      </c>
      <c r="C14">
        <v>1.4526162011727236E-3</v>
      </c>
      <c r="D14">
        <v>0</v>
      </c>
      <c r="E14">
        <v>754</v>
      </c>
      <c r="F14">
        <v>-754</v>
      </c>
      <c r="G14">
        <v>0</v>
      </c>
      <c r="H14">
        <v>0</v>
      </c>
      <c r="I14">
        <v>0</v>
      </c>
      <c r="J14">
        <v>0</v>
      </c>
      <c r="K14">
        <v>1.4526162011727236E-3</v>
      </c>
      <c r="L14">
        <v>1.4526162011727236E-3</v>
      </c>
      <c r="M14">
        <v>1.4526162011727236E-3</v>
      </c>
      <c r="N14">
        <v>1.4526162011727236E-3</v>
      </c>
      <c r="O14">
        <v>1.4526162011727236E-3</v>
      </c>
      <c r="P14">
        <v>1.4526162011727236E-3</v>
      </c>
      <c r="Q14">
        <v>1.4526162011727236E-3</v>
      </c>
      <c r="R14">
        <v>1.4526162011727236E-3</v>
      </c>
      <c r="S14">
        <v>1.4526162011727236E-3</v>
      </c>
      <c r="T14">
        <v>1.4526162011727236E-3</v>
      </c>
      <c r="U14">
        <v>1.4526162011727236E-3</v>
      </c>
      <c r="V14">
        <v>1.4526162011727236E-3</v>
      </c>
      <c r="W14">
        <v>1.4526162011727236E-3</v>
      </c>
      <c r="X14">
        <v>1.4526162011727236E-3</v>
      </c>
      <c r="Y14">
        <v>1.4526162011727236E-3</v>
      </c>
      <c r="Z14">
        <v>1.4526162011727236E-3</v>
      </c>
      <c r="AA14">
        <v>1.4526162011727236E-3</v>
      </c>
      <c r="AB14">
        <v>1.4526162011727236E-3</v>
      </c>
      <c r="AC14">
        <v>1.4526162011727236E-3</v>
      </c>
      <c r="AD14">
        <v>1.4526162011727236E-3</v>
      </c>
      <c r="AE14">
        <v>1.4526162011727236E-3</v>
      </c>
      <c r="AF14">
        <v>1.4526162011727236E-3</v>
      </c>
      <c r="AG14">
        <v>1.4526162011727236E-3</v>
      </c>
      <c r="AH14">
        <v>1.4526162011727236E-3</v>
      </c>
      <c r="AI14">
        <v>1.4526162011727236E-3</v>
      </c>
      <c r="AJ14">
        <v>1.4526162011727236E-3</v>
      </c>
      <c r="AK14">
        <v>1.4526162011727236E-3</v>
      </c>
      <c r="AL14">
        <v>1.4526162011727236E-3</v>
      </c>
      <c r="AM14">
        <v>1.4526162011727236E-3</v>
      </c>
      <c r="AN14">
        <v>1.4526162011727236E-3</v>
      </c>
      <c r="AO14">
        <v>1.4526162011727236E-3</v>
      </c>
      <c r="AP14">
        <v>1.4526162011727236E-3</v>
      </c>
      <c r="AQ14">
        <v>1.4526162011727236E-3</v>
      </c>
      <c r="AR14">
        <v>1.4526162011727236E-3</v>
      </c>
      <c r="AS14">
        <v>1.4526162011727236E-3</v>
      </c>
      <c r="AT14">
        <v>1.4526162011727236E-3</v>
      </c>
      <c r="AU14">
        <v>1.4526162011727236E-3</v>
      </c>
      <c r="AV14">
        <v>1.4526162011727236E-3</v>
      </c>
      <c r="AW14">
        <v>1.4526162011727236E-3</v>
      </c>
      <c r="AX14">
        <v>1.4526162011727236E-3</v>
      </c>
      <c r="AY14">
        <v>1.4526162011727236E-3</v>
      </c>
      <c r="AZ14">
        <v>1.4526162011727236E-3</v>
      </c>
      <c r="BA14">
        <v>1.4526162011727236E-3</v>
      </c>
      <c r="BB14">
        <v>1.4526162011727236E-3</v>
      </c>
      <c r="BC14">
        <v>1.4526162011727236E-3</v>
      </c>
      <c r="BD14">
        <v>1.4526162011727236E-3</v>
      </c>
      <c r="BE14">
        <v>1.4526162011727236E-3</v>
      </c>
      <c r="BF14">
        <v>1.4526162011727236E-3</v>
      </c>
      <c r="BG14">
        <v>1.4526162011727236E-3</v>
      </c>
      <c r="BH14">
        <v>1.4526162011727236E-3</v>
      </c>
      <c r="BI14">
        <v>1.4526162011727236E-3</v>
      </c>
      <c r="BJ14">
        <v>1.4526162011727236E-3</v>
      </c>
      <c r="BK14">
        <v>1.4526162011727236E-3</v>
      </c>
      <c r="BL14">
        <v>1.4526162011727236E-3</v>
      </c>
      <c r="BM14">
        <v>1.4526162011727236E-3</v>
      </c>
      <c r="BN14">
        <v>1.4526162011727236E-3</v>
      </c>
      <c r="BO14">
        <v>1.4526162011727236E-3</v>
      </c>
      <c r="BP14">
        <v>0</v>
      </c>
      <c r="BQ14">
        <v>0</v>
      </c>
      <c r="BR14">
        <v>0</v>
      </c>
      <c r="BS14">
        <v>0</v>
      </c>
      <c r="BT14">
        <f>'Camp Data'!I13*'Camp Data'!BG13/'Camp Data'!BF13</f>
        <v>485.71844174152034</v>
      </c>
    </row>
    <row r="15" spans="1:72" x14ac:dyDescent="0.35">
      <c r="A15">
        <v>1508</v>
      </c>
      <c r="B15">
        <v>557.99072609915049</v>
      </c>
      <c r="C15">
        <v>1.3687184228254432E-3</v>
      </c>
      <c r="D15">
        <v>10</v>
      </c>
      <c r="E15">
        <v>744</v>
      </c>
      <c r="F15">
        <v>-764</v>
      </c>
      <c r="G15">
        <v>0</v>
      </c>
      <c r="H15">
        <v>0</v>
      </c>
      <c r="I15">
        <v>0</v>
      </c>
      <c r="J15">
        <v>0</v>
      </c>
      <c r="K15">
        <v>1.3687184228254432E-3</v>
      </c>
      <c r="L15">
        <v>1.3687184228254432E-3</v>
      </c>
      <c r="M15">
        <v>1.3687184228254432E-3</v>
      </c>
      <c r="N15">
        <v>1.3687184228254432E-3</v>
      </c>
      <c r="O15">
        <v>1.3687184228254432E-3</v>
      </c>
      <c r="P15">
        <v>1.3687184228254432E-3</v>
      </c>
      <c r="Q15">
        <v>1.3687184228254432E-3</v>
      </c>
      <c r="R15">
        <v>1.3687184228254432E-3</v>
      </c>
      <c r="S15">
        <v>1.3687184228254432E-3</v>
      </c>
      <c r="T15">
        <v>1.3687184228254432E-3</v>
      </c>
      <c r="U15">
        <v>1.3687184228254432E-3</v>
      </c>
      <c r="V15">
        <v>1.3687184228254432E-3</v>
      </c>
      <c r="W15">
        <v>1.3687184228254432E-3</v>
      </c>
      <c r="X15">
        <v>1.3687184228254432E-3</v>
      </c>
      <c r="Y15">
        <v>1.3687184228254432E-3</v>
      </c>
      <c r="Z15">
        <v>1.3687184228254432E-3</v>
      </c>
      <c r="AA15">
        <v>1.3687184228254432E-3</v>
      </c>
      <c r="AB15">
        <v>1.3687184228254432E-3</v>
      </c>
      <c r="AC15">
        <v>1.3687184228254432E-3</v>
      </c>
      <c r="AD15">
        <v>1.3687184228254432E-3</v>
      </c>
      <c r="AE15">
        <v>1.3687184228254432E-3</v>
      </c>
      <c r="AF15">
        <v>1.3687184228254432E-3</v>
      </c>
      <c r="AG15">
        <v>1.3687184228254432E-3</v>
      </c>
      <c r="AH15">
        <v>1.3687184228254432E-3</v>
      </c>
      <c r="AI15">
        <v>1.3687184228254432E-3</v>
      </c>
      <c r="AJ15">
        <v>1.3687184228254432E-3</v>
      </c>
      <c r="AK15">
        <v>1.3687184228254432E-3</v>
      </c>
      <c r="AL15">
        <v>1.3687184228254432E-3</v>
      </c>
      <c r="AM15">
        <v>1.3687184228254432E-3</v>
      </c>
      <c r="AN15">
        <v>1.3687184228254432E-3</v>
      </c>
      <c r="AO15">
        <v>1.3687184228254432E-3</v>
      </c>
      <c r="AP15">
        <v>1.3687184228254432E-3</v>
      </c>
      <c r="AQ15">
        <v>1.3687184228254432E-3</v>
      </c>
      <c r="AR15">
        <v>1.3687184228254432E-3</v>
      </c>
      <c r="AS15">
        <v>1.3687184228254432E-3</v>
      </c>
      <c r="AT15">
        <v>1.3687184228254432E-3</v>
      </c>
      <c r="AU15">
        <v>1.3687184228254432E-3</v>
      </c>
      <c r="AV15">
        <v>1.3687184228254432E-3</v>
      </c>
      <c r="AW15">
        <v>1.3687184228254432E-3</v>
      </c>
      <c r="AX15">
        <v>1.3687184228254432E-3</v>
      </c>
      <c r="AY15">
        <v>1.3687184228254432E-3</v>
      </c>
      <c r="AZ15">
        <v>1.3687184228254432E-3</v>
      </c>
      <c r="BA15">
        <v>1.3687184228254432E-3</v>
      </c>
      <c r="BB15">
        <v>1.3687184228254432E-3</v>
      </c>
      <c r="BC15">
        <v>1.3687184228254432E-3</v>
      </c>
      <c r="BD15">
        <v>1.3687184228254432E-3</v>
      </c>
      <c r="BE15">
        <v>1.3687184228254432E-3</v>
      </c>
      <c r="BF15">
        <v>1.3687184228254432E-3</v>
      </c>
      <c r="BG15">
        <v>1.3687184228254432E-3</v>
      </c>
      <c r="BH15">
        <v>1.3687184228254432E-3</v>
      </c>
      <c r="BI15">
        <v>1.3687184228254432E-3</v>
      </c>
      <c r="BJ15">
        <v>1.3687184228254432E-3</v>
      </c>
      <c r="BK15">
        <v>1.3687184228254432E-3</v>
      </c>
      <c r="BL15">
        <v>1.3687184228254432E-3</v>
      </c>
      <c r="BM15">
        <v>1.3687184228254432E-3</v>
      </c>
      <c r="BN15">
        <v>1.3687184228254432E-3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f>'Camp Data'!I14*'Camp Data'!BG14/'Camp Data'!BF14</f>
        <v>498.35858527257204</v>
      </c>
    </row>
    <row r="16" spans="1:72" x14ac:dyDescent="0.35">
      <c r="A16">
        <v>1513</v>
      </c>
      <c r="B16">
        <v>398.95312491693642</v>
      </c>
      <c r="C16">
        <v>9.7860854379246739E-4</v>
      </c>
      <c r="D16">
        <v>20</v>
      </c>
      <c r="E16">
        <v>736.5</v>
      </c>
      <c r="F16">
        <v>-776.5</v>
      </c>
      <c r="G16">
        <v>0</v>
      </c>
      <c r="H16">
        <v>0</v>
      </c>
      <c r="I16">
        <v>0</v>
      </c>
      <c r="J16">
        <v>9.7860854379246739E-4</v>
      </c>
      <c r="K16">
        <v>9.7860854379246739E-4</v>
      </c>
      <c r="L16">
        <v>9.7860854379246739E-4</v>
      </c>
      <c r="M16">
        <v>9.7860854379246739E-4</v>
      </c>
      <c r="N16">
        <v>9.7860854379246739E-4</v>
      </c>
      <c r="O16">
        <v>9.7860854379246739E-4</v>
      </c>
      <c r="P16">
        <v>9.7860854379246739E-4</v>
      </c>
      <c r="Q16">
        <v>9.7860854379246739E-4</v>
      </c>
      <c r="R16">
        <v>9.7860854379246739E-4</v>
      </c>
      <c r="S16">
        <v>9.7860854379246739E-4</v>
      </c>
      <c r="T16">
        <v>9.7860854379246739E-4</v>
      </c>
      <c r="U16">
        <v>9.7860854379246739E-4</v>
      </c>
      <c r="V16">
        <v>9.7860854379246739E-4</v>
      </c>
      <c r="W16">
        <v>9.7860854379246739E-4</v>
      </c>
      <c r="X16">
        <v>9.7860854379246739E-4</v>
      </c>
      <c r="Y16">
        <v>9.7860854379246739E-4</v>
      </c>
      <c r="Z16">
        <v>9.7860854379246739E-4</v>
      </c>
      <c r="AA16">
        <v>9.7860854379246739E-4</v>
      </c>
      <c r="AB16">
        <v>9.7860854379246739E-4</v>
      </c>
      <c r="AC16">
        <v>9.7860854379246739E-4</v>
      </c>
      <c r="AD16">
        <v>9.7860854379246739E-4</v>
      </c>
      <c r="AE16">
        <v>9.7860854379246739E-4</v>
      </c>
      <c r="AF16">
        <v>9.7860854379246739E-4</v>
      </c>
      <c r="AG16">
        <v>9.7860854379246739E-4</v>
      </c>
      <c r="AH16">
        <v>9.7860854379246739E-4</v>
      </c>
      <c r="AI16">
        <v>9.7860854379246739E-4</v>
      </c>
      <c r="AJ16">
        <v>9.7860854379246739E-4</v>
      </c>
      <c r="AK16">
        <v>9.7860854379246739E-4</v>
      </c>
      <c r="AL16">
        <v>9.7860854379246739E-4</v>
      </c>
      <c r="AM16">
        <v>9.7860854379246739E-4</v>
      </c>
      <c r="AN16">
        <v>9.7860854379246739E-4</v>
      </c>
      <c r="AO16">
        <v>9.7860854379246739E-4</v>
      </c>
      <c r="AP16">
        <v>9.7860854379246739E-4</v>
      </c>
      <c r="AQ16">
        <v>9.7860854379246739E-4</v>
      </c>
      <c r="AR16">
        <v>9.7860854379246739E-4</v>
      </c>
      <c r="AS16">
        <v>9.7860854379246739E-4</v>
      </c>
      <c r="AT16">
        <v>9.7860854379246739E-4</v>
      </c>
      <c r="AU16">
        <v>9.7860854379246739E-4</v>
      </c>
      <c r="AV16">
        <v>9.7860854379246739E-4</v>
      </c>
      <c r="AW16">
        <v>9.7860854379246739E-4</v>
      </c>
      <c r="AX16">
        <v>9.7860854379246739E-4</v>
      </c>
      <c r="AY16">
        <v>9.7860854379246739E-4</v>
      </c>
      <c r="AZ16">
        <v>9.7860854379246739E-4</v>
      </c>
      <c r="BA16">
        <v>9.7860854379246739E-4</v>
      </c>
      <c r="BB16">
        <v>9.7860854379246739E-4</v>
      </c>
      <c r="BC16">
        <v>9.7860854379246739E-4</v>
      </c>
      <c r="BD16">
        <v>9.7860854379246739E-4</v>
      </c>
      <c r="BE16">
        <v>9.7860854379246739E-4</v>
      </c>
      <c r="BF16">
        <v>9.7860854379246739E-4</v>
      </c>
      <c r="BG16">
        <v>9.7860854379246739E-4</v>
      </c>
      <c r="BH16">
        <v>9.7860854379246739E-4</v>
      </c>
      <c r="BI16">
        <v>9.7860854379246739E-4</v>
      </c>
      <c r="BJ16">
        <v>9.7860854379246739E-4</v>
      </c>
      <c r="BK16">
        <v>9.7860854379246739E-4</v>
      </c>
      <c r="BL16">
        <v>9.7860854379246739E-4</v>
      </c>
      <c r="BM16">
        <v>9.7860854379246739E-4</v>
      </c>
      <c r="BN16">
        <v>9.7860854379246739E-4</v>
      </c>
      <c r="BO16">
        <v>0</v>
      </c>
      <c r="BP16">
        <v>0</v>
      </c>
      <c r="BQ16">
        <v>0</v>
      </c>
      <c r="BR16">
        <v>0</v>
      </c>
      <c r="BS16">
        <v>0</v>
      </c>
      <c r="BT16">
        <f>'Camp Data'!I15*'Camp Data'!BG15/'Camp Data'!BF15</f>
        <v>355.36840024208965</v>
      </c>
    </row>
    <row r="17" spans="1:72" x14ac:dyDescent="0.35">
      <c r="A17">
        <v>1513</v>
      </c>
      <c r="B17">
        <v>422.06039503510573</v>
      </c>
      <c r="C17">
        <v>1.0352893179211798E-3</v>
      </c>
      <c r="D17">
        <v>30</v>
      </c>
      <c r="E17">
        <v>726.5</v>
      </c>
      <c r="F17">
        <v>-786.5</v>
      </c>
      <c r="G17">
        <v>0</v>
      </c>
      <c r="H17">
        <v>0</v>
      </c>
      <c r="I17">
        <v>0</v>
      </c>
      <c r="J17">
        <v>1.0352893179211798E-3</v>
      </c>
      <c r="K17">
        <v>1.0352893179211798E-3</v>
      </c>
      <c r="L17">
        <v>1.0352893179211798E-3</v>
      </c>
      <c r="M17">
        <v>1.0352893179211798E-3</v>
      </c>
      <c r="N17">
        <v>1.0352893179211798E-3</v>
      </c>
      <c r="O17">
        <v>1.0352893179211798E-3</v>
      </c>
      <c r="P17">
        <v>1.0352893179211798E-3</v>
      </c>
      <c r="Q17">
        <v>1.0352893179211798E-3</v>
      </c>
      <c r="R17">
        <v>1.0352893179211798E-3</v>
      </c>
      <c r="S17">
        <v>1.0352893179211798E-3</v>
      </c>
      <c r="T17">
        <v>1.0352893179211798E-3</v>
      </c>
      <c r="U17">
        <v>1.0352893179211798E-3</v>
      </c>
      <c r="V17">
        <v>1.0352893179211798E-3</v>
      </c>
      <c r="W17">
        <v>1.0352893179211798E-3</v>
      </c>
      <c r="X17">
        <v>1.0352893179211798E-3</v>
      </c>
      <c r="Y17">
        <v>1.0352893179211798E-3</v>
      </c>
      <c r="Z17">
        <v>1.0352893179211798E-3</v>
      </c>
      <c r="AA17">
        <v>1.0352893179211798E-3</v>
      </c>
      <c r="AB17">
        <v>1.0352893179211798E-3</v>
      </c>
      <c r="AC17">
        <v>1.0352893179211798E-3</v>
      </c>
      <c r="AD17">
        <v>1.0352893179211798E-3</v>
      </c>
      <c r="AE17">
        <v>1.0352893179211798E-3</v>
      </c>
      <c r="AF17">
        <v>1.0352893179211798E-3</v>
      </c>
      <c r="AG17">
        <v>1.0352893179211798E-3</v>
      </c>
      <c r="AH17">
        <v>1.0352893179211798E-3</v>
      </c>
      <c r="AI17">
        <v>1.0352893179211798E-3</v>
      </c>
      <c r="AJ17">
        <v>1.0352893179211798E-3</v>
      </c>
      <c r="AK17">
        <v>1.0352893179211798E-3</v>
      </c>
      <c r="AL17">
        <v>1.0352893179211798E-3</v>
      </c>
      <c r="AM17">
        <v>1.0352893179211798E-3</v>
      </c>
      <c r="AN17">
        <v>1.0352893179211798E-3</v>
      </c>
      <c r="AO17">
        <v>1.0352893179211798E-3</v>
      </c>
      <c r="AP17">
        <v>1.0352893179211798E-3</v>
      </c>
      <c r="AQ17">
        <v>1.0352893179211798E-3</v>
      </c>
      <c r="AR17">
        <v>1.0352893179211798E-3</v>
      </c>
      <c r="AS17">
        <v>1.0352893179211798E-3</v>
      </c>
      <c r="AT17">
        <v>1.0352893179211798E-3</v>
      </c>
      <c r="AU17">
        <v>1.0352893179211798E-3</v>
      </c>
      <c r="AV17">
        <v>1.0352893179211798E-3</v>
      </c>
      <c r="AW17">
        <v>1.0352893179211798E-3</v>
      </c>
      <c r="AX17">
        <v>1.0352893179211798E-3</v>
      </c>
      <c r="AY17">
        <v>1.0352893179211798E-3</v>
      </c>
      <c r="AZ17">
        <v>1.0352893179211798E-3</v>
      </c>
      <c r="BA17">
        <v>1.0352893179211798E-3</v>
      </c>
      <c r="BB17">
        <v>1.0352893179211798E-3</v>
      </c>
      <c r="BC17">
        <v>1.0352893179211798E-3</v>
      </c>
      <c r="BD17">
        <v>1.0352893179211798E-3</v>
      </c>
      <c r="BE17">
        <v>1.0352893179211798E-3</v>
      </c>
      <c r="BF17">
        <v>1.0352893179211798E-3</v>
      </c>
      <c r="BG17">
        <v>1.0352893179211798E-3</v>
      </c>
      <c r="BH17">
        <v>1.0352893179211798E-3</v>
      </c>
      <c r="BI17">
        <v>1.0352893179211798E-3</v>
      </c>
      <c r="BJ17">
        <v>1.0352893179211798E-3</v>
      </c>
      <c r="BK17">
        <v>1.0352893179211798E-3</v>
      </c>
      <c r="BL17">
        <v>1.0352893179211798E-3</v>
      </c>
      <c r="BM17">
        <v>1.0352893179211798E-3</v>
      </c>
      <c r="BN17">
        <v>1.0352893179211798E-3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f>'Camp Data'!I16*'Camp Data'!BG16/'Camp Data'!BF16</f>
        <v>353.86650685482158</v>
      </c>
    </row>
    <row r="18" spans="1:72" x14ac:dyDescent="0.35">
      <c r="A18">
        <v>1549</v>
      </c>
      <c r="B18">
        <v>533.24484147712394</v>
      </c>
      <c r="C18">
        <v>1.3080182237234564E-3</v>
      </c>
      <c r="D18">
        <v>40</v>
      </c>
      <c r="E18">
        <v>734.5</v>
      </c>
      <c r="F18">
        <v>-814.5</v>
      </c>
      <c r="G18">
        <v>0</v>
      </c>
      <c r="H18">
        <v>0</v>
      </c>
      <c r="I18">
        <v>1.3080182237234564E-3</v>
      </c>
      <c r="J18">
        <v>1.3080182237234564E-3</v>
      </c>
      <c r="K18">
        <v>1.3080182237234564E-3</v>
      </c>
      <c r="L18">
        <v>1.3080182237234564E-3</v>
      </c>
      <c r="M18">
        <v>1.3080182237234564E-3</v>
      </c>
      <c r="N18">
        <v>1.3080182237234564E-3</v>
      </c>
      <c r="O18">
        <v>1.3080182237234564E-3</v>
      </c>
      <c r="P18">
        <v>1.3080182237234564E-3</v>
      </c>
      <c r="Q18">
        <v>1.3080182237234564E-3</v>
      </c>
      <c r="R18">
        <v>1.3080182237234564E-3</v>
      </c>
      <c r="S18">
        <v>1.3080182237234564E-3</v>
      </c>
      <c r="T18">
        <v>1.3080182237234564E-3</v>
      </c>
      <c r="U18">
        <v>1.3080182237234564E-3</v>
      </c>
      <c r="V18">
        <v>1.3080182237234564E-3</v>
      </c>
      <c r="W18">
        <v>1.3080182237234564E-3</v>
      </c>
      <c r="X18">
        <v>1.3080182237234564E-3</v>
      </c>
      <c r="Y18">
        <v>1.3080182237234564E-3</v>
      </c>
      <c r="Z18">
        <v>1.3080182237234564E-3</v>
      </c>
      <c r="AA18">
        <v>1.3080182237234564E-3</v>
      </c>
      <c r="AB18">
        <v>1.3080182237234564E-3</v>
      </c>
      <c r="AC18">
        <v>1.3080182237234564E-3</v>
      </c>
      <c r="AD18">
        <v>1.3080182237234564E-3</v>
      </c>
      <c r="AE18">
        <v>1.3080182237234564E-3</v>
      </c>
      <c r="AF18">
        <v>1.3080182237234564E-3</v>
      </c>
      <c r="AG18">
        <v>1.3080182237234564E-3</v>
      </c>
      <c r="AH18">
        <v>1.3080182237234564E-3</v>
      </c>
      <c r="AI18">
        <v>1.3080182237234564E-3</v>
      </c>
      <c r="AJ18">
        <v>1.3080182237234564E-3</v>
      </c>
      <c r="AK18">
        <v>1.3080182237234564E-3</v>
      </c>
      <c r="AL18">
        <v>1.3080182237234564E-3</v>
      </c>
      <c r="AM18">
        <v>1.3080182237234564E-3</v>
      </c>
      <c r="AN18">
        <v>1.3080182237234564E-3</v>
      </c>
      <c r="AO18">
        <v>1.3080182237234564E-3</v>
      </c>
      <c r="AP18">
        <v>1.3080182237234564E-3</v>
      </c>
      <c r="AQ18">
        <v>1.3080182237234564E-3</v>
      </c>
      <c r="AR18">
        <v>1.3080182237234564E-3</v>
      </c>
      <c r="AS18">
        <v>1.3080182237234564E-3</v>
      </c>
      <c r="AT18">
        <v>1.3080182237234564E-3</v>
      </c>
      <c r="AU18">
        <v>1.3080182237234564E-3</v>
      </c>
      <c r="AV18">
        <v>1.3080182237234564E-3</v>
      </c>
      <c r="AW18">
        <v>1.3080182237234564E-3</v>
      </c>
      <c r="AX18">
        <v>1.3080182237234564E-3</v>
      </c>
      <c r="AY18">
        <v>1.3080182237234564E-3</v>
      </c>
      <c r="AZ18">
        <v>1.3080182237234564E-3</v>
      </c>
      <c r="BA18">
        <v>1.3080182237234564E-3</v>
      </c>
      <c r="BB18">
        <v>1.3080182237234564E-3</v>
      </c>
      <c r="BC18">
        <v>1.3080182237234564E-3</v>
      </c>
      <c r="BD18">
        <v>1.3080182237234564E-3</v>
      </c>
      <c r="BE18">
        <v>1.3080182237234564E-3</v>
      </c>
      <c r="BF18">
        <v>1.3080182237234564E-3</v>
      </c>
      <c r="BG18">
        <v>1.3080182237234564E-3</v>
      </c>
      <c r="BH18">
        <v>1.3080182237234564E-3</v>
      </c>
      <c r="BI18">
        <v>1.3080182237234564E-3</v>
      </c>
      <c r="BJ18">
        <v>1.3080182237234564E-3</v>
      </c>
      <c r="BK18">
        <v>1.3080182237234564E-3</v>
      </c>
      <c r="BL18">
        <v>1.3080182237234564E-3</v>
      </c>
      <c r="BM18">
        <v>1.3080182237234564E-3</v>
      </c>
      <c r="BN18">
        <v>1.3080182237234564E-3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f>'Camp Data'!I17*'Camp Data'!BG17/'Camp Data'!BF17</f>
        <v>549.65383592776311</v>
      </c>
    </row>
    <row r="19" spans="1:72" x14ac:dyDescent="0.35">
      <c r="A19">
        <v>1549</v>
      </c>
      <c r="B19">
        <v>539.2042269831752</v>
      </c>
      <c r="C19">
        <v>1.3226362457609802E-3</v>
      </c>
      <c r="D19">
        <v>30</v>
      </c>
      <c r="E19">
        <v>744.5</v>
      </c>
      <c r="F19">
        <v>-804.5</v>
      </c>
      <c r="G19">
        <v>0</v>
      </c>
      <c r="H19">
        <v>0</v>
      </c>
      <c r="I19">
        <v>1.3226362457609802E-3</v>
      </c>
      <c r="J19">
        <v>1.3226362457609802E-3</v>
      </c>
      <c r="K19">
        <v>1.3226362457609802E-3</v>
      </c>
      <c r="L19">
        <v>1.3226362457609802E-3</v>
      </c>
      <c r="M19">
        <v>1.3226362457609802E-3</v>
      </c>
      <c r="N19">
        <v>1.3226362457609802E-3</v>
      </c>
      <c r="O19">
        <v>1.3226362457609802E-3</v>
      </c>
      <c r="P19">
        <v>1.3226362457609802E-3</v>
      </c>
      <c r="Q19">
        <v>1.3226362457609802E-3</v>
      </c>
      <c r="R19">
        <v>1.3226362457609802E-3</v>
      </c>
      <c r="S19">
        <v>1.3226362457609802E-3</v>
      </c>
      <c r="T19">
        <v>1.3226362457609802E-3</v>
      </c>
      <c r="U19">
        <v>1.3226362457609802E-3</v>
      </c>
      <c r="V19">
        <v>1.3226362457609802E-3</v>
      </c>
      <c r="W19">
        <v>1.3226362457609802E-3</v>
      </c>
      <c r="X19">
        <v>1.3226362457609802E-3</v>
      </c>
      <c r="Y19">
        <v>1.3226362457609802E-3</v>
      </c>
      <c r="Z19">
        <v>1.3226362457609802E-3</v>
      </c>
      <c r="AA19">
        <v>1.3226362457609802E-3</v>
      </c>
      <c r="AB19">
        <v>1.3226362457609802E-3</v>
      </c>
      <c r="AC19">
        <v>1.3226362457609802E-3</v>
      </c>
      <c r="AD19">
        <v>1.3226362457609802E-3</v>
      </c>
      <c r="AE19">
        <v>1.3226362457609802E-3</v>
      </c>
      <c r="AF19">
        <v>1.3226362457609802E-3</v>
      </c>
      <c r="AG19">
        <v>1.3226362457609802E-3</v>
      </c>
      <c r="AH19">
        <v>1.3226362457609802E-3</v>
      </c>
      <c r="AI19">
        <v>1.3226362457609802E-3</v>
      </c>
      <c r="AJ19">
        <v>1.3226362457609802E-3</v>
      </c>
      <c r="AK19">
        <v>1.3226362457609802E-3</v>
      </c>
      <c r="AL19">
        <v>1.3226362457609802E-3</v>
      </c>
      <c r="AM19">
        <v>1.3226362457609802E-3</v>
      </c>
      <c r="AN19">
        <v>1.3226362457609802E-3</v>
      </c>
      <c r="AO19">
        <v>1.3226362457609802E-3</v>
      </c>
      <c r="AP19">
        <v>1.3226362457609802E-3</v>
      </c>
      <c r="AQ19">
        <v>1.3226362457609802E-3</v>
      </c>
      <c r="AR19">
        <v>1.3226362457609802E-3</v>
      </c>
      <c r="AS19">
        <v>1.3226362457609802E-3</v>
      </c>
      <c r="AT19">
        <v>1.3226362457609802E-3</v>
      </c>
      <c r="AU19">
        <v>1.3226362457609802E-3</v>
      </c>
      <c r="AV19">
        <v>1.3226362457609802E-3</v>
      </c>
      <c r="AW19">
        <v>1.3226362457609802E-3</v>
      </c>
      <c r="AX19">
        <v>1.3226362457609802E-3</v>
      </c>
      <c r="AY19">
        <v>1.3226362457609802E-3</v>
      </c>
      <c r="AZ19">
        <v>1.3226362457609802E-3</v>
      </c>
      <c r="BA19">
        <v>1.3226362457609802E-3</v>
      </c>
      <c r="BB19">
        <v>1.3226362457609802E-3</v>
      </c>
      <c r="BC19">
        <v>1.3226362457609802E-3</v>
      </c>
      <c r="BD19">
        <v>1.3226362457609802E-3</v>
      </c>
      <c r="BE19">
        <v>1.3226362457609802E-3</v>
      </c>
      <c r="BF19">
        <v>1.3226362457609802E-3</v>
      </c>
      <c r="BG19">
        <v>1.3226362457609802E-3</v>
      </c>
      <c r="BH19">
        <v>1.3226362457609802E-3</v>
      </c>
      <c r="BI19">
        <v>1.3226362457609802E-3</v>
      </c>
      <c r="BJ19">
        <v>1.3226362457609802E-3</v>
      </c>
      <c r="BK19">
        <v>1.3226362457609802E-3</v>
      </c>
      <c r="BL19">
        <v>1.3226362457609802E-3</v>
      </c>
      <c r="BM19">
        <v>1.3226362457609802E-3</v>
      </c>
      <c r="BN19">
        <v>1.3226362457609802E-3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f>'Camp Data'!I18*'Camp Data'!BG18/'Camp Data'!BF18</f>
        <v>546.31085299207803</v>
      </c>
    </row>
    <row r="20" spans="1:72" x14ac:dyDescent="0.35">
      <c r="A20">
        <v>1549</v>
      </c>
      <c r="B20">
        <v>620.65166055121165</v>
      </c>
      <c r="C20">
        <v>1.5224220085025173E-3</v>
      </c>
      <c r="D20">
        <v>20</v>
      </c>
      <c r="E20">
        <v>754.5</v>
      </c>
      <c r="F20">
        <v>-794.5</v>
      </c>
      <c r="G20">
        <v>0</v>
      </c>
      <c r="H20">
        <v>0</v>
      </c>
      <c r="I20">
        <v>0</v>
      </c>
      <c r="J20">
        <v>1.5224220085025173E-3</v>
      </c>
      <c r="K20">
        <v>1.5224220085025173E-3</v>
      </c>
      <c r="L20">
        <v>1.5224220085025173E-3</v>
      </c>
      <c r="M20">
        <v>1.5224220085025173E-3</v>
      </c>
      <c r="N20">
        <v>1.5224220085025173E-3</v>
      </c>
      <c r="O20">
        <v>1.5224220085025173E-3</v>
      </c>
      <c r="P20">
        <v>1.5224220085025173E-3</v>
      </c>
      <c r="Q20">
        <v>1.5224220085025173E-3</v>
      </c>
      <c r="R20">
        <v>1.5224220085025173E-3</v>
      </c>
      <c r="S20">
        <v>1.5224220085025173E-3</v>
      </c>
      <c r="T20">
        <v>1.5224220085025173E-3</v>
      </c>
      <c r="U20">
        <v>1.5224220085025173E-3</v>
      </c>
      <c r="V20">
        <v>1.5224220085025173E-3</v>
      </c>
      <c r="W20">
        <v>1.5224220085025173E-3</v>
      </c>
      <c r="X20">
        <v>1.5224220085025173E-3</v>
      </c>
      <c r="Y20">
        <v>1.5224220085025173E-3</v>
      </c>
      <c r="Z20">
        <v>1.5224220085025173E-3</v>
      </c>
      <c r="AA20">
        <v>1.5224220085025173E-3</v>
      </c>
      <c r="AB20">
        <v>1.5224220085025173E-3</v>
      </c>
      <c r="AC20">
        <v>1.5224220085025173E-3</v>
      </c>
      <c r="AD20">
        <v>1.5224220085025173E-3</v>
      </c>
      <c r="AE20">
        <v>1.5224220085025173E-3</v>
      </c>
      <c r="AF20">
        <v>1.5224220085025173E-3</v>
      </c>
      <c r="AG20">
        <v>1.5224220085025173E-3</v>
      </c>
      <c r="AH20">
        <v>1.5224220085025173E-3</v>
      </c>
      <c r="AI20">
        <v>1.5224220085025173E-3</v>
      </c>
      <c r="AJ20">
        <v>1.5224220085025173E-3</v>
      </c>
      <c r="AK20">
        <v>1.5224220085025173E-3</v>
      </c>
      <c r="AL20">
        <v>1.5224220085025173E-3</v>
      </c>
      <c r="AM20">
        <v>1.5224220085025173E-3</v>
      </c>
      <c r="AN20">
        <v>1.5224220085025173E-3</v>
      </c>
      <c r="AO20">
        <v>1.5224220085025173E-3</v>
      </c>
      <c r="AP20">
        <v>1.5224220085025173E-3</v>
      </c>
      <c r="AQ20">
        <v>1.5224220085025173E-3</v>
      </c>
      <c r="AR20">
        <v>1.5224220085025173E-3</v>
      </c>
      <c r="AS20">
        <v>1.5224220085025173E-3</v>
      </c>
      <c r="AT20">
        <v>1.5224220085025173E-3</v>
      </c>
      <c r="AU20">
        <v>1.5224220085025173E-3</v>
      </c>
      <c r="AV20">
        <v>1.5224220085025173E-3</v>
      </c>
      <c r="AW20">
        <v>1.5224220085025173E-3</v>
      </c>
      <c r="AX20">
        <v>1.5224220085025173E-3</v>
      </c>
      <c r="AY20">
        <v>1.5224220085025173E-3</v>
      </c>
      <c r="AZ20">
        <v>1.5224220085025173E-3</v>
      </c>
      <c r="BA20">
        <v>1.5224220085025173E-3</v>
      </c>
      <c r="BB20">
        <v>1.5224220085025173E-3</v>
      </c>
      <c r="BC20">
        <v>1.5224220085025173E-3</v>
      </c>
      <c r="BD20">
        <v>1.5224220085025173E-3</v>
      </c>
      <c r="BE20">
        <v>1.5224220085025173E-3</v>
      </c>
      <c r="BF20">
        <v>1.5224220085025173E-3</v>
      </c>
      <c r="BG20">
        <v>1.5224220085025173E-3</v>
      </c>
      <c r="BH20">
        <v>1.5224220085025173E-3</v>
      </c>
      <c r="BI20">
        <v>1.5224220085025173E-3</v>
      </c>
      <c r="BJ20">
        <v>1.5224220085025173E-3</v>
      </c>
      <c r="BK20">
        <v>1.5224220085025173E-3</v>
      </c>
      <c r="BL20">
        <v>1.5224220085025173E-3</v>
      </c>
      <c r="BM20">
        <v>1.5224220085025173E-3</v>
      </c>
      <c r="BN20">
        <v>1.5224220085025173E-3</v>
      </c>
      <c r="BO20">
        <v>1.5224220085025173E-3</v>
      </c>
      <c r="BP20">
        <v>0</v>
      </c>
      <c r="BQ20">
        <v>0</v>
      </c>
      <c r="BR20">
        <v>0</v>
      </c>
      <c r="BS20">
        <v>0</v>
      </c>
      <c r="BT20">
        <f>'Camp Data'!I19*'Camp Data'!BG19/'Camp Data'!BF19</f>
        <v>612.13550806649073</v>
      </c>
    </row>
    <row r="21" spans="1:72" x14ac:dyDescent="0.35">
      <c r="A21">
        <v>1549</v>
      </c>
      <c r="B21">
        <v>615.59870321878839</v>
      </c>
      <c r="C21">
        <v>1.5100274014469698E-3</v>
      </c>
      <c r="D21">
        <v>10</v>
      </c>
      <c r="E21">
        <v>764.5</v>
      </c>
      <c r="F21">
        <v>-784.5</v>
      </c>
      <c r="G21">
        <v>0</v>
      </c>
      <c r="H21">
        <v>0</v>
      </c>
      <c r="I21">
        <v>0</v>
      </c>
      <c r="J21">
        <v>1.5100274014469698E-3</v>
      </c>
      <c r="K21">
        <v>1.5100274014469698E-3</v>
      </c>
      <c r="L21">
        <v>1.5100274014469698E-3</v>
      </c>
      <c r="M21">
        <v>1.5100274014469698E-3</v>
      </c>
      <c r="N21">
        <v>1.5100274014469698E-3</v>
      </c>
      <c r="O21">
        <v>1.5100274014469698E-3</v>
      </c>
      <c r="P21">
        <v>1.5100274014469698E-3</v>
      </c>
      <c r="Q21">
        <v>1.5100274014469698E-3</v>
      </c>
      <c r="R21">
        <v>1.5100274014469698E-3</v>
      </c>
      <c r="S21">
        <v>1.5100274014469698E-3</v>
      </c>
      <c r="T21">
        <v>1.5100274014469698E-3</v>
      </c>
      <c r="U21">
        <v>1.5100274014469698E-3</v>
      </c>
      <c r="V21">
        <v>1.5100274014469698E-3</v>
      </c>
      <c r="W21">
        <v>1.5100274014469698E-3</v>
      </c>
      <c r="X21">
        <v>1.5100274014469698E-3</v>
      </c>
      <c r="Y21">
        <v>1.5100274014469698E-3</v>
      </c>
      <c r="Z21">
        <v>1.5100274014469698E-3</v>
      </c>
      <c r="AA21">
        <v>1.5100274014469698E-3</v>
      </c>
      <c r="AB21">
        <v>1.5100274014469698E-3</v>
      </c>
      <c r="AC21">
        <v>1.5100274014469698E-3</v>
      </c>
      <c r="AD21">
        <v>1.5100274014469698E-3</v>
      </c>
      <c r="AE21">
        <v>1.5100274014469698E-3</v>
      </c>
      <c r="AF21">
        <v>1.5100274014469698E-3</v>
      </c>
      <c r="AG21">
        <v>1.5100274014469698E-3</v>
      </c>
      <c r="AH21">
        <v>1.5100274014469698E-3</v>
      </c>
      <c r="AI21">
        <v>1.5100274014469698E-3</v>
      </c>
      <c r="AJ21">
        <v>1.5100274014469698E-3</v>
      </c>
      <c r="AK21">
        <v>1.5100274014469698E-3</v>
      </c>
      <c r="AL21">
        <v>1.5100274014469698E-3</v>
      </c>
      <c r="AM21">
        <v>1.5100274014469698E-3</v>
      </c>
      <c r="AN21">
        <v>1.5100274014469698E-3</v>
      </c>
      <c r="AO21">
        <v>1.5100274014469698E-3</v>
      </c>
      <c r="AP21">
        <v>1.5100274014469698E-3</v>
      </c>
      <c r="AQ21">
        <v>1.5100274014469698E-3</v>
      </c>
      <c r="AR21">
        <v>1.5100274014469698E-3</v>
      </c>
      <c r="AS21">
        <v>1.5100274014469698E-3</v>
      </c>
      <c r="AT21">
        <v>1.5100274014469698E-3</v>
      </c>
      <c r="AU21">
        <v>1.5100274014469698E-3</v>
      </c>
      <c r="AV21">
        <v>1.5100274014469698E-3</v>
      </c>
      <c r="AW21">
        <v>1.5100274014469698E-3</v>
      </c>
      <c r="AX21">
        <v>1.5100274014469698E-3</v>
      </c>
      <c r="AY21">
        <v>1.5100274014469698E-3</v>
      </c>
      <c r="AZ21">
        <v>1.5100274014469698E-3</v>
      </c>
      <c r="BA21">
        <v>1.5100274014469698E-3</v>
      </c>
      <c r="BB21">
        <v>1.5100274014469698E-3</v>
      </c>
      <c r="BC21">
        <v>1.5100274014469698E-3</v>
      </c>
      <c r="BD21">
        <v>1.5100274014469698E-3</v>
      </c>
      <c r="BE21">
        <v>1.5100274014469698E-3</v>
      </c>
      <c r="BF21">
        <v>1.5100274014469698E-3</v>
      </c>
      <c r="BG21">
        <v>1.5100274014469698E-3</v>
      </c>
      <c r="BH21">
        <v>1.5100274014469698E-3</v>
      </c>
      <c r="BI21">
        <v>1.5100274014469698E-3</v>
      </c>
      <c r="BJ21">
        <v>1.5100274014469698E-3</v>
      </c>
      <c r="BK21">
        <v>1.5100274014469698E-3</v>
      </c>
      <c r="BL21">
        <v>1.5100274014469698E-3</v>
      </c>
      <c r="BM21">
        <v>1.5100274014469698E-3</v>
      </c>
      <c r="BN21">
        <v>1.5100274014469698E-3</v>
      </c>
      <c r="BO21">
        <v>1.5100274014469698E-3</v>
      </c>
      <c r="BP21">
        <v>0</v>
      </c>
      <c r="BQ21">
        <v>0</v>
      </c>
      <c r="BR21">
        <v>0</v>
      </c>
      <c r="BS21">
        <v>0</v>
      </c>
      <c r="BT21">
        <f>'Camp Data'!I20*'Camp Data'!BG20/'Camp Data'!BF20</f>
        <v>601.80106376187518</v>
      </c>
    </row>
    <row r="22" spans="1:72" x14ac:dyDescent="0.35">
      <c r="A22">
        <v>1549</v>
      </c>
      <c r="B22">
        <v>611.39027167659219</v>
      </c>
      <c r="C22">
        <v>1.499704366468822E-3</v>
      </c>
      <c r="D22">
        <v>0</v>
      </c>
      <c r="E22">
        <v>774.5</v>
      </c>
      <c r="F22">
        <v>-774.5</v>
      </c>
      <c r="G22">
        <v>0</v>
      </c>
      <c r="H22">
        <v>0</v>
      </c>
      <c r="I22">
        <v>0</v>
      </c>
      <c r="J22">
        <v>0</v>
      </c>
      <c r="K22">
        <v>1.499704366468822E-3</v>
      </c>
      <c r="L22">
        <v>1.499704366468822E-3</v>
      </c>
      <c r="M22">
        <v>1.499704366468822E-3</v>
      </c>
      <c r="N22">
        <v>1.499704366468822E-3</v>
      </c>
      <c r="O22">
        <v>1.499704366468822E-3</v>
      </c>
      <c r="P22">
        <v>1.499704366468822E-3</v>
      </c>
      <c r="Q22">
        <v>1.499704366468822E-3</v>
      </c>
      <c r="R22">
        <v>1.499704366468822E-3</v>
      </c>
      <c r="S22">
        <v>1.499704366468822E-3</v>
      </c>
      <c r="T22">
        <v>1.499704366468822E-3</v>
      </c>
      <c r="U22">
        <v>1.499704366468822E-3</v>
      </c>
      <c r="V22">
        <v>1.499704366468822E-3</v>
      </c>
      <c r="W22">
        <v>1.499704366468822E-3</v>
      </c>
      <c r="X22">
        <v>1.499704366468822E-3</v>
      </c>
      <c r="Y22">
        <v>1.499704366468822E-3</v>
      </c>
      <c r="Z22">
        <v>1.499704366468822E-3</v>
      </c>
      <c r="AA22">
        <v>1.499704366468822E-3</v>
      </c>
      <c r="AB22">
        <v>1.499704366468822E-3</v>
      </c>
      <c r="AC22">
        <v>1.499704366468822E-3</v>
      </c>
      <c r="AD22">
        <v>1.499704366468822E-3</v>
      </c>
      <c r="AE22">
        <v>1.499704366468822E-3</v>
      </c>
      <c r="AF22">
        <v>1.499704366468822E-3</v>
      </c>
      <c r="AG22">
        <v>1.499704366468822E-3</v>
      </c>
      <c r="AH22">
        <v>1.499704366468822E-3</v>
      </c>
      <c r="AI22">
        <v>1.499704366468822E-3</v>
      </c>
      <c r="AJ22">
        <v>1.499704366468822E-3</v>
      </c>
      <c r="AK22">
        <v>1.499704366468822E-3</v>
      </c>
      <c r="AL22">
        <v>1.499704366468822E-3</v>
      </c>
      <c r="AM22">
        <v>1.499704366468822E-3</v>
      </c>
      <c r="AN22">
        <v>1.499704366468822E-3</v>
      </c>
      <c r="AO22">
        <v>1.499704366468822E-3</v>
      </c>
      <c r="AP22">
        <v>1.499704366468822E-3</v>
      </c>
      <c r="AQ22">
        <v>1.499704366468822E-3</v>
      </c>
      <c r="AR22">
        <v>1.499704366468822E-3</v>
      </c>
      <c r="AS22">
        <v>1.499704366468822E-3</v>
      </c>
      <c r="AT22">
        <v>1.499704366468822E-3</v>
      </c>
      <c r="AU22">
        <v>1.499704366468822E-3</v>
      </c>
      <c r="AV22">
        <v>1.499704366468822E-3</v>
      </c>
      <c r="AW22">
        <v>1.499704366468822E-3</v>
      </c>
      <c r="AX22">
        <v>1.499704366468822E-3</v>
      </c>
      <c r="AY22">
        <v>1.499704366468822E-3</v>
      </c>
      <c r="AZ22">
        <v>1.499704366468822E-3</v>
      </c>
      <c r="BA22">
        <v>1.499704366468822E-3</v>
      </c>
      <c r="BB22">
        <v>1.499704366468822E-3</v>
      </c>
      <c r="BC22">
        <v>1.499704366468822E-3</v>
      </c>
      <c r="BD22">
        <v>1.499704366468822E-3</v>
      </c>
      <c r="BE22">
        <v>1.499704366468822E-3</v>
      </c>
      <c r="BF22">
        <v>1.499704366468822E-3</v>
      </c>
      <c r="BG22">
        <v>1.499704366468822E-3</v>
      </c>
      <c r="BH22">
        <v>1.499704366468822E-3</v>
      </c>
      <c r="BI22">
        <v>1.499704366468822E-3</v>
      </c>
      <c r="BJ22">
        <v>1.499704366468822E-3</v>
      </c>
      <c r="BK22">
        <v>1.499704366468822E-3</v>
      </c>
      <c r="BL22">
        <v>1.499704366468822E-3</v>
      </c>
      <c r="BM22">
        <v>1.499704366468822E-3</v>
      </c>
      <c r="BN22">
        <v>1.499704366468822E-3</v>
      </c>
      <c r="BO22">
        <v>1.499704366468822E-3</v>
      </c>
      <c r="BP22">
        <v>0</v>
      </c>
      <c r="BQ22">
        <v>0</v>
      </c>
      <c r="BR22">
        <v>0</v>
      </c>
      <c r="BS22">
        <v>0</v>
      </c>
      <c r="BT22">
        <f>'Camp Data'!I21*'Camp Data'!BG21/'Camp Data'!BF21</f>
        <v>603.65183703592743</v>
      </c>
    </row>
    <row r="23" spans="1:72" x14ac:dyDescent="0.35">
      <c r="A23">
        <v>1549</v>
      </c>
      <c r="B23">
        <v>607.705517753506</v>
      </c>
      <c r="C23">
        <v>1.4906658818807999E-3</v>
      </c>
      <c r="D23">
        <v>-10</v>
      </c>
      <c r="E23">
        <v>784.5</v>
      </c>
      <c r="F23">
        <v>-764.5</v>
      </c>
      <c r="G23">
        <v>0</v>
      </c>
      <c r="H23">
        <v>0</v>
      </c>
      <c r="I23">
        <v>0</v>
      </c>
      <c r="J23">
        <v>0</v>
      </c>
      <c r="K23">
        <v>1.4906658818807999E-3</v>
      </c>
      <c r="L23">
        <v>1.4906658818807999E-3</v>
      </c>
      <c r="M23">
        <v>1.4906658818807999E-3</v>
      </c>
      <c r="N23">
        <v>1.4906658818807999E-3</v>
      </c>
      <c r="O23">
        <v>1.4906658818807999E-3</v>
      </c>
      <c r="P23">
        <v>1.4906658818807999E-3</v>
      </c>
      <c r="Q23">
        <v>1.4906658818807999E-3</v>
      </c>
      <c r="R23">
        <v>1.4906658818807999E-3</v>
      </c>
      <c r="S23">
        <v>1.4906658818807999E-3</v>
      </c>
      <c r="T23">
        <v>1.4906658818807999E-3</v>
      </c>
      <c r="U23">
        <v>1.4906658818807999E-3</v>
      </c>
      <c r="V23">
        <v>1.4906658818807999E-3</v>
      </c>
      <c r="W23">
        <v>1.4906658818807999E-3</v>
      </c>
      <c r="X23">
        <v>1.4906658818807999E-3</v>
      </c>
      <c r="Y23">
        <v>1.4906658818807999E-3</v>
      </c>
      <c r="Z23">
        <v>1.4906658818807999E-3</v>
      </c>
      <c r="AA23">
        <v>1.4906658818807999E-3</v>
      </c>
      <c r="AB23">
        <v>1.4906658818807999E-3</v>
      </c>
      <c r="AC23">
        <v>1.4906658818807999E-3</v>
      </c>
      <c r="AD23">
        <v>1.4906658818807999E-3</v>
      </c>
      <c r="AE23">
        <v>1.4906658818807999E-3</v>
      </c>
      <c r="AF23">
        <v>1.4906658818807999E-3</v>
      </c>
      <c r="AG23">
        <v>1.4906658818807999E-3</v>
      </c>
      <c r="AH23">
        <v>1.4906658818807999E-3</v>
      </c>
      <c r="AI23">
        <v>1.4906658818807999E-3</v>
      </c>
      <c r="AJ23">
        <v>1.4906658818807999E-3</v>
      </c>
      <c r="AK23">
        <v>1.4906658818807999E-3</v>
      </c>
      <c r="AL23">
        <v>1.4906658818807999E-3</v>
      </c>
      <c r="AM23">
        <v>1.4906658818807999E-3</v>
      </c>
      <c r="AN23">
        <v>1.4906658818807999E-3</v>
      </c>
      <c r="AO23">
        <v>1.4906658818807999E-3</v>
      </c>
      <c r="AP23">
        <v>1.4906658818807999E-3</v>
      </c>
      <c r="AQ23">
        <v>1.4906658818807999E-3</v>
      </c>
      <c r="AR23">
        <v>1.4906658818807999E-3</v>
      </c>
      <c r="AS23">
        <v>1.4906658818807999E-3</v>
      </c>
      <c r="AT23">
        <v>1.4906658818807999E-3</v>
      </c>
      <c r="AU23">
        <v>1.4906658818807999E-3</v>
      </c>
      <c r="AV23">
        <v>1.4906658818807999E-3</v>
      </c>
      <c r="AW23">
        <v>1.4906658818807999E-3</v>
      </c>
      <c r="AX23">
        <v>1.4906658818807999E-3</v>
      </c>
      <c r="AY23">
        <v>1.4906658818807999E-3</v>
      </c>
      <c r="AZ23">
        <v>1.4906658818807999E-3</v>
      </c>
      <c r="BA23">
        <v>1.4906658818807999E-3</v>
      </c>
      <c r="BB23">
        <v>1.4906658818807999E-3</v>
      </c>
      <c r="BC23">
        <v>1.4906658818807999E-3</v>
      </c>
      <c r="BD23">
        <v>1.4906658818807999E-3</v>
      </c>
      <c r="BE23">
        <v>1.4906658818807999E-3</v>
      </c>
      <c r="BF23">
        <v>1.4906658818807999E-3</v>
      </c>
      <c r="BG23">
        <v>1.4906658818807999E-3</v>
      </c>
      <c r="BH23">
        <v>1.4906658818807999E-3</v>
      </c>
      <c r="BI23">
        <v>1.4906658818807999E-3</v>
      </c>
      <c r="BJ23">
        <v>1.4906658818807999E-3</v>
      </c>
      <c r="BK23">
        <v>1.4906658818807999E-3</v>
      </c>
      <c r="BL23">
        <v>1.4906658818807999E-3</v>
      </c>
      <c r="BM23">
        <v>1.4906658818807999E-3</v>
      </c>
      <c r="BN23">
        <v>1.4906658818807999E-3</v>
      </c>
      <c r="BO23">
        <v>1.4906658818807999E-3</v>
      </c>
      <c r="BP23">
        <v>1.4906658818807999E-3</v>
      </c>
      <c r="BQ23">
        <v>0</v>
      </c>
      <c r="BR23">
        <v>0</v>
      </c>
      <c r="BS23">
        <v>0</v>
      </c>
      <c r="BT23">
        <f>'Camp Data'!I22*'Camp Data'!BG22/'Camp Data'!BF22</f>
        <v>610.51795997882618</v>
      </c>
    </row>
    <row r="24" spans="1:72" x14ac:dyDescent="0.35">
      <c r="A24">
        <v>1549</v>
      </c>
      <c r="B24">
        <v>643.97282904245799</v>
      </c>
      <c r="C24">
        <v>1.5796274627560942E-3</v>
      </c>
      <c r="D24">
        <v>-20</v>
      </c>
      <c r="E24">
        <v>794.5</v>
      </c>
      <c r="F24">
        <v>-754.5</v>
      </c>
      <c r="G24">
        <v>0</v>
      </c>
      <c r="H24">
        <v>0</v>
      </c>
      <c r="I24">
        <v>0</v>
      </c>
      <c r="J24">
        <v>0</v>
      </c>
      <c r="K24">
        <v>1.5796274627560942E-3</v>
      </c>
      <c r="L24">
        <v>1.5796274627560942E-3</v>
      </c>
      <c r="M24">
        <v>1.5796274627560942E-3</v>
      </c>
      <c r="N24">
        <v>1.5796274627560942E-3</v>
      </c>
      <c r="O24">
        <v>1.5796274627560942E-3</v>
      </c>
      <c r="P24">
        <v>1.5796274627560942E-3</v>
      </c>
      <c r="Q24">
        <v>1.5796274627560942E-3</v>
      </c>
      <c r="R24">
        <v>1.5796274627560942E-3</v>
      </c>
      <c r="S24">
        <v>1.5796274627560942E-3</v>
      </c>
      <c r="T24">
        <v>1.5796274627560942E-3</v>
      </c>
      <c r="U24">
        <v>1.5796274627560942E-3</v>
      </c>
      <c r="V24">
        <v>1.5796274627560942E-3</v>
      </c>
      <c r="W24">
        <v>1.5796274627560942E-3</v>
      </c>
      <c r="X24">
        <v>1.5796274627560942E-3</v>
      </c>
      <c r="Y24">
        <v>1.5796274627560942E-3</v>
      </c>
      <c r="Z24">
        <v>1.5796274627560942E-3</v>
      </c>
      <c r="AA24">
        <v>1.5796274627560942E-3</v>
      </c>
      <c r="AB24">
        <v>1.5796274627560942E-3</v>
      </c>
      <c r="AC24">
        <v>1.5796274627560942E-3</v>
      </c>
      <c r="AD24">
        <v>1.5796274627560942E-3</v>
      </c>
      <c r="AE24">
        <v>1.5796274627560942E-3</v>
      </c>
      <c r="AF24">
        <v>1.5796274627560942E-3</v>
      </c>
      <c r="AG24">
        <v>1.5796274627560942E-3</v>
      </c>
      <c r="AH24">
        <v>1.5796274627560942E-3</v>
      </c>
      <c r="AI24">
        <v>1.5796274627560942E-3</v>
      </c>
      <c r="AJ24">
        <v>1.5796274627560942E-3</v>
      </c>
      <c r="AK24">
        <v>1.5796274627560942E-3</v>
      </c>
      <c r="AL24">
        <v>1.5796274627560942E-3</v>
      </c>
      <c r="AM24">
        <v>1.5796274627560942E-3</v>
      </c>
      <c r="AN24">
        <v>1.5796274627560942E-3</v>
      </c>
      <c r="AO24">
        <v>1.5796274627560942E-3</v>
      </c>
      <c r="AP24">
        <v>1.5796274627560942E-3</v>
      </c>
      <c r="AQ24">
        <v>1.5796274627560942E-3</v>
      </c>
      <c r="AR24">
        <v>1.5796274627560942E-3</v>
      </c>
      <c r="AS24">
        <v>1.5796274627560942E-3</v>
      </c>
      <c r="AT24">
        <v>1.5796274627560942E-3</v>
      </c>
      <c r="AU24">
        <v>1.5796274627560942E-3</v>
      </c>
      <c r="AV24">
        <v>1.5796274627560942E-3</v>
      </c>
      <c r="AW24">
        <v>1.5796274627560942E-3</v>
      </c>
      <c r="AX24">
        <v>1.5796274627560942E-3</v>
      </c>
      <c r="AY24">
        <v>1.5796274627560942E-3</v>
      </c>
      <c r="AZ24">
        <v>1.5796274627560942E-3</v>
      </c>
      <c r="BA24">
        <v>1.5796274627560942E-3</v>
      </c>
      <c r="BB24">
        <v>1.5796274627560942E-3</v>
      </c>
      <c r="BC24">
        <v>1.5796274627560942E-3</v>
      </c>
      <c r="BD24">
        <v>1.5796274627560942E-3</v>
      </c>
      <c r="BE24">
        <v>1.5796274627560942E-3</v>
      </c>
      <c r="BF24">
        <v>1.5796274627560942E-3</v>
      </c>
      <c r="BG24">
        <v>1.5796274627560942E-3</v>
      </c>
      <c r="BH24">
        <v>1.5796274627560942E-3</v>
      </c>
      <c r="BI24">
        <v>1.5796274627560942E-3</v>
      </c>
      <c r="BJ24">
        <v>1.5796274627560942E-3</v>
      </c>
      <c r="BK24">
        <v>1.5796274627560942E-3</v>
      </c>
      <c r="BL24">
        <v>1.5796274627560942E-3</v>
      </c>
      <c r="BM24">
        <v>1.5796274627560942E-3</v>
      </c>
      <c r="BN24">
        <v>1.5796274627560942E-3</v>
      </c>
      <c r="BO24">
        <v>1.5796274627560942E-3</v>
      </c>
      <c r="BP24">
        <v>1.5796274627560942E-3</v>
      </c>
      <c r="BQ24">
        <v>0</v>
      </c>
      <c r="BR24">
        <v>0</v>
      </c>
      <c r="BS24">
        <v>0</v>
      </c>
      <c r="BT24">
        <f>'Camp Data'!I23*'Camp Data'!BG23/'Camp Data'!BF23</f>
        <v>613.00865008391338</v>
      </c>
    </row>
    <row r="25" spans="1:72" x14ac:dyDescent="0.35">
      <c r="A25">
        <v>1549</v>
      </c>
      <c r="B25">
        <v>600.96026440575952</v>
      </c>
      <c r="C25">
        <v>1.4741201722625991E-3</v>
      </c>
      <c r="D25">
        <v>-30</v>
      </c>
      <c r="E25">
        <v>804.5</v>
      </c>
      <c r="F25">
        <v>-744.5</v>
      </c>
      <c r="G25">
        <v>0</v>
      </c>
      <c r="H25">
        <v>0</v>
      </c>
      <c r="I25">
        <v>0</v>
      </c>
      <c r="J25">
        <v>0</v>
      </c>
      <c r="K25">
        <v>0</v>
      </c>
      <c r="L25">
        <v>1.4741201722625991E-3</v>
      </c>
      <c r="M25">
        <v>1.4741201722625991E-3</v>
      </c>
      <c r="N25">
        <v>1.4741201722625991E-3</v>
      </c>
      <c r="O25">
        <v>1.4741201722625991E-3</v>
      </c>
      <c r="P25">
        <v>1.4741201722625991E-3</v>
      </c>
      <c r="Q25">
        <v>1.4741201722625991E-3</v>
      </c>
      <c r="R25">
        <v>1.4741201722625991E-3</v>
      </c>
      <c r="S25">
        <v>1.4741201722625991E-3</v>
      </c>
      <c r="T25">
        <v>1.4741201722625991E-3</v>
      </c>
      <c r="U25">
        <v>1.4741201722625991E-3</v>
      </c>
      <c r="V25">
        <v>1.4741201722625991E-3</v>
      </c>
      <c r="W25">
        <v>1.4741201722625991E-3</v>
      </c>
      <c r="X25">
        <v>1.4741201722625991E-3</v>
      </c>
      <c r="Y25">
        <v>1.4741201722625991E-3</v>
      </c>
      <c r="Z25">
        <v>1.4741201722625991E-3</v>
      </c>
      <c r="AA25">
        <v>1.4741201722625991E-3</v>
      </c>
      <c r="AB25">
        <v>1.4741201722625991E-3</v>
      </c>
      <c r="AC25">
        <v>1.4741201722625991E-3</v>
      </c>
      <c r="AD25">
        <v>1.4741201722625991E-3</v>
      </c>
      <c r="AE25">
        <v>1.4741201722625991E-3</v>
      </c>
      <c r="AF25">
        <v>1.4741201722625991E-3</v>
      </c>
      <c r="AG25">
        <v>1.4741201722625991E-3</v>
      </c>
      <c r="AH25">
        <v>1.4741201722625991E-3</v>
      </c>
      <c r="AI25">
        <v>1.4741201722625991E-3</v>
      </c>
      <c r="AJ25">
        <v>1.4741201722625991E-3</v>
      </c>
      <c r="AK25">
        <v>1.4741201722625991E-3</v>
      </c>
      <c r="AL25">
        <v>1.4741201722625991E-3</v>
      </c>
      <c r="AM25">
        <v>1.4741201722625991E-3</v>
      </c>
      <c r="AN25">
        <v>1.4741201722625991E-3</v>
      </c>
      <c r="AO25">
        <v>1.4741201722625991E-3</v>
      </c>
      <c r="AP25">
        <v>1.4741201722625991E-3</v>
      </c>
      <c r="AQ25">
        <v>1.4741201722625991E-3</v>
      </c>
      <c r="AR25">
        <v>1.4741201722625991E-3</v>
      </c>
      <c r="AS25">
        <v>1.4741201722625991E-3</v>
      </c>
      <c r="AT25">
        <v>1.4741201722625991E-3</v>
      </c>
      <c r="AU25">
        <v>1.4741201722625991E-3</v>
      </c>
      <c r="AV25">
        <v>1.4741201722625991E-3</v>
      </c>
      <c r="AW25">
        <v>1.4741201722625991E-3</v>
      </c>
      <c r="AX25">
        <v>1.4741201722625991E-3</v>
      </c>
      <c r="AY25">
        <v>1.4741201722625991E-3</v>
      </c>
      <c r="AZ25">
        <v>1.4741201722625991E-3</v>
      </c>
      <c r="BA25">
        <v>1.4741201722625991E-3</v>
      </c>
      <c r="BB25">
        <v>1.4741201722625991E-3</v>
      </c>
      <c r="BC25">
        <v>1.4741201722625991E-3</v>
      </c>
      <c r="BD25">
        <v>1.4741201722625991E-3</v>
      </c>
      <c r="BE25">
        <v>1.4741201722625991E-3</v>
      </c>
      <c r="BF25">
        <v>1.4741201722625991E-3</v>
      </c>
      <c r="BG25">
        <v>1.4741201722625991E-3</v>
      </c>
      <c r="BH25">
        <v>1.4741201722625991E-3</v>
      </c>
      <c r="BI25">
        <v>1.4741201722625991E-3</v>
      </c>
      <c r="BJ25">
        <v>1.4741201722625991E-3</v>
      </c>
      <c r="BK25">
        <v>1.4741201722625991E-3</v>
      </c>
      <c r="BL25">
        <v>1.4741201722625991E-3</v>
      </c>
      <c r="BM25">
        <v>1.4741201722625991E-3</v>
      </c>
      <c r="BN25">
        <v>1.4741201722625991E-3</v>
      </c>
      <c r="BO25">
        <v>1.4741201722625991E-3</v>
      </c>
      <c r="BP25">
        <v>1.4741201722625991E-3</v>
      </c>
      <c r="BQ25">
        <v>1.4741201722625991E-3</v>
      </c>
      <c r="BR25">
        <v>0</v>
      </c>
      <c r="BS25">
        <v>0</v>
      </c>
      <c r="BT25">
        <f>'Camp Data'!I24*'Camp Data'!BG24/'Camp Data'!BF24</f>
        <v>595.42774507118202</v>
      </c>
    </row>
    <row r="26" spans="1:72" x14ac:dyDescent="0.35">
      <c r="A26">
        <v>1549</v>
      </c>
      <c r="B26">
        <v>726.20272766478149</v>
      </c>
      <c r="C26">
        <v>1.7813325662409925E-3</v>
      </c>
      <c r="D26">
        <v>-40</v>
      </c>
      <c r="E26">
        <v>814.5</v>
      </c>
      <c r="F26">
        <v>-734.5</v>
      </c>
      <c r="G26">
        <v>0</v>
      </c>
      <c r="H26">
        <v>0</v>
      </c>
      <c r="I26">
        <v>0</v>
      </c>
      <c r="J26">
        <v>0</v>
      </c>
      <c r="K26">
        <v>0</v>
      </c>
      <c r="L26">
        <v>1.7813325662409925E-3</v>
      </c>
      <c r="M26">
        <v>1.7813325662409925E-3</v>
      </c>
      <c r="N26">
        <v>1.7813325662409925E-3</v>
      </c>
      <c r="O26">
        <v>1.7813325662409925E-3</v>
      </c>
      <c r="P26">
        <v>1.7813325662409925E-3</v>
      </c>
      <c r="Q26">
        <v>1.7813325662409925E-3</v>
      </c>
      <c r="R26">
        <v>1.7813325662409925E-3</v>
      </c>
      <c r="S26">
        <v>1.7813325662409925E-3</v>
      </c>
      <c r="T26">
        <v>1.7813325662409925E-3</v>
      </c>
      <c r="U26">
        <v>1.7813325662409925E-3</v>
      </c>
      <c r="V26">
        <v>1.7813325662409925E-3</v>
      </c>
      <c r="W26">
        <v>1.7813325662409925E-3</v>
      </c>
      <c r="X26">
        <v>1.7813325662409925E-3</v>
      </c>
      <c r="Y26">
        <v>1.7813325662409925E-3</v>
      </c>
      <c r="Z26">
        <v>1.7813325662409925E-3</v>
      </c>
      <c r="AA26">
        <v>1.7813325662409925E-3</v>
      </c>
      <c r="AB26">
        <v>1.7813325662409925E-3</v>
      </c>
      <c r="AC26">
        <v>1.7813325662409925E-3</v>
      </c>
      <c r="AD26">
        <v>1.7813325662409925E-3</v>
      </c>
      <c r="AE26">
        <v>1.7813325662409925E-3</v>
      </c>
      <c r="AF26">
        <v>1.7813325662409925E-3</v>
      </c>
      <c r="AG26">
        <v>1.7813325662409925E-3</v>
      </c>
      <c r="AH26">
        <v>1.7813325662409925E-3</v>
      </c>
      <c r="AI26">
        <v>1.7813325662409925E-3</v>
      </c>
      <c r="AJ26">
        <v>1.7813325662409925E-3</v>
      </c>
      <c r="AK26">
        <v>1.7813325662409925E-3</v>
      </c>
      <c r="AL26">
        <v>1.7813325662409925E-3</v>
      </c>
      <c r="AM26">
        <v>1.7813325662409925E-3</v>
      </c>
      <c r="AN26">
        <v>1.7813325662409925E-3</v>
      </c>
      <c r="AO26">
        <v>1.7813325662409925E-3</v>
      </c>
      <c r="AP26">
        <v>1.7813325662409925E-3</v>
      </c>
      <c r="AQ26">
        <v>1.7813325662409925E-3</v>
      </c>
      <c r="AR26">
        <v>1.7813325662409925E-3</v>
      </c>
      <c r="AS26">
        <v>1.7813325662409925E-3</v>
      </c>
      <c r="AT26">
        <v>1.7813325662409925E-3</v>
      </c>
      <c r="AU26">
        <v>1.7813325662409925E-3</v>
      </c>
      <c r="AV26">
        <v>1.7813325662409925E-3</v>
      </c>
      <c r="AW26">
        <v>1.7813325662409925E-3</v>
      </c>
      <c r="AX26">
        <v>1.7813325662409925E-3</v>
      </c>
      <c r="AY26">
        <v>1.7813325662409925E-3</v>
      </c>
      <c r="AZ26">
        <v>1.7813325662409925E-3</v>
      </c>
      <c r="BA26">
        <v>1.7813325662409925E-3</v>
      </c>
      <c r="BB26">
        <v>1.7813325662409925E-3</v>
      </c>
      <c r="BC26">
        <v>1.7813325662409925E-3</v>
      </c>
      <c r="BD26">
        <v>1.7813325662409925E-3</v>
      </c>
      <c r="BE26">
        <v>1.7813325662409925E-3</v>
      </c>
      <c r="BF26">
        <v>1.7813325662409925E-3</v>
      </c>
      <c r="BG26">
        <v>1.7813325662409925E-3</v>
      </c>
      <c r="BH26">
        <v>1.7813325662409925E-3</v>
      </c>
      <c r="BI26">
        <v>1.7813325662409925E-3</v>
      </c>
      <c r="BJ26">
        <v>1.7813325662409925E-3</v>
      </c>
      <c r="BK26">
        <v>1.7813325662409925E-3</v>
      </c>
      <c r="BL26">
        <v>1.7813325662409925E-3</v>
      </c>
      <c r="BM26">
        <v>1.7813325662409925E-3</v>
      </c>
      <c r="BN26">
        <v>1.7813325662409925E-3</v>
      </c>
      <c r="BO26">
        <v>1.7813325662409925E-3</v>
      </c>
      <c r="BP26">
        <v>1.7813325662409925E-3</v>
      </c>
      <c r="BQ26">
        <v>1.7813325662409925E-3</v>
      </c>
      <c r="BR26">
        <v>0</v>
      </c>
      <c r="BS26">
        <v>0</v>
      </c>
      <c r="BT26">
        <f>'Camp Data'!I25*'Camp Data'!BG25/'Camp Data'!BF25</f>
        <v>690.0911784947574</v>
      </c>
    </row>
    <row r="27" spans="1:72" x14ac:dyDescent="0.35">
      <c r="A27">
        <v>1549</v>
      </c>
      <c r="B27">
        <v>676.38745045552878</v>
      </c>
      <c r="C27">
        <v>1.6591386220313445E-3</v>
      </c>
      <c r="D27">
        <v>-10</v>
      </c>
      <c r="E27">
        <v>784.5</v>
      </c>
      <c r="F27">
        <v>-764.5</v>
      </c>
      <c r="G27">
        <v>0</v>
      </c>
      <c r="H27">
        <v>0</v>
      </c>
      <c r="I27">
        <v>0</v>
      </c>
      <c r="J27">
        <v>0</v>
      </c>
      <c r="K27">
        <v>1.6591386220313445E-3</v>
      </c>
      <c r="L27">
        <v>1.6591386220313445E-3</v>
      </c>
      <c r="M27">
        <v>1.6591386220313445E-3</v>
      </c>
      <c r="N27">
        <v>1.6591386220313445E-3</v>
      </c>
      <c r="O27">
        <v>1.6591386220313445E-3</v>
      </c>
      <c r="P27">
        <v>1.6591386220313445E-3</v>
      </c>
      <c r="Q27">
        <v>1.6591386220313445E-3</v>
      </c>
      <c r="R27">
        <v>1.6591386220313445E-3</v>
      </c>
      <c r="S27">
        <v>1.6591386220313445E-3</v>
      </c>
      <c r="T27">
        <v>1.6591386220313445E-3</v>
      </c>
      <c r="U27">
        <v>1.6591386220313445E-3</v>
      </c>
      <c r="V27">
        <v>1.6591386220313445E-3</v>
      </c>
      <c r="W27">
        <v>1.6591386220313445E-3</v>
      </c>
      <c r="X27">
        <v>1.6591386220313445E-3</v>
      </c>
      <c r="Y27">
        <v>1.6591386220313445E-3</v>
      </c>
      <c r="Z27">
        <v>1.6591386220313445E-3</v>
      </c>
      <c r="AA27">
        <v>1.6591386220313445E-3</v>
      </c>
      <c r="AB27">
        <v>1.6591386220313445E-3</v>
      </c>
      <c r="AC27">
        <v>1.6591386220313445E-3</v>
      </c>
      <c r="AD27">
        <v>1.6591386220313445E-3</v>
      </c>
      <c r="AE27">
        <v>1.6591386220313445E-3</v>
      </c>
      <c r="AF27">
        <v>1.6591386220313445E-3</v>
      </c>
      <c r="AG27">
        <v>1.6591386220313445E-3</v>
      </c>
      <c r="AH27">
        <v>1.6591386220313445E-3</v>
      </c>
      <c r="AI27">
        <v>1.6591386220313445E-3</v>
      </c>
      <c r="AJ27">
        <v>1.6591386220313445E-3</v>
      </c>
      <c r="AK27">
        <v>1.6591386220313445E-3</v>
      </c>
      <c r="AL27">
        <v>1.6591386220313445E-3</v>
      </c>
      <c r="AM27">
        <v>1.6591386220313445E-3</v>
      </c>
      <c r="AN27">
        <v>1.6591386220313445E-3</v>
      </c>
      <c r="AO27">
        <v>1.6591386220313445E-3</v>
      </c>
      <c r="AP27">
        <v>1.6591386220313445E-3</v>
      </c>
      <c r="AQ27">
        <v>1.6591386220313445E-3</v>
      </c>
      <c r="AR27">
        <v>1.6591386220313445E-3</v>
      </c>
      <c r="AS27">
        <v>1.6591386220313445E-3</v>
      </c>
      <c r="AT27">
        <v>1.6591386220313445E-3</v>
      </c>
      <c r="AU27">
        <v>1.6591386220313445E-3</v>
      </c>
      <c r="AV27">
        <v>1.6591386220313445E-3</v>
      </c>
      <c r="AW27">
        <v>1.6591386220313445E-3</v>
      </c>
      <c r="AX27">
        <v>1.6591386220313445E-3</v>
      </c>
      <c r="AY27">
        <v>1.6591386220313445E-3</v>
      </c>
      <c r="AZ27">
        <v>1.6591386220313445E-3</v>
      </c>
      <c r="BA27">
        <v>1.6591386220313445E-3</v>
      </c>
      <c r="BB27">
        <v>1.6591386220313445E-3</v>
      </c>
      <c r="BC27">
        <v>1.6591386220313445E-3</v>
      </c>
      <c r="BD27">
        <v>1.6591386220313445E-3</v>
      </c>
      <c r="BE27">
        <v>1.6591386220313445E-3</v>
      </c>
      <c r="BF27">
        <v>1.6591386220313445E-3</v>
      </c>
      <c r="BG27">
        <v>1.6591386220313445E-3</v>
      </c>
      <c r="BH27">
        <v>1.6591386220313445E-3</v>
      </c>
      <c r="BI27">
        <v>1.6591386220313445E-3</v>
      </c>
      <c r="BJ27">
        <v>1.6591386220313445E-3</v>
      </c>
      <c r="BK27">
        <v>1.6591386220313445E-3</v>
      </c>
      <c r="BL27">
        <v>1.6591386220313445E-3</v>
      </c>
      <c r="BM27">
        <v>1.6591386220313445E-3</v>
      </c>
      <c r="BN27">
        <v>1.6591386220313445E-3</v>
      </c>
      <c r="BO27">
        <v>1.6591386220313445E-3</v>
      </c>
      <c r="BP27">
        <v>1.6591386220313445E-3</v>
      </c>
      <c r="BQ27">
        <v>0</v>
      </c>
      <c r="BR27">
        <v>0</v>
      </c>
      <c r="BS27">
        <v>0</v>
      </c>
      <c r="BT27">
        <f>'Camp Data'!I26*'Camp Data'!BG26/'Camp Data'!BF26</f>
        <v>680.56450848981819</v>
      </c>
    </row>
    <row r="28" spans="1:72" x14ac:dyDescent="0.35">
      <c r="A28">
        <v>1549</v>
      </c>
      <c r="B28">
        <v>675.86925061959437</v>
      </c>
      <c r="C28">
        <v>1.6578675083210738E-3</v>
      </c>
      <c r="D28">
        <v>0</v>
      </c>
      <c r="E28">
        <v>774.5</v>
      </c>
      <c r="F28">
        <v>-774.5</v>
      </c>
      <c r="G28">
        <v>0</v>
      </c>
      <c r="H28">
        <v>0</v>
      </c>
      <c r="I28">
        <v>0</v>
      </c>
      <c r="J28">
        <v>0</v>
      </c>
      <c r="K28">
        <v>1.6578675083210738E-3</v>
      </c>
      <c r="L28">
        <v>1.6578675083210738E-3</v>
      </c>
      <c r="M28">
        <v>1.6578675083210738E-3</v>
      </c>
      <c r="N28">
        <v>1.6578675083210738E-3</v>
      </c>
      <c r="O28">
        <v>1.6578675083210738E-3</v>
      </c>
      <c r="P28">
        <v>1.6578675083210738E-3</v>
      </c>
      <c r="Q28">
        <v>1.6578675083210738E-3</v>
      </c>
      <c r="R28">
        <v>1.6578675083210738E-3</v>
      </c>
      <c r="S28">
        <v>1.6578675083210738E-3</v>
      </c>
      <c r="T28">
        <v>1.6578675083210738E-3</v>
      </c>
      <c r="U28">
        <v>1.6578675083210738E-3</v>
      </c>
      <c r="V28">
        <v>1.6578675083210738E-3</v>
      </c>
      <c r="W28">
        <v>1.6578675083210738E-3</v>
      </c>
      <c r="X28">
        <v>1.6578675083210738E-3</v>
      </c>
      <c r="Y28">
        <v>1.6578675083210738E-3</v>
      </c>
      <c r="Z28">
        <v>1.6578675083210738E-3</v>
      </c>
      <c r="AA28">
        <v>1.6578675083210738E-3</v>
      </c>
      <c r="AB28">
        <v>1.6578675083210738E-3</v>
      </c>
      <c r="AC28">
        <v>1.6578675083210738E-3</v>
      </c>
      <c r="AD28">
        <v>1.6578675083210738E-3</v>
      </c>
      <c r="AE28">
        <v>1.6578675083210738E-3</v>
      </c>
      <c r="AF28">
        <v>1.6578675083210738E-3</v>
      </c>
      <c r="AG28">
        <v>1.6578675083210738E-3</v>
      </c>
      <c r="AH28">
        <v>1.6578675083210738E-3</v>
      </c>
      <c r="AI28">
        <v>1.6578675083210738E-3</v>
      </c>
      <c r="AJ28">
        <v>1.6578675083210738E-3</v>
      </c>
      <c r="AK28">
        <v>1.6578675083210738E-3</v>
      </c>
      <c r="AL28">
        <v>1.6578675083210738E-3</v>
      </c>
      <c r="AM28">
        <v>1.6578675083210738E-3</v>
      </c>
      <c r="AN28">
        <v>1.6578675083210738E-3</v>
      </c>
      <c r="AO28">
        <v>1.6578675083210738E-3</v>
      </c>
      <c r="AP28">
        <v>1.6578675083210738E-3</v>
      </c>
      <c r="AQ28">
        <v>1.6578675083210738E-3</v>
      </c>
      <c r="AR28">
        <v>1.6578675083210738E-3</v>
      </c>
      <c r="AS28">
        <v>1.6578675083210738E-3</v>
      </c>
      <c r="AT28">
        <v>1.6578675083210738E-3</v>
      </c>
      <c r="AU28">
        <v>1.6578675083210738E-3</v>
      </c>
      <c r="AV28">
        <v>1.6578675083210738E-3</v>
      </c>
      <c r="AW28">
        <v>1.6578675083210738E-3</v>
      </c>
      <c r="AX28">
        <v>1.6578675083210738E-3</v>
      </c>
      <c r="AY28">
        <v>1.6578675083210738E-3</v>
      </c>
      <c r="AZ28">
        <v>1.6578675083210738E-3</v>
      </c>
      <c r="BA28">
        <v>1.6578675083210738E-3</v>
      </c>
      <c r="BB28">
        <v>1.6578675083210738E-3</v>
      </c>
      <c r="BC28">
        <v>1.6578675083210738E-3</v>
      </c>
      <c r="BD28">
        <v>1.6578675083210738E-3</v>
      </c>
      <c r="BE28">
        <v>1.6578675083210738E-3</v>
      </c>
      <c r="BF28">
        <v>1.6578675083210738E-3</v>
      </c>
      <c r="BG28">
        <v>1.6578675083210738E-3</v>
      </c>
      <c r="BH28">
        <v>1.6578675083210738E-3</v>
      </c>
      <c r="BI28">
        <v>1.6578675083210738E-3</v>
      </c>
      <c r="BJ28">
        <v>1.6578675083210738E-3</v>
      </c>
      <c r="BK28">
        <v>1.6578675083210738E-3</v>
      </c>
      <c r="BL28">
        <v>1.6578675083210738E-3</v>
      </c>
      <c r="BM28">
        <v>1.6578675083210738E-3</v>
      </c>
      <c r="BN28">
        <v>1.6578675083210738E-3</v>
      </c>
      <c r="BO28">
        <v>1.6578675083210738E-3</v>
      </c>
      <c r="BP28">
        <v>0</v>
      </c>
      <c r="BQ28">
        <v>0</v>
      </c>
      <c r="BR28">
        <v>0</v>
      </c>
      <c r="BS28">
        <v>0</v>
      </c>
      <c r="BT28">
        <f>'Camp Data'!I27*'Camp Data'!BG27/'Camp Data'!BF27</f>
        <v>691.23606651084515</v>
      </c>
    </row>
    <row r="29" spans="1:72" x14ac:dyDescent="0.35">
      <c r="A29">
        <v>1534</v>
      </c>
      <c r="B29">
        <v>506.30977137891188</v>
      </c>
      <c r="C29">
        <v>1.2419480814448432E-3</v>
      </c>
      <c r="D29">
        <v>10</v>
      </c>
      <c r="E29">
        <v>757</v>
      </c>
      <c r="F29">
        <v>-777</v>
      </c>
      <c r="G29">
        <v>0</v>
      </c>
      <c r="H29">
        <v>0</v>
      </c>
      <c r="I29">
        <v>0</v>
      </c>
      <c r="J29">
        <v>1.2419480814448432E-3</v>
      </c>
      <c r="K29">
        <v>1.2419480814448432E-3</v>
      </c>
      <c r="L29">
        <v>1.2419480814448432E-3</v>
      </c>
      <c r="M29">
        <v>1.2419480814448432E-3</v>
      </c>
      <c r="N29">
        <v>1.2419480814448432E-3</v>
      </c>
      <c r="O29">
        <v>1.2419480814448432E-3</v>
      </c>
      <c r="P29">
        <v>1.2419480814448432E-3</v>
      </c>
      <c r="Q29">
        <v>1.2419480814448432E-3</v>
      </c>
      <c r="R29">
        <v>1.2419480814448432E-3</v>
      </c>
      <c r="S29">
        <v>1.2419480814448432E-3</v>
      </c>
      <c r="T29">
        <v>1.2419480814448432E-3</v>
      </c>
      <c r="U29">
        <v>1.2419480814448432E-3</v>
      </c>
      <c r="V29">
        <v>1.2419480814448432E-3</v>
      </c>
      <c r="W29">
        <v>1.2419480814448432E-3</v>
      </c>
      <c r="X29">
        <v>1.2419480814448432E-3</v>
      </c>
      <c r="Y29">
        <v>1.2419480814448432E-3</v>
      </c>
      <c r="Z29">
        <v>1.2419480814448432E-3</v>
      </c>
      <c r="AA29">
        <v>1.2419480814448432E-3</v>
      </c>
      <c r="AB29">
        <v>1.2419480814448432E-3</v>
      </c>
      <c r="AC29">
        <v>1.2419480814448432E-3</v>
      </c>
      <c r="AD29">
        <v>1.2419480814448432E-3</v>
      </c>
      <c r="AE29">
        <v>1.2419480814448432E-3</v>
      </c>
      <c r="AF29">
        <v>1.2419480814448432E-3</v>
      </c>
      <c r="AG29">
        <v>1.2419480814448432E-3</v>
      </c>
      <c r="AH29">
        <v>1.2419480814448432E-3</v>
      </c>
      <c r="AI29">
        <v>1.2419480814448432E-3</v>
      </c>
      <c r="AJ29">
        <v>1.2419480814448432E-3</v>
      </c>
      <c r="AK29">
        <v>1.2419480814448432E-3</v>
      </c>
      <c r="AL29">
        <v>1.2419480814448432E-3</v>
      </c>
      <c r="AM29">
        <v>1.2419480814448432E-3</v>
      </c>
      <c r="AN29">
        <v>1.2419480814448432E-3</v>
      </c>
      <c r="AO29">
        <v>1.2419480814448432E-3</v>
      </c>
      <c r="AP29">
        <v>1.2419480814448432E-3</v>
      </c>
      <c r="AQ29">
        <v>1.2419480814448432E-3</v>
      </c>
      <c r="AR29">
        <v>1.2419480814448432E-3</v>
      </c>
      <c r="AS29">
        <v>1.2419480814448432E-3</v>
      </c>
      <c r="AT29">
        <v>1.2419480814448432E-3</v>
      </c>
      <c r="AU29">
        <v>1.2419480814448432E-3</v>
      </c>
      <c r="AV29">
        <v>1.2419480814448432E-3</v>
      </c>
      <c r="AW29">
        <v>1.2419480814448432E-3</v>
      </c>
      <c r="AX29">
        <v>1.2419480814448432E-3</v>
      </c>
      <c r="AY29">
        <v>1.2419480814448432E-3</v>
      </c>
      <c r="AZ29">
        <v>1.2419480814448432E-3</v>
      </c>
      <c r="BA29">
        <v>1.2419480814448432E-3</v>
      </c>
      <c r="BB29">
        <v>1.2419480814448432E-3</v>
      </c>
      <c r="BC29">
        <v>1.2419480814448432E-3</v>
      </c>
      <c r="BD29">
        <v>1.2419480814448432E-3</v>
      </c>
      <c r="BE29">
        <v>1.2419480814448432E-3</v>
      </c>
      <c r="BF29">
        <v>1.2419480814448432E-3</v>
      </c>
      <c r="BG29">
        <v>1.2419480814448432E-3</v>
      </c>
      <c r="BH29">
        <v>1.2419480814448432E-3</v>
      </c>
      <c r="BI29">
        <v>1.2419480814448432E-3</v>
      </c>
      <c r="BJ29">
        <v>1.2419480814448432E-3</v>
      </c>
      <c r="BK29">
        <v>1.2419480814448432E-3</v>
      </c>
      <c r="BL29">
        <v>1.2419480814448432E-3</v>
      </c>
      <c r="BM29">
        <v>1.2419480814448432E-3</v>
      </c>
      <c r="BN29">
        <v>1.2419480814448432E-3</v>
      </c>
      <c r="BO29">
        <v>1.2419480814448432E-3</v>
      </c>
      <c r="BP29">
        <v>0</v>
      </c>
      <c r="BQ29">
        <v>0</v>
      </c>
      <c r="BR29">
        <v>0</v>
      </c>
      <c r="BS29">
        <v>0</v>
      </c>
      <c r="BT29">
        <f>'Camp Data'!I28*'Camp Data'!BG28/'Camp Data'!BF28</f>
        <v>539.96587236319908</v>
      </c>
    </row>
    <row r="30" spans="1:72" x14ac:dyDescent="0.35">
      <c r="A30">
        <v>1534</v>
      </c>
      <c r="B30">
        <v>561.24929329549627</v>
      </c>
      <c r="C30">
        <v>1.3767114964466356E-3</v>
      </c>
      <c r="D30">
        <v>20</v>
      </c>
      <c r="E30">
        <v>747</v>
      </c>
      <c r="F30">
        <v>-787</v>
      </c>
      <c r="G30">
        <v>0</v>
      </c>
      <c r="H30">
        <v>0</v>
      </c>
      <c r="I30">
        <v>0</v>
      </c>
      <c r="J30">
        <v>1.3767114964466356E-3</v>
      </c>
      <c r="K30">
        <v>1.3767114964466356E-3</v>
      </c>
      <c r="L30">
        <v>1.3767114964466356E-3</v>
      </c>
      <c r="M30">
        <v>1.3767114964466356E-3</v>
      </c>
      <c r="N30">
        <v>1.3767114964466356E-3</v>
      </c>
      <c r="O30">
        <v>1.3767114964466356E-3</v>
      </c>
      <c r="P30">
        <v>1.3767114964466356E-3</v>
      </c>
      <c r="Q30">
        <v>1.3767114964466356E-3</v>
      </c>
      <c r="R30">
        <v>1.3767114964466356E-3</v>
      </c>
      <c r="S30">
        <v>1.3767114964466356E-3</v>
      </c>
      <c r="T30">
        <v>1.3767114964466356E-3</v>
      </c>
      <c r="U30">
        <v>1.3767114964466356E-3</v>
      </c>
      <c r="V30">
        <v>1.3767114964466356E-3</v>
      </c>
      <c r="W30">
        <v>1.3767114964466356E-3</v>
      </c>
      <c r="X30">
        <v>1.3767114964466356E-3</v>
      </c>
      <c r="Y30">
        <v>1.3767114964466356E-3</v>
      </c>
      <c r="Z30">
        <v>1.3767114964466356E-3</v>
      </c>
      <c r="AA30">
        <v>1.3767114964466356E-3</v>
      </c>
      <c r="AB30">
        <v>1.3767114964466356E-3</v>
      </c>
      <c r="AC30">
        <v>1.3767114964466356E-3</v>
      </c>
      <c r="AD30">
        <v>1.3767114964466356E-3</v>
      </c>
      <c r="AE30">
        <v>1.3767114964466356E-3</v>
      </c>
      <c r="AF30">
        <v>1.3767114964466356E-3</v>
      </c>
      <c r="AG30">
        <v>1.3767114964466356E-3</v>
      </c>
      <c r="AH30">
        <v>1.3767114964466356E-3</v>
      </c>
      <c r="AI30">
        <v>1.3767114964466356E-3</v>
      </c>
      <c r="AJ30">
        <v>1.3767114964466356E-3</v>
      </c>
      <c r="AK30">
        <v>1.3767114964466356E-3</v>
      </c>
      <c r="AL30">
        <v>1.3767114964466356E-3</v>
      </c>
      <c r="AM30">
        <v>1.3767114964466356E-3</v>
      </c>
      <c r="AN30">
        <v>1.3767114964466356E-3</v>
      </c>
      <c r="AO30">
        <v>1.3767114964466356E-3</v>
      </c>
      <c r="AP30">
        <v>1.3767114964466356E-3</v>
      </c>
      <c r="AQ30">
        <v>1.3767114964466356E-3</v>
      </c>
      <c r="AR30">
        <v>1.3767114964466356E-3</v>
      </c>
      <c r="AS30">
        <v>1.3767114964466356E-3</v>
      </c>
      <c r="AT30">
        <v>1.3767114964466356E-3</v>
      </c>
      <c r="AU30">
        <v>1.3767114964466356E-3</v>
      </c>
      <c r="AV30">
        <v>1.3767114964466356E-3</v>
      </c>
      <c r="AW30">
        <v>1.3767114964466356E-3</v>
      </c>
      <c r="AX30">
        <v>1.3767114964466356E-3</v>
      </c>
      <c r="AY30">
        <v>1.3767114964466356E-3</v>
      </c>
      <c r="AZ30">
        <v>1.3767114964466356E-3</v>
      </c>
      <c r="BA30">
        <v>1.3767114964466356E-3</v>
      </c>
      <c r="BB30">
        <v>1.3767114964466356E-3</v>
      </c>
      <c r="BC30">
        <v>1.3767114964466356E-3</v>
      </c>
      <c r="BD30">
        <v>1.3767114964466356E-3</v>
      </c>
      <c r="BE30">
        <v>1.3767114964466356E-3</v>
      </c>
      <c r="BF30">
        <v>1.3767114964466356E-3</v>
      </c>
      <c r="BG30">
        <v>1.3767114964466356E-3</v>
      </c>
      <c r="BH30">
        <v>1.3767114964466356E-3</v>
      </c>
      <c r="BI30">
        <v>1.3767114964466356E-3</v>
      </c>
      <c r="BJ30">
        <v>1.3767114964466356E-3</v>
      </c>
      <c r="BK30">
        <v>1.3767114964466356E-3</v>
      </c>
      <c r="BL30">
        <v>1.3767114964466356E-3</v>
      </c>
      <c r="BM30">
        <v>1.3767114964466356E-3</v>
      </c>
      <c r="BN30">
        <v>1.3767114964466356E-3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f>'Camp Data'!I29*'Camp Data'!BG29/'Camp Data'!BF29</f>
        <v>550.79055619246355</v>
      </c>
    </row>
    <row r="31" spans="1:72" x14ac:dyDescent="0.35">
      <c r="A31">
        <v>1534</v>
      </c>
      <c r="B31">
        <v>594.05936788587462</v>
      </c>
      <c r="C31">
        <v>1.4571926791001051E-3</v>
      </c>
      <c r="D31">
        <v>30</v>
      </c>
      <c r="E31">
        <v>737</v>
      </c>
      <c r="F31">
        <v>-797</v>
      </c>
      <c r="G31">
        <v>0</v>
      </c>
      <c r="H31">
        <v>0</v>
      </c>
      <c r="I31">
        <v>0</v>
      </c>
      <c r="J31">
        <v>1.4571926791001051E-3</v>
      </c>
      <c r="K31">
        <v>1.4571926791001051E-3</v>
      </c>
      <c r="L31">
        <v>1.4571926791001051E-3</v>
      </c>
      <c r="M31">
        <v>1.4571926791001051E-3</v>
      </c>
      <c r="N31">
        <v>1.4571926791001051E-3</v>
      </c>
      <c r="O31">
        <v>1.4571926791001051E-3</v>
      </c>
      <c r="P31">
        <v>1.4571926791001051E-3</v>
      </c>
      <c r="Q31">
        <v>1.4571926791001051E-3</v>
      </c>
      <c r="R31">
        <v>1.4571926791001051E-3</v>
      </c>
      <c r="S31">
        <v>1.4571926791001051E-3</v>
      </c>
      <c r="T31">
        <v>1.4571926791001051E-3</v>
      </c>
      <c r="U31">
        <v>1.4571926791001051E-3</v>
      </c>
      <c r="V31">
        <v>1.4571926791001051E-3</v>
      </c>
      <c r="W31">
        <v>1.4571926791001051E-3</v>
      </c>
      <c r="X31">
        <v>1.4571926791001051E-3</v>
      </c>
      <c r="Y31">
        <v>1.4571926791001051E-3</v>
      </c>
      <c r="Z31">
        <v>1.4571926791001051E-3</v>
      </c>
      <c r="AA31">
        <v>1.4571926791001051E-3</v>
      </c>
      <c r="AB31">
        <v>1.4571926791001051E-3</v>
      </c>
      <c r="AC31">
        <v>1.4571926791001051E-3</v>
      </c>
      <c r="AD31">
        <v>1.4571926791001051E-3</v>
      </c>
      <c r="AE31">
        <v>1.4571926791001051E-3</v>
      </c>
      <c r="AF31">
        <v>1.4571926791001051E-3</v>
      </c>
      <c r="AG31">
        <v>1.4571926791001051E-3</v>
      </c>
      <c r="AH31">
        <v>1.4571926791001051E-3</v>
      </c>
      <c r="AI31">
        <v>1.4571926791001051E-3</v>
      </c>
      <c r="AJ31">
        <v>1.4571926791001051E-3</v>
      </c>
      <c r="AK31">
        <v>1.4571926791001051E-3</v>
      </c>
      <c r="AL31">
        <v>1.4571926791001051E-3</v>
      </c>
      <c r="AM31">
        <v>1.4571926791001051E-3</v>
      </c>
      <c r="AN31">
        <v>1.4571926791001051E-3</v>
      </c>
      <c r="AO31">
        <v>1.4571926791001051E-3</v>
      </c>
      <c r="AP31">
        <v>1.4571926791001051E-3</v>
      </c>
      <c r="AQ31">
        <v>1.4571926791001051E-3</v>
      </c>
      <c r="AR31">
        <v>1.4571926791001051E-3</v>
      </c>
      <c r="AS31">
        <v>1.4571926791001051E-3</v>
      </c>
      <c r="AT31">
        <v>1.4571926791001051E-3</v>
      </c>
      <c r="AU31">
        <v>1.4571926791001051E-3</v>
      </c>
      <c r="AV31">
        <v>1.4571926791001051E-3</v>
      </c>
      <c r="AW31">
        <v>1.4571926791001051E-3</v>
      </c>
      <c r="AX31">
        <v>1.4571926791001051E-3</v>
      </c>
      <c r="AY31">
        <v>1.4571926791001051E-3</v>
      </c>
      <c r="AZ31">
        <v>1.4571926791001051E-3</v>
      </c>
      <c r="BA31">
        <v>1.4571926791001051E-3</v>
      </c>
      <c r="BB31">
        <v>1.4571926791001051E-3</v>
      </c>
      <c r="BC31">
        <v>1.4571926791001051E-3</v>
      </c>
      <c r="BD31">
        <v>1.4571926791001051E-3</v>
      </c>
      <c r="BE31">
        <v>1.4571926791001051E-3</v>
      </c>
      <c r="BF31">
        <v>1.4571926791001051E-3</v>
      </c>
      <c r="BG31">
        <v>1.4571926791001051E-3</v>
      </c>
      <c r="BH31">
        <v>1.4571926791001051E-3</v>
      </c>
      <c r="BI31">
        <v>1.4571926791001051E-3</v>
      </c>
      <c r="BJ31">
        <v>1.4571926791001051E-3</v>
      </c>
      <c r="BK31">
        <v>1.4571926791001051E-3</v>
      </c>
      <c r="BL31">
        <v>1.4571926791001051E-3</v>
      </c>
      <c r="BM31">
        <v>1.4571926791001051E-3</v>
      </c>
      <c r="BN31">
        <v>1.4571926791001051E-3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f>'Camp Data'!I30*'Camp Data'!BG30/'Camp Data'!BF30</f>
        <v>609.04151114006504</v>
      </c>
    </row>
    <row r="32" spans="1:72" x14ac:dyDescent="0.35">
      <c r="A32">
        <v>1534</v>
      </c>
      <c r="B32">
        <v>609.71376128887027</v>
      </c>
      <c r="C32">
        <v>1.4955919851219581E-3</v>
      </c>
      <c r="D32">
        <v>40</v>
      </c>
      <c r="E32">
        <v>727</v>
      </c>
      <c r="F32">
        <v>-807</v>
      </c>
      <c r="G32">
        <v>0</v>
      </c>
      <c r="H32">
        <v>0</v>
      </c>
      <c r="I32">
        <v>1.4955919851219581E-3</v>
      </c>
      <c r="J32">
        <v>1.4955919851219581E-3</v>
      </c>
      <c r="K32">
        <v>1.4955919851219581E-3</v>
      </c>
      <c r="L32">
        <v>1.4955919851219581E-3</v>
      </c>
      <c r="M32">
        <v>1.4955919851219581E-3</v>
      </c>
      <c r="N32">
        <v>1.4955919851219581E-3</v>
      </c>
      <c r="O32">
        <v>1.4955919851219581E-3</v>
      </c>
      <c r="P32">
        <v>1.4955919851219581E-3</v>
      </c>
      <c r="Q32">
        <v>1.4955919851219581E-3</v>
      </c>
      <c r="R32">
        <v>1.4955919851219581E-3</v>
      </c>
      <c r="S32">
        <v>1.4955919851219581E-3</v>
      </c>
      <c r="T32">
        <v>1.4955919851219581E-3</v>
      </c>
      <c r="U32">
        <v>1.4955919851219581E-3</v>
      </c>
      <c r="V32">
        <v>1.4955919851219581E-3</v>
      </c>
      <c r="W32">
        <v>1.4955919851219581E-3</v>
      </c>
      <c r="X32">
        <v>1.4955919851219581E-3</v>
      </c>
      <c r="Y32">
        <v>1.4955919851219581E-3</v>
      </c>
      <c r="Z32">
        <v>1.4955919851219581E-3</v>
      </c>
      <c r="AA32">
        <v>1.4955919851219581E-3</v>
      </c>
      <c r="AB32">
        <v>1.4955919851219581E-3</v>
      </c>
      <c r="AC32">
        <v>1.4955919851219581E-3</v>
      </c>
      <c r="AD32">
        <v>1.4955919851219581E-3</v>
      </c>
      <c r="AE32">
        <v>1.4955919851219581E-3</v>
      </c>
      <c r="AF32">
        <v>1.4955919851219581E-3</v>
      </c>
      <c r="AG32">
        <v>1.4955919851219581E-3</v>
      </c>
      <c r="AH32">
        <v>1.4955919851219581E-3</v>
      </c>
      <c r="AI32">
        <v>1.4955919851219581E-3</v>
      </c>
      <c r="AJ32">
        <v>1.4955919851219581E-3</v>
      </c>
      <c r="AK32">
        <v>1.4955919851219581E-3</v>
      </c>
      <c r="AL32">
        <v>1.4955919851219581E-3</v>
      </c>
      <c r="AM32">
        <v>1.4955919851219581E-3</v>
      </c>
      <c r="AN32">
        <v>1.4955919851219581E-3</v>
      </c>
      <c r="AO32">
        <v>1.4955919851219581E-3</v>
      </c>
      <c r="AP32">
        <v>1.4955919851219581E-3</v>
      </c>
      <c r="AQ32">
        <v>1.4955919851219581E-3</v>
      </c>
      <c r="AR32">
        <v>1.4955919851219581E-3</v>
      </c>
      <c r="AS32">
        <v>1.4955919851219581E-3</v>
      </c>
      <c r="AT32">
        <v>1.4955919851219581E-3</v>
      </c>
      <c r="AU32">
        <v>1.4955919851219581E-3</v>
      </c>
      <c r="AV32">
        <v>1.4955919851219581E-3</v>
      </c>
      <c r="AW32">
        <v>1.4955919851219581E-3</v>
      </c>
      <c r="AX32">
        <v>1.4955919851219581E-3</v>
      </c>
      <c r="AY32">
        <v>1.4955919851219581E-3</v>
      </c>
      <c r="AZ32">
        <v>1.4955919851219581E-3</v>
      </c>
      <c r="BA32">
        <v>1.4955919851219581E-3</v>
      </c>
      <c r="BB32">
        <v>1.4955919851219581E-3</v>
      </c>
      <c r="BC32">
        <v>1.4955919851219581E-3</v>
      </c>
      <c r="BD32">
        <v>1.4955919851219581E-3</v>
      </c>
      <c r="BE32">
        <v>1.4955919851219581E-3</v>
      </c>
      <c r="BF32">
        <v>1.4955919851219581E-3</v>
      </c>
      <c r="BG32">
        <v>1.4955919851219581E-3</v>
      </c>
      <c r="BH32">
        <v>1.4955919851219581E-3</v>
      </c>
      <c r="BI32">
        <v>1.4955919851219581E-3</v>
      </c>
      <c r="BJ32">
        <v>1.4955919851219581E-3</v>
      </c>
      <c r="BK32">
        <v>1.4955919851219581E-3</v>
      </c>
      <c r="BL32">
        <v>1.4955919851219581E-3</v>
      </c>
      <c r="BM32">
        <v>1.4955919851219581E-3</v>
      </c>
      <c r="BN32">
        <v>1.4955919851219581E-3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f>'Camp Data'!I31*'Camp Data'!BG31/'Camp Data'!BF31</f>
        <v>619.60091977300544</v>
      </c>
    </row>
    <row r="33" spans="1:72" x14ac:dyDescent="0.35">
      <c r="A33">
        <v>1534</v>
      </c>
      <c r="B33">
        <v>708.12269793476207</v>
      </c>
      <c r="C33">
        <v>1.7369833170165314E-3</v>
      </c>
      <c r="D33">
        <v>30</v>
      </c>
      <c r="E33">
        <v>737</v>
      </c>
      <c r="F33">
        <v>-797</v>
      </c>
      <c r="G33">
        <v>0</v>
      </c>
      <c r="H33">
        <v>0</v>
      </c>
      <c r="I33">
        <v>0</v>
      </c>
      <c r="J33">
        <v>1.7369833170165314E-3</v>
      </c>
      <c r="K33">
        <v>1.7369833170165314E-3</v>
      </c>
      <c r="L33">
        <v>1.7369833170165314E-3</v>
      </c>
      <c r="M33">
        <v>1.7369833170165314E-3</v>
      </c>
      <c r="N33">
        <v>1.7369833170165314E-3</v>
      </c>
      <c r="O33">
        <v>1.7369833170165314E-3</v>
      </c>
      <c r="P33">
        <v>1.7369833170165314E-3</v>
      </c>
      <c r="Q33">
        <v>1.7369833170165314E-3</v>
      </c>
      <c r="R33">
        <v>1.7369833170165314E-3</v>
      </c>
      <c r="S33">
        <v>1.7369833170165314E-3</v>
      </c>
      <c r="T33">
        <v>1.7369833170165314E-3</v>
      </c>
      <c r="U33">
        <v>1.7369833170165314E-3</v>
      </c>
      <c r="V33">
        <v>1.7369833170165314E-3</v>
      </c>
      <c r="W33">
        <v>1.7369833170165314E-3</v>
      </c>
      <c r="X33">
        <v>1.7369833170165314E-3</v>
      </c>
      <c r="Y33">
        <v>1.7369833170165314E-3</v>
      </c>
      <c r="Z33">
        <v>1.7369833170165314E-3</v>
      </c>
      <c r="AA33">
        <v>1.7369833170165314E-3</v>
      </c>
      <c r="AB33">
        <v>1.7369833170165314E-3</v>
      </c>
      <c r="AC33">
        <v>1.7369833170165314E-3</v>
      </c>
      <c r="AD33">
        <v>1.7369833170165314E-3</v>
      </c>
      <c r="AE33">
        <v>1.7369833170165314E-3</v>
      </c>
      <c r="AF33">
        <v>1.7369833170165314E-3</v>
      </c>
      <c r="AG33">
        <v>1.7369833170165314E-3</v>
      </c>
      <c r="AH33">
        <v>1.7369833170165314E-3</v>
      </c>
      <c r="AI33">
        <v>1.7369833170165314E-3</v>
      </c>
      <c r="AJ33">
        <v>1.7369833170165314E-3</v>
      </c>
      <c r="AK33">
        <v>1.7369833170165314E-3</v>
      </c>
      <c r="AL33">
        <v>1.7369833170165314E-3</v>
      </c>
      <c r="AM33">
        <v>1.7369833170165314E-3</v>
      </c>
      <c r="AN33">
        <v>1.7369833170165314E-3</v>
      </c>
      <c r="AO33">
        <v>1.7369833170165314E-3</v>
      </c>
      <c r="AP33">
        <v>1.7369833170165314E-3</v>
      </c>
      <c r="AQ33">
        <v>1.7369833170165314E-3</v>
      </c>
      <c r="AR33">
        <v>1.7369833170165314E-3</v>
      </c>
      <c r="AS33">
        <v>1.7369833170165314E-3</v>
      </c>
      <c r="AT33">
        <v>1.7369833170165314E-3</v>
      </c>
      <c r="AU33">
        <v>1.7369833170165314E-3</v>
      </c>
      <c r="AV33">
        <v>1.7369833170165314E-3</v>
      </c>
      <c r="AW33">
        <v>1.7369833170165314E-3</v>
      </c>
      <c r="AX33">
        <v>1.7369833170165314E-3</v>
      </c>
      <c r="AY33">
        <v>1.7369833170165314E-3</v>
      </c>
      <c r="AZ33">
        <v>1.7369833170165314E-3</v>
      </c>
      <c r="BA33">
        <v>1.7369833170165314E-3</v>
      </c>
      <c r="BB33">
        <v>1.7369833170165314E-3</v>
      </c>
      <c r="BC33">
        <v>1.7369833170165314E-3</v>
      </c>
      <c r="BD33">
        <v>1.7369833170165314E-3</v>
      </c>
      <c r="BE33">
        <v>1.7369833170165314E-3</v>
      </c>
      <c r="BF33">
        <v>1.7369833170165314E-3</v>
      </c>
      <c r="BG33">
        <v>1.7369833170165314E-3</v>
      </c>
      <c r="BH33">
        <v>1.7369833170165314E-3</v>
      </c>
      <c r="BI33">
        <v>1.7369833170165314E-3</v>
      </c>
      <c r="BJ33">
        <v>1.7369833170165314E-3</v>
      </c>
      <c r="BK33">
        <v>1.7369833170165314E-3</v>
      </c>
      <c r="BL33">
        <v>1.7369833170165314E-3</v>
      </c>
      <c r="BM33">
        <v>1.7369833170165314E-3</v>
      </c>
      <c r="BN33">
        <v>1.7369833170165314E-3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f>'Camp Data'!I32*'Camp Data'!BG32/'Camp Data'!BF32</f>
        <v>698.74255738072964</v>
      </c>
    </row>
    <row r="34" spans="1:72" x14ac:dyDescent="0.35">
      <c r="A34">
        <v>1456</v>
      </c>
      <c r="B34">
        <v>765.41455626053869</v>
      </c>
      <c r="C34">
        <v>1.8775168748349487E-3</v>
      </c>
      <c r="D34">
        <v>20</v>
      </c>
      <c r="E34">
        <v>708</v>
      </c>
      <c r="F34">
        <v>-748</v>
      </c>
      <c r="G34">
        <v>0</v>
      </c>
      <c r="H34">
        <v>0</v>
      </c>
      <c r="I34">
        <v>0</v>
      </c>
      <c r="J34">
        <v>0</v>
      </c>
      <c r="K34">
        <v>0</v>
      </c>
      <c r="L34">
        <v>1.8775168748349487E-3</v>
      </c>
      <c r="M34">
        <v>1.8775168748349487E-3</v>
      </c>
      <c r="N34">
        <v>1.8775168748349487E-3</v>
      </c>
      <c r="O34">
        <v>1.8775168748349487E-3</v>
      </c>
      <c r="P34">
        <v>1.8775168748349487E-3</v>
      </c>
      <c r="Q34">
        <v>1.8775168748349487E-3</v>
      </c>
      <c r="R34">
        <v>1.8775168748349487E-3</v>
      </c>
      <c r="S34">
        <v>1.8775168748349487E-3</v>
      </c>
      <c r="T34">
        <v>1.8775168748349487E-3</v>
      </c>
      <c r="U34">
        <v>1.8775168748349487E-3</v>
      </c>
      <c r="V34">
        <v>1.8775168748349487E-3</v>
      </c>
      <c r="W34">
        <v>1.8775168748349487E-3</v>
      </c>
      <c r="X34">
        <v>1.8775168748349487E-3</v>
      </c>
      <c r="Y34">
        <v>1.8775168748349487E-3</v>
      </c>
      <c r="Z34">
        <v>1.8775168748349487E-3</v>
      </c>
      <c r="AA34">
        <v>1.8775168748349487E-3</v>
      </c>
      <c r="AB34">
        <v>1.8775168748349487E-3</v>
      </c>
      <c r="AC34">
        <v>1.8775168748349487E-3</v>
      </c>
      <c r="AD34">
        <v>1.8775168748349487E-3</v>
      </c>
      <c r="AE34">
        <v>1.8775168748349487E-3</v>
      </c>
      <c r="AF34">
        <v>1.8775168748349487E-3</v>
      </c>
      <c r="AG34">
        <v>1.8775168748349487E-3</v>
      </c>
      <c r="AH34">
        <v>1.8775168748349487E-3</v>
      </c>
      <c r="AI34">
        <v>1.8775168748349487E-3</v>
      </c>
      <c r="AJ34">
        <v>1.8775168748349487E-3</v>
      </c>
      <c r="AK34">
        <v>1.8775168748349487E-3</v>
      </c>
      <c r="AL34">
        <v>1.8775168748349487E-3</v>
      </c>
      <c r="AM34">
        <v>1.8775168748349487E-3</v>
      </c>
      <c r="AN34">
        <v>1.8775168748349487E-3</v>
      </c>
      <c r="AO34">
        <v>1.8775168748349487E-3</v>
      </c>
      <c r="AP34">
        <v>1.8775168748349487E-3</v>
      </c>
      <c r="AQ34">
        <v>1.8775168748349487E-3</v>
      </c>
      <c r="AR34">
        <v>1.8775168748349487E-3</v>
      </c>
      <c r="AS34">
        <v>1.8775168748349487E-3</v>
      </c>
      <c r="AT34">
        <v>1.8775168748349487E-3</v>
      </c>
      <c r="AU34">
        <v>1.8775168748349487E-3</v>
      </c>
      <c r="AV34">
        <v>1.8775168748349487E-3</v>
      </c>
      <c r="AW34">
        <v>1.8775168748349487E-3</v>
      </c>
      <c r="AX34">
        <v>1.8775168748349487E-3</v>
      </c>
      <c r="AY34">
        <v>1.8775168748349487E-3</v>
      </c>
      <c r="AZ34">
        <v>1.8775168748349487E-3</v>
      </c>
      <c r="BA34">
        <v>1.8775168748349487E-3</v>
      </c>
      <c r="BB34">
        <v>1.8775168748349487E-3</v>
      </c>
      <c r="BC34">
        <v>1.8775168748349487E-3</v>
      </c>
      <c r="BD34">
        <v>1.8775168748349487E-3</v>
      </c>
      <c r="BE34">
        <v>1.8775168748349487E-3</v>
      </c>
      <c r="BF34">
        <v>1.8775168748349487E-3</v>
      </c>
      <c r="BG34">
        <v>1.8775168748349487E-3</v>
      </c>
      <c r="BH34">
        <v>1.8775168748349487E-3</v>
      </c>
      <c r="BI34">
        <v>1.8775168748349487E-3</v>
      </c>
      <c r="BJ34">
        <v>1.8775168748349487E-3</v>
      </c>
      <c r="BK34">
        <v>1.8775168748349487E-3</v>
      </c>
      <c r="BL34">
        <v>1.8775168748349487E-3</v>
      </c>
      <c r="BM34">
        <v>1.8775168748349487E-3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f>'Camp Data'!I33*'Camp Data'!BG33/'Camp Data'!BF33</f>
        <v>610.06902636668633</v>
      </c>
    </row>
    <row r="35" spans="1:72" x14ac:dyDescent="0.35">
      <c r="A35">
        <v>1364</v>
      </c>
      <c r="B35">
        <v>865.59482200526907</v>
      </c>
      <c r="C35">
        <v>2.1232531727962815E-3</v>
      </c>
      <c r="D35">
        <v>10</v>
      </c>
      <c r="E35">
        <v>672</v>
      </c>
      <c r="F35">
        <v>-692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2.1232531727962815E-3</v>
      </c>
      <c r="O35">
        <v>2.1232531727962815E-3</v>
      </c>
      <c r="P35">
        <v>2.1232531727962815E-3</v>
      </c>
      <c r="Q35">
        <v>2.1232531727962815E-3</v>
      </c>
      <c r="R35">
        <v>2.1232531727962815E-3</v>
      </c>
      <c r="S35">
        <v>2.1232531727962815E-3</v>
      </c>
      <c r="T35">
        <v>2.1232531727962815E-3</v>
      </c>
      <c r="U35">
        <v>2.1232531727962815E-3</v>
      </c>
      <c r="V35">
        <v>2.1232531727962815E-3</v>
      </c>
      <c r="W35">
        <v>2.1232531727962815E-3</v>
      </c>
      <c r="X35">
        <v>2.1232531727962815E-3</v>
      </c>
      <c r="Y35">
        <v>2.1232531727962815E-3</v>
      </c>
      <c r="Z35">
        <v>2.1232531727962815E-3</v>
      </c>
      <c r="AA35">
        <v>2.1232531727962815E-3</v>
      </c>
      <c r="AB35">
        <v>2.1232531727962815E-3</v>
      </c>
      <c r="AC35">
        <v>2.1232531727962815E-3</v>
      </c>
      <c r="AD35">
        <v>2.1232531727962815E-3</v>
      </c>
      <c r="AE35">
        <v>2.1232531727962815E-3</v>
      </c>
      <c r="AF35">
        <v>2.1232531727962815E-3</v>
      </c>
      <c r="AG35">
        <v>2.1232531727962815E-3</v>
      </c>
      <c r="AH35">
        <v>2.1232531727962815E-3</v>
      </c>
      <c r="AI35">
        <v>2.1232531727962815E-3</v>
      </c>
      <c r="AJ35">
        <v>2.1232531727962815E-3</v>
      </c>
      <c r="AK35">
        <v>2.1232531727962815E-3</v>
      </c>
      <c r="AL35">
        <v>2.1232531727962815E-3</v>
      </c>
      <c r="AM35">
        <v>2.1232531727962815E-3</v>
      </c>
      <c r="AN35">
        <v>2.1232531727962815E-3</v>
      </c>
      <c r="AO35">
        <v>2.1232531727962815E-3</v>
      </c>
      <c r="AP35">
        <v>2.1232531727962815E-3</v>
      </c>
      <c r="AQ35">
        <v>2.1232531727962815E-3</v>
      </c>
      <c r="AR35">
        <v>2.1232531727962815E-3</v>
      </c>
      <c r="AS35">
        <v>2.1232531727962815E-3</v>
      </c>
      <c r="AT35">
        <v>2.1232531727962815E-3</v>
      </c>
      <c r="AU35">
        <v>2.1232531727962815E-3</v>
      </c>
      <c r="AV35">
        <v>2.1232531727962815E-3</v>
      </c>
      <c r="AW35">
        <v>2.1232531727962815E-3</v>
      </c>
      <c r="AX35">
        <v>2.1232531727962815E-3</v>
      </c>
      <c r="AY35">
        <v>2.1232531727962815E-3</v>
      </c>
      <c r="AZ35">
        <v>2.1232531727962815E-3</v>
      </c>
      <c r="BA35">
        <v>2.1232531727962815E-3</v>
      </c>
      <c r="BB35">
        <v>2.1232531727962815E-3</v>
      </c>
      <c r="BC35">
        <v>2.1232531727962815E-3</v>
      </c>
      <c r="BD35">
        <v>2.1232531727962815E-3</v>
      </c>
      <c r="BE35">
        <v>2.1232531727962815E-3</v>
      </c>
      <c r="BF35">
        <v>2.1232531727962815E-3</v>
      </c>
      <c r="BG35">
        <v>2.1232531727962815E-3</v>
      </c>
      <c r="BH35">
        <v>2.1232531727962815E-3</v>
      </c>
      <c r="BI35">
        <v>2.1232531727962815E-3</v>
      </c>
      <c r="BJ35">
        <v>2.1232531727962815E-3</v>
      </c>
      <c r="BK35">
        <v>2.1232531727962815E-3</v>
      </c>
      <c r="BL35">
        <v>2.1232531727962815E-3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f>'Camp Data'!I34*'Camp Data'!BG34/'Camp Data'!BF34</f>
        <v>732.49454801326863</v>
      </c>
    </row>
    <row r="36" spans="1:72" x14ac:dyDescent="0.35">
      <c r="A36">
        <v>1364</v>
      </c>
      <c r="B36">
        <v>905.75997104204691</v>
      </c>
      <c r="C36">
        <v>2.221775920345313E-3</v>
      </c>
      <c r="D36">
        <v>0</v>
      </c>
      <c r="E36">
        <v>682</v>
      </c>
      <c r="F36">
        <v>-682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2.221775920345313E-3</v>
      </c>
      <c r="O36">
        <v>2.221775920345313E-3</v>
      </c>
      <c r="P36">
        <v>2.221775920345313E-3</v>
      </c>
      <c r="Q36">
        <v>2.221775920345313E-3</v>
      </c>
      <c r="R36">
        <v>2.221775920345313E-3</v>
      </c>
      <c r="S36">
        <v>2.221775920345313E-3</v>
      </c>
      <c r="T36">
        <v>2.221775920345313E-3</v>
      </c>
      <c r="U36">
        <v>2.221775920345313E-3</v>
      </c>
      <c r="V36">
        <v>2.221775920345313E-3</v>
      </c>
      <c r="W36">
        <v>2.221775920345313E-3</v>
      </c>
      <c r="X36">
        <v>2.221775920345313E-3</v>
      </c>
      <c r="Y36">
        <v>2.221775920345313E-3</v>
      </c>
      <c r="Z36">
        <v>2.221775920345313E-3</v>
      </c>
      <c r="AA36">
        <v>2.221775920345313E-3</v>
      </c>
      <c r="AB36">
        <v>2.221775920345313E-3</v>
      </c>
      <c r="AC36">
        <v>2.221775920345313E-3</v>
      </c>
      <c r="AD36">
        <v>2.221775920345313E-3</v>
      </c>
      <c r="AE36">
        <v>2.221775920345313E-3</v>
      </c>
      <c r="AF36">
        <v>2.221775920345313E-3</v>
      </c>
      <c r="AG36">
        <v>2.221775920345313E-3</v>
      </c>
      <c r="AH36">
        <v>2.221775920345313E-3</v>
      </c>
      <c r="AI36">
        <v>2.221775920345313E-3</v>
      </c>
      <c r="AJ36">
        <v>2.221775920345313E-3</v>
      </c>
      <c r="AK36">
        <v>2.221775920345313E-3</v>
      </c>
      <c r="AL36">
        <v>2.221775920345313E-3</v>
      </c>
      <c r="AM36">
        <v>2.221775920345313E-3</v>
      </c>
      <c r="AN36">
        <v>2.221775920345313E-3</v>
      </c>
      <c r="AO36">
        <v>2.221775920345313E-3</v>
      </c>
      <c r="AP36">
        <v>2.221775920345313E-3</v>
      </c>
      <c r="AQ36">
        <v>2.221775920345313E-3</v>
      </c>
      <c r="AR36">
        <v>2.221775920345313E-3</v>
      </c>
      <c r="AS36">
        <v>2.221775920345313E-3</v>
      </c>
      <c r="AT36">
        <v>2.221775920345313E-3</v>
      </c>
      <c r="AU36">
        <v>2.221775920345313E-3</v>
      </c>
      <c r="AV36">
        <v>2.221775920345313E-3</v>
      </c>
      <c r="AW36">
        <v>2.221775920345313E-3</v>
      </c>
      <c r="AX36">
        <v>2.221775920345313E-3</v>
      </c>
      <c r="AY36">
        <v>2.221775920345313E-3</v>
      </c>
      <c r="AZ36">
        <v>2.221775920345313E-3</v>
      </c>
      <c r="BA36">
        <v>2.221775920345313E-3</v>
      </c>
      <c r="BB36">
        <v>2.221775920345313E-3</v>
      </c>
      <c r="BC36">
        <v>2.221775920345313E-3</v>
      </c>
      <c r="BD36">
        <v>2.221775920345313E-3</v>
      </c>
      <c r="BE36">
        <v>2.221775920345313E-3</v>
      </c>
      <c r="BF36">
        <v>2.221775920345313E-3</v>
      </c>
      <c r="BG36">
        <v>2.221775920345313E-3</v>
      </c>
      <c r="BH36">
        <v>2.221775920345313E-3</v>
      </c>
      <c r="BI36">
        <v>2.221775920345313E-3</v>
      </c>
      <c r="BJ36">
        <v>2.221775920345313E-3</v>
      </c>
      <c r="BK36">
        <v>2.221775920345313E-3</v>
      </c>
      <c r="BL36">
        <v>2.221775920345313E-3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f>'Camp Data'!I35*'Camp Data'!BG35/'Camp Data'!BF35</f>
        <v>744.35342485477781</v>
      </c>
    </row>
    <row r="37" spans="1:72" x14ac:dyDescent="0.35">
      <c r="A37">
        <v>1276</v>
      </c>
      <c r="B37">
        <v>970.99613619745992</v>
      </c>
      <c r="C37">
        <v>2.3817963954290348E-3</v>
      </c>
      <c r="D37">
        <v>-10</v>
      </c>
      <c r="E37">
        <v>648</v>
      </c>
      <c r="F37">
        <v>-628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2.3817963954290348E-3</v>
      </c>
      <c r="Q37">
        <v>2.3817963954290348E-3</v>
      </c>
      <c r="R37">
        <v>2.3817963954290348E-3</v>
      </c>
      <c r="S37">
        <v>2.3817963954290348E-3</v>
      </c>
      <c r="T37">
        <v>2.3817963954290348E-3</v>
      </c>
      <c r="U37">
        <v>2.3817963954290348E-3</v>
      </c>
      <c r="V37">
        <v>2.3817963954290348E-3</v>
      </c>
      <c r="W37">
        <v>2.3817963954290348E-3</v>
      </c>
      <c r="X37">
        <v>2.3817963954290348E-3</v>
      </c>
      <c r="Y37">
        <v>2.3817963954290348E-3</v>
      </c>
      <c r="Z37">
        <v>2.3817963954290348E-3</v>
      </c>
      <c r="AA37">
        <v>2.3817963954290348E-3</v>
      </c>
      <c r="AB37">
        <v>2.3817963954290348E-3</v>
      </c>
      <c r="AC37">
        <v>2.3817963954290348E-3</v>
      </c>
      <c r="AD37">
        <v>2.3817963954290348E-3</v>
      </c>
      <c r="AE37">
        <v>2.3817963954290348E-3</v>
      </c>
      <c r="AF37">
        <v>2.3817963954290348E-3</v>
      </c>
      <c r="AG37">
        <v>2.3817963954290348E-3</v>
      </c>
      <c r="AH37">
        <v>2.3817963954290348E-3</v>
      </c>
      <c r="AI37">
        <v>2.3817963954290348E-3</v>
      </c>
      <c r="AJ37">
        <v>2.3817963954290348E-3</v>
      </c>
      <c r="AK37">
        <v>2.3817963954290348E-3</v>
      </c>
      <c r="AL37">
        <v>2.3817963954290348E-3</v>
      </c>
      <c r="AM37">
        <v>2.3817963954290348E-3</v>
      </c>
      <c r="AN37">
        <v>2.3817963954290348E-3</v>
      </c>
      <c r="AO37">
        <v>2.3817963954290348E-3</v>
      </c>
      <c r="AP37">
        <v>2.3817963954290348E-3</v>
      </c>
      <c r="AQ37">
        <v>2.3817963954290348E-3</v>
      </c>
      <c r="AR37">
        <v>2.3817963954290348E-3</v>
      </c>
      <c r="AS37">
        <v>2.3817963954290348E-3</v>
      </c>
      <c r="AT37">
        <v>2.3817963954290348E-3</v>
      </c>
      <c r="AU37">
        <v>2.3817963954290348E-3</v>
      </c>
      <c r="AV37">
        <v>2.3817963954290348E-3</v>
      </c>
      <c r="AW37">
        <v>2.3817963954290348E-3</v>
      </c>
      <c r="AX37">
        <v>2.3817963954290348E-3</v>
      </c>
      <c r="AY37">
        <v>2.3817963954290348E-3</v>
      </c>
      <c r="AZ37">
        <v>2.3817963954290348E-3</v>
      </c>
      <c r="BA37">
        <v>2.3817963954290348E-3</v>
      </c>
      <c r="BB37">
        <v>2.3817963954290348E-3</v>
      </c>
      <c r="BC37">
        <v>2.3817963954290348E-3</v>
      </c>
      <c r="BD37">
        <v>2.3817963954290348E-3</v>
      </c>
      <c r="BE37">
        <v>2.3817963954290348E-3</v>
      </c>
      <c r="BF37">
        <v>2.3817963954290348E-3</v>
      </c>
      <c r="BG37">
        <v>2.3817963954290348E-3</v>
      </c>
      <c r="BH37">
        <v>2.3817963954290348E-3</v>
      </c>
      <c r="BI37">
        <v>2.3817963954290348E-3</v>
      </c>
      <c r="BJ37">
        <v>2.3817963954290348E-3</v>
      </c>
      <c r="BK37">
        <v>2.3817963954290348E-3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f>'Camp Data'!I36*'Camp Data'!BG36/'Camp Data'!BF36</f>
        <v>837.59677205045762</v>
      </c>
    </row>
    <row r="38" spans="1:72" x14ac:dyDescent="0.35">
      <c r="A38">
        <v>1232</v>
      </c>
      <c r="B38">
        <v>857.01093604606081</v>
      </c>
      <c r="C38">
        <v>2.1021974055545271E-3</v>
      </c>
      <c r="D38">
        <v>-20</v>
      </c>
      <c r="E38">
        <v>636</v>
      </c>
      <c r="F38">
        <v>-596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2.1021974055545271E-3</v>
      </c>
      <c r="R38">
        <v>2.1021974055545271E-3</v>
      </c>
      <c r="S38">
        <v>2.1021974055545271E-3</v>
      </c>
      <c r="T38">
        <v>2.1021974055545271E-3</v>
      </c>
      <c r="U38">
        <v>2.1021974055545271E-3</v>
      </c>
      <c r="V38">
        <v>2.1021974055545271E-3</v>
      </c>
      <c r="W38">
        <v>2.1021974055545271E-3</v>
      </c>
      <c r="X38">
        <v>2.1021974055545271E-3</v>
      </c>
      <c r="Y38">
        <v>2.1021974055545271E-3</v>
      </c>
      <c r="Z38">
        <v>2.1021974055545271E-3</v>
      </c>
      <c r="AA38">
        <v>2.1021974055545271E-3</v>
      </c>
      <c r="AB38">
        <v>2.1021974055545271E-3</v>
      </c>
      <c r="AC38">
        <v>2.1021974055545271E-3</v>
      </c>
      <c r="AD38">
        <v>2.1021974055545271E-3</v>
      </c>
      <c r="AE38">
        <v>2.1021974055545271E-3</v>
      </c>
      <c r="AF38">
        <v>2.1021974055545271E-3</v>
      </c>
      <c r="AG38">
        <v>2.1021974055545271E-3</v>
      </c>
      <c r="AH38">
        <v>2.1021974055545271E-3</v>
      </c>
      <c r="AI38">
        <v>2.1021974055545271E-3</v>
      </c>
      <c r="AJ38">
        <v>2.1021974055545271E-3</v>
      </c>
      <c r="AK38">
        <v>2.1021974055545271E-3</v>
      </c>
      <c r="AL38">
        <v>2.1021974055545271E-3</v>
      </c>
      <c r="AM38">
        <v>2.1021974055545271E-3</v>
      </c>
      <c r="AN38">
        <v>2.1021974055545271E-3</v>
      </c>
      <c r="AO38">
        <v>2.1021974055545271E-3</v>
      </c>
      <c r="AP38">
        <v>2.1021974055545271E-3</v>
      </c>
      <c r="AQ38">
        <v>2.1021974055545271E-3</v>
      </c>
      <c r="AR38">
        <v>2.1021974055545271E-3</v>
      </c>
      <c r="AS38">
        <v>2.1021974055545271E-3</v>
      </c>
      <c r="AT38">
        <v>2.1021974055545271E-3</v>
      </c>
      <c r="AU38">
        <v>2.1021974055545271E-3</v>
      </c>
      <c r="AV38">
        <v>2.1021974055545271E-3</v>
      </c>
      <c r="AW38">
        <v>2.1021974055545271E-3</v>
      </c>
      <c r="AX38">
        <v>2.1021974055545271E-3</v>
      </c>
      <c r="AY38">
        <v>2.1021974055545271E-3</v>
      </c>
      <c r="AZ38">
        <v>2.1021974055545271E-3</v>
      </c>
      <c r="BA38">
        <v>2.1021974055545271E-3</v>
      </c>
      <c r="BB38">
        <v>2.1021974055545271E-3</v>
      </c>
      <c r="BC38">
        <v>2.1021974055545271E-3</v>
      </c>
      <c r="BD38">
        <v>2.1021974055545271E-3</v>
      </c>
      <c r="BE38">
        <v>2.1021974055545271E-3</v>
      </c>
      <c r="BF38">
        <v>2.1021974055545271E-3</v>
      </c>
      <c r="BG38">
        <v>2.1021974055545271E-3</v>
      </c>
      <c r="BH38">
        <v>2.1021974055545271E-3</v>
      </c>
      <c r="BI38">
        <v>2.1021974055545271E-3</v>
      </c>
      <c r="BJ38">
        <v>2.1021974055545271E-3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f>'Camp Data'!I37*'Camp Data'!BG37/'Camp Data'!BF37</f>
        <v>776.94681864060681</v>
      </c>
    </row>
    <row r="39" spans="1:72" x14ac:dyDescent="0.35">
      <c r="A39">
        <v>1229</v>
      </c>
      <c r="B39">
        <v>817.99391463142888</v>
      </c>
      <c r="C39">
        <v>2.0064909475147707E-3</v>
      </c>
      <c r="D39">
        <v>-30</v>
      </c>
      <c r="E39">
        <v>644.5</v>
      </c>
      <c r="F39">
        <v>-584.5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2.0064909475147707E-3</v>
      </c>
      <c r="S39">
        <v>2.0064909475147707E-3</v>
      </c>
      <c r="T39">
        <v>2.0064909475147707E-3</v>
      </c>
      <c r="U39">
        <v>2.0064909475147707E-3</v>
      </c>
      <c r="V39">
        <v>2.0064909475147707E-3</v>
      </c>
      <c r="W39">
        <v>2.0064909475147707E-3</v>
      </c>
      <c r="X39">
        <v>2.0064909475147707E-3</v>
      </c>
      <c r="Y39">
        <v>2.0064909475147707E-3</v>
      </c>
      <c r="Z39">
        <v>2.0064909475147707E-3</v>
      </c>
      <c r="AA39">
        <v>2.0064909475147707E-3</v>
      </c>
      <c r="AB39">
        <v>2.0064909475147707E-3</v>
      </c>
      <c r="AC39">
        <v>2.0064909475147707E-3</v>
      </c>
      <c r="AD39">
        <v>2.0064909475147707E-3</v>
      </c>
      <c r="AE39">
        <v>2.0064909475147707E-3</v>
      </c>
      <c r="AF39">
        <v>2.0064909475147707E-3</v>
      </c>
      <c r="AG39">
        <v>2.0064909475147707E-3</v>
      </c>
      <c r="AH39">
        <v>2.0064909475147707E-3</v>
      </c>
      <c r="AI39">
        <v>2.0064909475147707E-3</v>
      </c>
      <c r="AJ39">
        <v>2.0064909475147707E-3</v>
      </c>
      <c r="AK39">
        <v>2.0064909475147707E-3</v>
      </c>
      <c r="AL39">
        <v>2.0064909475147707E-3</v>
      </c>
      <c r="AM39">
        <v>2.0064909475147707E-3</v>
      </c>
      <c r="AN39">
        <v>2.0064909475147707E-3</v>
      </c>
      <c r="AO39">
        <v>2.0064909475147707E-3</v>
      </c>
      <c r="AP39">
        <v>2.0064909475147707E-3</v>
      </c>
      <c r="AQ39">
        <v>2.0064909475147707E-3</v>
      </c>
      <c r="AR39">
        <v>2.0064909475147707E-3</v>
      </c>
      <c r="AS39">
        <v>2.0064909475147707E-3</v>
      </c>
      <c r="AT39">
        <v>2.0064909475147707E-3</v>
      </c>
      <c r="AU39">
        <v>2.0064909475147707E-3</v>
      </c>
      <c r="AV39">
        <v>2.0064909475147707E-3</v>
      </c>
      <c r="AW39">
        <v>2.0064909475147707E-3</v>
      </c>
      <c r="AX39">
        <v>2.0064909475147707E-3</v>
      </c>
      <c r="AY39">
        <v>2.0064909475147707E-3</v>
      </c>
      <c r="AZ39">
        <v>2.0064909475147707E-3</v>
      </c>
      <c r="BA39">
        <v>2.0064909475147707E-3</v>
      </c>
      <c r="BB39">
        <v>2.0064909475147707E-3</v>
      </c>
      <c r="BC39">
        <v>2.0064909475147707E-3</v>
      </c>
      <c r="BD39">
        <v>2.0064909475147707E-3</v>
      </c>
      <c r="BE39">
        <v>2.0064909475147707E-3</v>
      </c>
      <c r="BF39">
        <v>2.0064909475147707E-3</v>
      </c>
      <c r="BG39">
        <v>2.0064909475147707E-3</v>
      </c>
      <c r="BH39">
        <v>2.0064909475147707E-3</v>
      </c>
      <c r="BI39">
        <v>2.0064909475147707E-3</v>
      </c>
      <c r="BJ39">
        <v>2.0064909475147707E-3</v>
      </c>
      <c r="BK39">
        <v>2.0064909475147707E-3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f>'Camp Data'!I38*'Camp Data'!BG38/'Camp Data'!BF38</f>
        <v>731.54829861411417</v>
      </c>
    </row>
    <row r="40" spans="1:72" x14ac:dyDescent="0.35">
      <c r="A40">
        <v>1142</v>
      </c>
      <c r="B40">
        <v>1002.8710525842913</v>
      </c>
      <c r="C40">
        <v>2.4599836900274122E-3</v>
      </c>
      <c r="D40">
        <v>-40</v>
      </c>
      <c r="E40">
        <v>611</v>
      </c>
      <c r="F40">
        <v>-531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2.4599836900274122E-3</v>
      </c>
      <c r="U40">
        <v>2.4599836900274122E-3</v>
      </c>
      <c r="V40">
        <v>2.4599836900274122E-3</v>
      </c>
      <c r="W40">
        <v>2.4599836900274122E-3</v>
      </c>
      <c r="X40">
        <v>2.4599836900274122E-3</v>
      </c>
      <c r="Y40">
        <v>2.4599836900274122E-3</v>
      </c>
      <c r="Z40">
        <v>2.4599836900274122E-3</v>
      </c>
      <c r="AA40">
        <v>2.4599836900274122E-3</v>
      </c>
      <c r="AB40">
        <v>2.4599836900274122E-3</v>
      </c>
      <c r="AC40">
        <v>2.4599836900274122E-3</v>
      </c>
      <c r="AD40">
        <v>2.4599836900274122E-3</v>
      </c>
      <c r="AE40">
        <v>2.4599836900274122E-3</v>
      </c>
      <c r="AF40">
        <v>2.4599836900274122E-3</v>
      </c>
      <c r="AG40">
        <v>2.4599836900274122E-3</v>
      </c>
      <c r="AH40">
        <v>2.4599836900274122E-3</v>
      </c>
      <c r="AI40">
        <v>2.4599836900274122E-3</v>
      </c>
      <c r="AJ40">
        <v>2.4599836900274122E-3</v>
      </c>
      <c r="AK40">
        <v>2.4599836900274122E-3</v>
      </c>
      <c r="AL40">
        <v>2.4599836900274122E-3</v>
      </c>
      <c r="AM40">
        <v>2.4599836900274122E-3</v>
      </c>
      <c r="AN40">
        <v>2.4599836900274122E-3</v>
      </c>
      <c r="AO40">
        <v>2.4599836900274122E-3</v>
      </c>
      <c r="AP40">
        <v>2.4599836900274122E-3</v>
      </c>
      <c r="AQ40">
        <v>2.4599836900274122E-3</v>
      </c>
      <c r="AR40">
        <v>2.4599836900274122E-3</v>
      </c>
      <c r="AS40">
        <v>2.4599836900274122E-3</v>
      </c>
      <c r="AT40">
        <v>2.4599836900274122E-3</v>
      </c>
      <c r="AU40">
        <v>2.4599836900274122E-3</v>
      </c>
      <c r="AV40">
        <v>2.4599836900274122E-3</v>
      </c>
      <c r="AW40">
        <v>2.4599836900274122E-3</v>
      </c>
      <c r="AX40">
        <v>2.4599836900274122E-3</v>
      </c>
      <c r="AY40">
        <v>2.4599836900274122E-3</v>
      </c>
      <c r="AZ40">
        <v>2.4599836900274122E-3</v>
      </c>
      <c r="BA40">
        <v>2.4599836900274122E-3</v>
      </c>
      <c r="BB40">
        <v>2.4599836900274122E-3</v>
      </c>
      <c r="BC40">
        <v>2.4599836900274122E-3</v>
      </c>
      <c r="BD40">
        <v>2.4599836900274122E-3</v>
      </c>
      <c r="BE40">
        <v>2.4599836900274122E-3</v>
      </c>
      <c r="BF40">
        <v>2.4599836900274122E-3</v>
      </c>
      <c r="BG40">
        <v>2.4599836900274122E-3</v>
      </c>
      <c r="BH40">
        <v>2.4599836900274122E-3</v>
      </c>
      <c r="BI40">
        <v>2.4599836900274122E-3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f>'Camp Data'!I39*'Camp Data'!BG39/'Camp Data'!BF39</f>
        <v>846.94305198836082</v>
      </c>
    </row>
    <row r="41" spans="1:72" x14ac:dyDescent="0.35">
      <c r="A41">
        <v>1142</v>
      </c>
      <c r="B41">
        <v>958.0426567144259</v>
      </c>
      <c r="C41">
        <v>2.3500222723498465E-3</v>
      </c>
      <c r="D41">
        <v>-30</v>
      </c>
      <c r="E41">
        <v>601</v>
      </c>
      <c r="F41">
        <v>-541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2.3500222723498465E-3</v>
      </c>
      <c r="T41">
        <v>2.3500222723498465E-3</v>
      </c>
      <c r="U41">
        <v>2.3500222723498465E-3</v>
      </c>
      <c r="V41">
        <v>2.3500222723498465E-3</v>
      </c>
      <c r="W41">
        <v>2.3500222723498465E-3</v>
      </c>
      <c r="X41">
        <v>2.3500222723498465E-3</v>
      </c>
      <c r="Y41">
        <v>2.3500222723498465E-3</v>
      </c>
      <c r="Z41">
        <v>2.3500222723498465E-3</v>
      </c>
      <c r="AA41">
        <v>2.3500222723498465E-3</v>
      </c>
      <c r="AB41">
        <v>2.3500222723498465E-3</v>
      </c>
      <c r="AC41">
        <v>2.3500222723498465E-3</v>
      </c>
      <c r="AD41">
        <v>2.3500222723498465E-3</v>
      </c>
      <c r="AE41">
        <v>2.3500222723498465E-3</v>
      </c>
      <c r="AF41">
        <v>2.3500222723498465E-3</v>
      </c>
      <c r="AG41">
        <v>2.3500222723498465E-3</v>
      </c>
      <c r="AH41">
        <v>2.3500222723498465E-3</v>
      </c>
      <c r="AI41">
        <v>2.3500222723498465E-3</v>
      </c>
      <c r="AJ41">
        <v>2.3500222723498465E-3</v>
      </c>
      <c r="AK41">
        <v>2.3500222723498465E-3</v>
      </c>
      <c r="AL41">
        <v>2.3500222723498465E-3</v>
      </c>
      <c r="AM41">
        <v>2.3500222723498465E-3</v>
      </c>
      <c r="AN41">
        <v>2.3500222723498465E-3</v>
      </c>
      <c r="AO41">
        <v>2.3500222723498465E-3</v>
      </c>
      <c r="AP41">
        <v>2.3500222723498465E-3</v>
      </c>
      <c r="AQ41">
        <v>2.3500222723498465E-3</v>
      </c>
      <c r="AR41">
        <v>2.3500222723498465E-3</v>
      </c>
      <c r="AS41">
        <v>2.3500222723498465E-3</v>
      </c>
      <c r="AT41">
        <v>2.3500222723498465E-3</v>
      </c>
      <c r="AU41">
        <v>2.3500222723498465E-3</v>
      </c>
      <c r="AV41">
        <v>2.3500222723498465E-3</v>
      </c>
      <c r="AW41">
        <v>2.3500222723498465E-3</v>
      </c>
      <c r="AX41">
        <v>2.3500222723498465E-3</v>
      </c>
      <c r="AY41">
        <v>2.3500222723498465E-3</v>
      </c>
      <c r="AZ41">
        <v>2.3500222723498465E-3</v>
      </c>
      <c r="BA41">
        <v>2.3500222723498465E-3</v>
      </c>
      <c r="BB41">
        <v>2.3500222723498465E-3</v>
      </c>
      <c r="BC41">
        <v>2.3500222723498465E-3</v>
      </c>
      <c r="BD41">
        <v>2.3500222723498465E-3</v>
      </c>
      <c r="BE41">
        <v>2.3500222723498465E-3</v>
      </c>
      <c r="BF41">
        <v>2.3500222723498465E-3</v>
      </c>
      <c r="BG41">
        <v>2.3500222723498465E-3</v>
      </c>
      <c r="BH41">
        <v>2.3500222723498465E-3</v>
      </c>
      <c r="BI41">
        <v>2.3500222723498465E-3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f>'Camp Data'!I40*'Camp Data'!BG40/'Camp Data'!BF40</f>
        <v>840.92907163997552</v>
      </c>
    </row>
    <row r="42" spans="1:72" x14ac:dyDescent="0.35">
      <c r="A42">
        <v>1142</v>
      </c>
      <c r="B42">
        <v>986.05230729250479</v>
      </c>
      <c r="C42">
        <v>2.4187282973247271E-3</v>
      </c>
      <c r="D42">
        <v>-20</v>
      </c>
      <c r="E42">
        <v>591</v>
      </c>
      <c r="F42">
        <v>-551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2.4187282973247271E-3</v>
      </c>
      <c r="T42">
        <v>2.4187282973247271E-3</v>
      </c>
      <c r="U42">
        <v>2.4187282973247271E-3</v>
      </c>
      <c r="V42">
        <v>2.4187282973247271E-3</v>
      </c>
      <c r="W42">
        <v>2.4187282973247271E-3</v>
      </c>
      <c r="X42">
        <v>2.4187282973247271E-3</v>
      </c>
      <c r="Y42">
        <v>2.4187282973247271E-3</v>
      </c>
      <c r="Z42">
        <v>2.4187282973247271E-3</v>
      </c>
      <c r="AA42">
        <v>2.4187282973247271E-3</v>
      </c>
      <c r="AB42">
        <v>2.4187282973247271E-3</v>
      </c>
      <c r="AC42">
        <v>2.4187282973247271E-3</v>
      </c>
      <c r="AD42">
        <v>2.4187282973247271E-3</v>
      </c>
      <c r="AE42">
        <v>2.4187282973247271E-3</v>
      </c>
      <c r="AF42">
        <v>2.4187282973247271E-3</v>
      </c>
      <c r="AG42">
        <v>2.4187282973247271E-3</v>
      </c>
      <c r="AH42">
        <v>2.4187282973247271E-3</v>
      </c>
      <c r="AI42">
        <v>2.4187282973247271E-3</v>
      </c>
      <c r="AJ42">
        <v>2.4187282973247271E-3</v>
      </c>
      <c r="AK42">
        <v>2.4187282973247271E-3</v>
      </c>
      <c r="AL42">
        <v>2.4187282973247271E-3</v>
      </c>
      <c r="AM42">
        <v>2.4187282973247271E-3</v>
      </c>
      <c r="AN42">
        <v>2.4187282973247271E-3</v>
      </c>
      <c r="AO42">
        <v>2.4187282973247271E-3</v>
      </c>
      <c r="AP42">
        <v>2.4187282973247271E-3</v>
      </c>
      <c r="AQ42">
        <v>2.4187282973247271E-3</v>
      </c>
      <c r="AR42">
        <v>2.4187282973247271E-3</v>
      </c>
      <c r="AS42">
        <v>2.4187282973247271E-3</v>
      </c>
      <c r="AT42">
        <v>2.4187282973247271E-3</v>
      </c>
      <c r="AU42">
        <v>2.4187282973247271E-3</v>
      </c>
      <c r="AV42">
        <v>2.4187282973247271E-3</v>
      </c>
      <c r="AW42">
        <v>2.4187282973247271E-3</v>
      </c>
      <c r="AX42">
        <v>2.4187282973247271E-3</v>
      </c>
      <c r="AY42">
        <v>2.4187282973247271E-3</v>
      </c>
      <c r="AZ42">
        <v>2.4187282973247271E-3</v>
      </c>
      <c r="BA42">
        <v>2.4187282973247271E-3</v>
      </c>
      <c r="BB42">
        <v>2.4187282973247271E-3</v>
      </c>
      <c r="BC42">
        <v>2.4187282973247271E-3</v>
      </c>
      <c r="BD42">
        <v>2.4187282973247271E-3</v>
      </c>
      <c r="BE42">
        <v>2.4187282973247271E-3</v>
      </c>
      <c r="BF42">
        <v>2.4187282973247271E-3</v>
      </c>
      <c r="BG42">
        <v>2.4187282973247271E-3</v>
      </c>
      <c r="BH42">
        <v>2.4187282973247271E-3</v>
      </c>
      <c r="BI42">
        <v>2.4187282973247271E-3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f>'Camp Data'!I41*'Camp Data'!BG41/'Camp Data'!BF41</f>
        <v>847.9273224447428</v>
      </c>
    </row>
    <row r="43" spans="1:72" x14ac:dyDescent="0.35">
      <c r="A43">
        <v>1142</v>
      </c>
      <c r="B43">
        <v>940.79403272293757</v>
      </c>
      <c r="C43">
        <v>2.3077124124878676E-3</v>
      </c>
      <c r="D43">
        <v>-10</v>
      </c>
      <c r="E43">
        <v>581</v>
      </c>
      <c r="F43">
        <v>-561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2.3077124124878676E-3</v>
      </c>
      <c r="T43">
        <v>2.3077124124878676E-3</v>
      </c>
      <c r="U43">
        <v>2.3077124124878676E-3</v>
      </c>
      <c r="V43">
        <v>2.3077124124878676E-3</v>
      </c>
      <c r="W43">
        <v>2.3077124124878676E-3</v>
      </c>
      <c r="X43">
        <v>2.3077124124878676E-3</v>
      </c>
      <c r="Y43">
        <v>2.3077124124878676E-3</v>
      </c>
      <c r="Z43">
        <v>2.3077124124878676E-3</v>
      </c>
      <c r="AA43">
        <v>2.3077124124878676E-3</v>
      </c>
      <c r="AB43">
        <v>2.3077124124878676E-3</v>
      </c>
      <c r="AC43">
        <v>2.3077124124878676E-3</v>
      </c>
      <c r="AD43">
        <v>2.3077124124878676E-3</v>
      </c>
      <c r="AE43">
        <v>2.3077124124878676E-3</v>
      </c>
      <c r="AF43">
        <v>2.3077124124878676E-3</v>
      </c>
      <c r="AG43">
        <v>2.3077124124878676E-3</v>
      </c>
      <c r="AH43">
        <v>2.3077124124878676E-3</v>
      </c>
      <c r="AI43">
        <v>2.3077124124878676E-3</v>
      </c>
      <c r="AJ43">
        <v>2.3077124124878676E-3</v>
      </c>
      <c r="AK43">
        <v>2.3077124124878676E-3</v>
      </c>
      <c r="AL43">
        <v>2.3077124124878676E-3</v>
      </c>
      <c r="AM43">
        <v>2.3077124124878676E-3</v>
      </c>
      <c r="AN43">
        <v>2.3077124124878676E-3</v>
      </c>
      <c r="AO43">
        <v>2.3077124124878676E-3</v>
      </c>
      <c r="AP43">
        <v>2.3077124124878676E-3</v>
      </c>
      <c r="AQ43">
        <v>2.3077124124878676E-3</v>
      </c>
      <c r="AR43">
        <v>2.3077124124878676E-3</v>
      </c>
      <c r="AS43">
        <v>2.3077124124878676E-3</v>
      </c>
      <c r="AT43">
        <v>2.3077124124878676E-3</v>
      </c>
      <c r="AU43">
        <v>2.3077124124878676E-3</v>
      </c>
      <c r="AV43">
        <v>2.3077124124878676E-3</v>
      </c>
      <c r="AW43">
        <v>2.3077124124878676E-3</v>
      </c>
      <c r="AX43">
        <v>2.3077124124878676E-3</v>
      </c>
      <c r="AY43">
        <v>2.3077124124878676E-3</v>
      </c>
      <c r="AZ43">
        <v>2.3077124124878676E-3</v>
      </c>
      <c r="BA43">
        <v>2.3077124124878676E-3</v>
      </c>
      <c r="BB43">
        <v>2.3077124124878676E-3</v>
      </c>
      <c r="BC43">
        <v>2.3077124124878676E-3</v>
      </c>
      <c r="BD43">
        <v>2.3077124124878676E-3</v>
      </c>
      <c r="BE43">
        <v>2.3077124124878676E-3</v>
      </c>
      <c r="BF43">
        <v>2.3077124124878676E-3</v>
      </c>
      <c r="BG43">
        <v>2.3077124124878676E-3</v>
      </c>
      <c r="BH43">
        <v>2.3077124124878676E-3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f>'Camp Data'!I42*'Camp Data'!BG42/'Camp Data'!BF42</f>
        <v>850.08080801838832</v>
      </c>
    </row>
    <row r="44" spans="1:72" x14ac:dyDescent="0.35">
      <c r="A44">
        <v>1142</v>
      </c>
      <c r="B44">
        <v>982.29844358058563</v>
      </c>
      <c r="C44">
        <v>2.4095202904906373E-3</v>
      </c>
      <c r="D44">
        <v>0</v>
      </c>
      <c r="E44">
        <v>571</v>
      </c>
      <c r="F44">
        <v>-571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2.4095202904906373E-3</v>
      </c>
      <c r="S44">
        <v>2.4095202904906373E-3</v>
      </c>
      <c r="T44">
        <v>2.4095202904906373E-3</v>
      </c>
      <c r="U44">
        <v>2.4095202904906373E-3</v>
      </c>
      <c r="V44">
        <v>2.4095202904906373E-3</v>
      </c>
      <c r="W44">
        <v>2.4095202904906373E-3</v>
      </c>
      <c r="X44">
        <v>2.4095202904906373E-3</v>
      </c>
      <c r="Y44">
        <v>2.4095202904906373E-3</v>
      </c>
      <c r="Z44">
        <v>2.4095202904906373E-3</v>
      </c>
      <c r="AA44">
        <v>2.4095202904906373E-3</v>
      </c>
      <c r="AB44">
        <v>2.4095202904906373E-3</v>
      </c>
      <c r="AC44">
        <v>2.4095202904906373E-3</v>
      </c>
      <c r="AD44">
        <v>2.4095202904906373E-3</v>
      </c>
      <c r="AE44">
        <v>2.4095202904906373E-3</v>
      </c>
      <c r="AF44">
        <v>2.4095202904906373E-3</v>
      </c>
      <c r="AG44">
        <v>2.4095202904906373E-3</v>
      </c>
      <c r="AH44">
        <v>2.4095202904906373E-3</v>
      </c>
      <c r="AI44">
        <v>2.4095202904906373E-3</v>
      </c>
      <c r="AJ44">
        <v>2.4095202904906373E-3</v>
      </c>
      <c r="AK44">
        <v>2.4095202904906373E-3</v>
      </c>
      <c r="AL44">
        <v>2.4095202904906373E-3</v>
      </c>
      <c r="AM44">
        <v>2.4095202904906373E-3</v>
      </c>
      <c r="AN44">
        <v>2.4095202904906373E-3</v>
      </c>
      <c r="AO44">
        <v>2.4095202904906373E-3</v>
      </c>
      <c r="AP44">
        <v>2.4095202904906373E-3</v>
      </c>
      <c r="AQ44">
        <v>2.4095202904906373E-3</v>
      </c>
      <c r="AR44">
        <v>2.4095202904906373E-3</v>
      </c>
      <c r="AS44">
        <v>2.4095202904906373E-3</v>
      </c>
      <c r="AT44">
        <v>2.4095202904906373E-3</v>
      </c>
      <c r="AU44">
        <v>2.4095202904906373E-3</v>
      </c>
      <c r="AV44">
        <v>2.4095202904906373E-3</v>
      </c>
      <c r="AW44">
        <v>2.4095202904906373E-3</v>
      </c>
      <c r="AX44">
        <v>2.4095202904906373E-3</v>
      </c>
      <c r="AY44">
        <v>2.4095202904906373E-3</v>
      </c>
      <c r="AZ44">
        <v>2.4095202904906373E-3</v>
      </c>
      <c r="BA44">
        <v>2.4095202904906373E-3</v>
      </c>
      <c r="BB44">
        <v>2.4095202904906373E-3</v>
      </c>
      <c r="BC44">
        <v>2.4095202904906373E-3</v>
      </c>
      <c r="BD44">
        <v>2.4095202904906373E-3</v>
      </c>
      <c r="BE44">
        <v>2.4095202904906373E-3</v>
      </c>
      <c r="BF44">
        <v>2.4095202904906373E-3</v>
      </c>
      <c r="BG44">
        <v>2.4095202904906373E-3</v>
      </c>
      <c r="BH44">
        <v>2.4095202904906373E-3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f>'Camp Data'!I43*'Camp Data'!BG43/'Camp Data'!BF43</f>
        <v>845.30856634317399</v>
      </c>
    </row>
    <row r="45" spans="1:72" x14ac:dyDescent="0.35">
      <c r="A45">
        <v>1142</v>
      </c>
      <c r="B45">
        <v>985.37218822894999</v>
      </c>
      <c r="C45">
        <v>2.4170600052753053E-3</v>
      </c>
      <c r="D45">
        <v>10</v>
      </c>
      <c r="E45">
        <v>561</v>
      </c>
      <c r="F45">
        <v>-581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2.4170600052753053E-3</v>
      </c>
      <c r="S45">
        <v>2.4170600052753053E-3</v>
      </c>
      <c r="T45">
        <v>2.4170600052753053E-3</v>
      </c>
      <c r="U45">
        <v>2.4170600052753053E-3</v>
      </c>
      <c r="V45">
        <v>2.4170600052753053E-3</v>
      </c>
      <c r="W45">
        <v>2.4170600052753053E-3</v>
      </c>
      <c r="X45">
        <v>2.4170600052753053E-3</v>
      </c>
      <c r="Y45">
        <v>2.4170600052753053E-3</v>
      </c>
      <c r="Z45">
        <v>2.4170600052753053E-3</v>
      </c>
      <c r="AA45">
        <v>2.4170600052753053E-3</v>
      </c>
      <c r="AB45">
        <v>2.4170600052753053E-3</v>
      </c>
      <c r="AC45">
        <v>2.4170600052753053E-3</v>
      </c>
      <c r="AD45">
        <v>2.4170600052753053E-3</v>
      </c>
      <c r="AE45">
        <v>2.4170600052753053E-3</v>
      </c>
      <c r="AF45">
        <v>2.4170600052753053E-3</v>
      </c>
      <c r="AG45">
        <v>2.4170600052753053E-3</v>
      </c>
      <c r="AH45">
        <v>2.4170600052753053E-3</v>
      </c>
      <c r="AI45">
        <v>2.4170600052753053E-3</v>
      </c>
      <c r="AJ45">
        <v>2.4170600052753053E-3</v>
      </c>
      <c r="AK45">
        <v>2.4170600052753053E-3</v>
      </c>
      <c r="AL45">
        <v>2.4170600052753053E-3</v>
      </c>
      <c r="AM45">
        <v>2.4170600052753053E-3</v>
      </c>
      <c r="AN45">
        <v>2.4170600052753053E-3</v>
      </c>
      <c r="AO45">
        <v>2.4170600052753053E-3</v>
      </c>
      <c r="AP45">
        <v>2.4170600052753053E-3</v>
      </c>
      <c r="AQ45">
        <v>2.4170600052753053E-3</v>
      </c>
      <c r="AR45">
        <v>2.4170600052753053E-3</v>
      </c>
      <c r="AS45">
        <v>2.4170600052753053E-3</v>
      </c>
      <c r="AT45">
        <v>2.4170600052753053E-3</v>
      </c>
      <c r="AU45">
        <v>2.4170600052753053E-3</v>
      </c>
      <c r="AV45">
        <v>2.4170600052753053E-3</v>
      </c>
      <c r="AW45">
        <v>2.4170600052753053E-3</v>
      </c>
      <c r="AX45">
        <v>2.4170600052753053E-3</v>
      </c>
      <c r="AY45">
        <v>2.4170600052753053E-3</v>
      </c>
      <c r="AZ45">
        <v>2.4170600052753053E-3</v>
      </c>
      <c r="BA45">
        <v>2.4170600052753053E-3</v>
      </c>
      <c r="BB45">
        <v>2.4170600052753053E-3</v>
      </c>
      <c r="BC45">
        <v>2.4170600052753053E-3</v>
      </c>
      <c r="BD45">
        <v>2.4170600052753053E-3</v>
      </c>
      <c r="BE45">
        <v>2.4170600052753053E-3</v>
      </c>
      <c r="BF45">
        <v>2.4170600052753053E-3</v>
      </c>
      <c r="BG45">
        <v>2.4170600052753053E-3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f>'Camp Data'!I44*'Camp Data'!BG44/'Camp Data'!BF44</f>
        <v>850.68717801519279</v>
      </c>
    </row>
    <row r="46" spans="1:72" x14ac:dyDescent="0.35">
      <c r="A46">
        <v>1142</v>
      </c>
      <c r="B46">
        <v>1011.2197444677782</v>
      </c>
      <c r="C46">
        <v>2.4804625400386064E-3</v>
      </c>
      <c r="D46">
        <v>20</v>
      </c>
      <c r="E46">
        <v>551</v>
      </c>
      <c r="F46">
        <v>-591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2.4804625400386064E-3</v>
      </c>
      <c r="R46">
        <v>2.4804625400386064E-3</v>
      </c>
      <c r="S46">
        <v>2.4804625400386064E-3</v>
      </c>
      <c r="T46">
        <v>2.4804625400386064E-3</v>
      </c>
      <c r="U46">
        <v>2.4804625400386064E-3</v>
      </c>
      <c r="V46">
        <v>2.4804625400386064E-3</v>
      </c>
      <c r="W46">
        <v>2.4804625400386064E-3</v>
      </c>
      <c r="X46">
        <v>2.4804625400386064E-3</v>
      </c>
      <c r="Y46">
        <v>2.4804625400386064E-3</v>
      </c>
      <c r="Z46">
        <v>2.4804625400386064E-3</v>
      </c>
      <c r="AA46">
        <v>2.4804625400386064E-3</v>
      </c>
      <c r="AB46">
        <v>2.4804625400386064E-3</v>
      </c>
      <c r="AC46">
        <v>2.4804625400386064E-3</v>
      </c>
      <c r="AD46">
        <v>2.4804625400386064E-3</v>
      </c>
      <c r="AE46">
        <v>2.4804625400386064E-3</v>
      </c>
      <c r="AF46">
        <v>2.4804625400386064E-3</v>
      </c>
      <c r="AG46">
        <v>2.4804625400386064E-3</v>
      </c>
      <c r="AH46">
        <v>2.4804625400386064E-3</v>
      </c>
      <c r="AI46">
        <v>2.4804625400386064E-3</v>
      </c>
      <c r="AJ46">
        <v>2.4804625400386064E-3</v>
      </c>
      <c r="AK46">
        <v>2.4804625400386064E-3</v>
      </c>
      <c r="AL46">
        <v>2.4804625400386064E-3</v>
      </c>
      <c r="AM46">
        <v>2.4804625400386064E-3</v>
      </c>
      <c r="AN46">
        <v>2.4804625400386064E-3</v>
      </c>
      <c r="AO46">
        <v>2.4804625400386064E-3</v>
      </c>
      <c r="AP46">
        <v>2.4804625400386064E-3</v>
      </c>
      <c r="AQ46">
        <v>2.4804625400386064E-3</v>
      </c>
      <c r="AR46">
        <v>2.4804625400386064E-3</v>
      </c>
      <c r="AS46">
        <v>2.4804625400386064E-3</v>
      </c>
      <c r="AT46">
        <v>2.4804625400386064E-3</v>
      </c>
      <c r="AU46">
        <v>2.4804625400386064E-3</v>
      </c>
      <c r="AV46">
        <v>2.4804625400386064E-3</v>
      </c>
      <c r="AW46">
        <v>2.4804625400386064E-3</v>
      </c>
      <c r="AX46">
        <v>2.4804625400386064E-3</v>
      </c>
      <c r="AY46">
        <v>2.4804625400386064E-3</v>
      </c>
      <c r="AZ46">
        <v>2.4804625400386064E-3</v>
      </c>
      <c r="BA46">
        <v>2.4804625400386064E-3</v>
      </c>
      <c r="BB46">
        <v>2.4804625400386064E-3</v>
      </c>
      <c r="BC46">
        <v>2.4804625400386064E-3</v>
      </c>
      <c r="BD46">
        <v>2.4804625400386064E-3</v>
      </c>
      <c r="BE46">
        <v>2.4804625400386064E-3</v>
      </c>
      <c r="BF46">
        <v>2.4804625400386064E-3</v>
      </c>
      <c r="BG46">
        <v>2.4804625400386064E-3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f>'Camp Data'!I45*'Camp Data'!BG45/'Camp Data'!BF45</f>
        <v>864.81095965771192</v>
      </c>
    </row>
    <row r="47" spans="1:72" x14ac:dyDescent="0.35">
      <c r="A47">
        <v>1142</v>
      </c>
      <c r="B47">
        <v>994.39395687487126</v>
      </c>
      <c r="C47">
        <v>2.4391898729855927E-3</v>
      </c>
      <c r="D47">
        <v>30</v>
      </c>
      <c r="E47">
        <v>541</v>
      </c>
      <c r="F47">
        <v>-601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2.4391898729855927E-3</v>
      </c>
      <c r="R47">
        <v>2.4391898729855927E-3</v>
      </c>
      <c r="S47">
        <v>2.4391898729855927E-3</v>
      </c>
      <c r="T47">
        <v>2.4391898729855927E-3</v>
      </c>
      <c r="U47">
        <v>2.4391898729855927E-3</v>
      </c>
      <c r="V47">
        <v>2.4391898729855927E-3</v>
      </c>
      <c r="W47">
        <v>2.4391898729855927E-3</v>
      </c>
      <c r="X47">
        <v>2.4391898729855927E-3</v>
      </c>
      <c r="Y47">
        <v>2.4391898729855927E-3</v>
      </c>
      <c r="Z47">
        <v>2.4391898729855927E-3</v>
      </c>
      <c r="AA47">
        <v>2.4391898729855927E-3</v>
      </c>
      <c r="AB47">
        <v>2.4391898729855927E-3</v>
      </c>
      <c r="AC47">
        <v>2.4391898729855927E-3</v>
      </c>
      <c r="AD47">
        <v>2.4391898729855927E-3</v>
      </c>
      <c r="AE47">
        <v>2.4391898729855927E-3</v>
      </c>
      <c r="AF47">
        <v>2.4391898729855927E-3</v>
      </c>
      <c r="AG47">
        <v>2.4391898729855927E-3</v>
      </c>
      <c r="AH47">
        <v>2.4391898729855927E-3</v>
      </c>
      <c r="AI47">
        <v>2.4391898729855927E-3</v>
      </c>
      <c r="AJ47">
        <v>2.4391898729855927E-3</v>
      </c>
      <c r="AK47">
        <v>2.4391898729855927E-3</v>
      </c>
      <c r="AL47">
        <v>2.4391898729855927E-3</v>
      </c>
      <c r="AM47">
        <v>2.4391898729855927E-3</v>
      </c>
      <c r="AN47">
        <v>2.4391898729855927E-3</v>
      </c>
      <c r="AO47">
        <v>2.4391898729855927E-3</v>
      </c>
      <c r="AP47">
        <v>2.4391898729855927E-3</v>
      </c>
      <c r="AQ47">
        <v>2.4391898729855927E-3</v>
      </c>
      <c r="AR47">
        <v>2.4391898729855927E-3</v>
      </c>
      <c r="AS47">
        <v>2.4391898729855927E-3</v>
      </c>
      <c r="AT47">
        <v>2.4391898729855927E-3</v>
      </c>
      <c r="AU47">
        <v>2.4391898729855927E-3</v>
      </c>
      <c r="AV47">
        <v>2.4391898729855927E-3</v>
      </c>
      <c r="AW47">
        <v>2.4391898729855927E-3</v>
      </c>
      <c r="AX47">
        <v>2.4391898729855927E-3</v>
      </c>
      <c r="AY47">
        <v>2.4391898729855927E-3</v>
      </c>
      <c r="AZ47">
        <v>2.4391898729855927E-3</v>
      </c>
      <c r="BA47">
        <v>2.4391898729855927E-3</v>
      </c>
      <c r="BB47">
        <v>2.4391898729855927E-3</v>
      </c>
      <c r="BC47">
        <v>2.4391898729855927E-3</v>
      </c>
      <c r="BD47">
        <v>2.4391898729855927E-3</v>
      </c>
      <c r="BE47">
        <v>2.4391898729855927E-3</v>
      </c>
      <c r="BF47">
        <v>2.4391898729855927E-3</v>
      </c>
      <c r="BG47">
        <v>2.4391898729855927E-3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f>'Camp Data'!I46*'Camp Data'!BG46/'Camp Data'!BF46</f>
        <v>854.19542949772062</v>
      </c>
    </row>
    <row r="48" spans="1:72" x14ac:dyDescent="0.35">
      <c r="A48">
        <v>1142</v>
      </c>
      <c r="B48">
        <v>1051.1284878713648</v>
      </c>
      <c r="C48">
        <v>2.5783563396545449E-3</v>
      </c>
      <c r="D48">
        <v>40</v>
      </c>
      <c r="E48">
        <v>531</v>
      </c>
      <c r="F48">
        <v>-611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2.5783563396545449E-3</v>
      </c>
      <c r="R48">
        <v>2.5783563396545449E-3</v>
      </c>
      <c r="S48">
        <v>2.5783563396545449E-3</v>
      </c>
      <c r="T48">
        <v>2.5783563396545449E-3</v>
      </c>
      <c r="U48">
        <v>2.5783563396545449E-3</v>
      </c>
      <c r="V48">
        <v>2.5783563396545449E-3</v>
      </c>
      <c r="W48">
        <v>2.5783563396545449E-3</v>
      </c>
      <c r="X48">
        <v>2.5783563396545449E-3</v>
      </c>
      <c r="Y48">
        <v>2.5783563396545449E-3</v>
      </c>
      <c r="Z48">
        <v>2.5783563396545449E-3</v>
      </c>
      <c r="AA48">
        <v>2.5783563396545449E-3</v>
      </c>
      <c r="AB48">
        <v>2.5783563396545449E-3</v>
      </c>
      <c r="AC48">
        <v>2.5783563396545449E-3</v>
      </c>
      <c r="AD48">
        <v>2.5783563396545449E-3</v>
      </c>
      <c r="AE48">
        <v>2.5783563396545449E-3</v>
      </c>
      <c r="AF48">
        <v>2.5783563396545449E-3</v>
      </c>
      <c r="AG48">
        <v>2.5783563396545449E-3</v>
      </c>
      <c r="AH48">
        <v>2.5783563396545449E-3</v>
      </c>
      <c r="AI48">
        <v>2.5783563396545449E-3</v>
      </c>
      <c r="AJ48">
        <v>2.5783563396545449E-3</v>
      </c>
      <c r="AK48">
        <v>2.5783563396545449E-3</v>
      </c>
      <c r="AL48">
        <v>2.5783563396545449E-3</v>
      </c>
      <c r="AM48">
        <v>2.5783563396545449E-3</v>
      </c>
      <c r="AN48">
        <v>2.5783563396545449E-3</v>
      </c>
      <c r="AO48">
        <v>2.5783563396545449E-3</v>
      </c>
      <c r="AP48">
        <v>2.5783563396545449E-3</v>
      </c>
      <c r="AQ48">
        <v>2.5783563396545449E-3</v>
      </c>
      <c r="AR48">
        <v>2.5783563396545449E-3</v>
      </c>
      <c r="AS48">
        <v>2.5783563396545449E-3</v>
      </c>
      <c r="AT48">
        <v>2.5783563396545449E-3</v>
      </c>
      <c r="AU48">
        <v>2.5783563396545449E-3</v>
      </c>
      <c r="AV48">
        <v>2.5783563396545449E-3</v>
      </c>
      <c r="AW48">
        <v>2.5783563396545449E-3</v>
      </c>
      <c r="AX48">
        <v>2.5783563396545449E-3</v>
      </c>
      <c r="AY48">
        <v>2.5783563396545449E-3</v>
      </c>
      <c r="AZ48">
        <v>2.5783563396545449E-3</v>
      </c>
      <c r="BA48">
        <v>2.5783563396545449E-3</v>
      </c>
      <c r="BB48">
        <v>2.5783563396545449E-3</v>
      </c>
      <c r="BC48">
        <v>2.5783563396545449E-3</v>
      </c>
      <c r="BD48">
        <v>2.5783563396545449E-3</v>
      </c>
      <c r="BE48">
        <v>2.5783563396545449E-3</v>
      </c>
      <c r="BF48">
        <v>2.5783563396545449E-3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f>'Camp Data'!I47*'Camp Data'!BG47/'Camp Data'!BF47</f>
        <v>850.47355196492379</v>
      </c>
    </row>
    <row r="49" spans="1:72" x14ac:dyDescent="0.35">
      <c r="A49">
        <v>1142</v>
      </c>
      <c r="B49">
        <v>1011.265264438897</v>
      </c>
      <c r="C49">
        <v>2.4805741978496821E-3</v>
      </c>
      <c r="D49">
        <v>30</v>
      </c>
      <c r="E49">
        <v>541</v>
      </c>
      <c r="F49">
        <v>-601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2.4805741978496821E-3</v>
      </c>
      <c r="R49">
        <v>2.4805741978496821E-3</v>
      </c>
      <c r="S49">
        <v>2.4805741978496821E-3</v>
      </c>
      <c r="T49">
        <v>2.4805741978496821E-3</v>
      </c>
      <c r="U49">
        <v>2.4805741978496821E-3</v>
      </c>
      <c r="V49">
        <v>2.4805741978496821E-3</v>
      </c>
      <c r="W49">
        <v>2.4805741978496821E-3</v>
      </c>
      <c r="X49">
        <v>2.4805741978496821E-3</v>
      </c>
      <c r="Y49">
        <v>2.4805741978496821E-3</v>
      </c>
      <c r="Z49">
        <v>2.4805741978496821E-3</v>
      </c>
      <c r="AA49">
        <v>2.4805741978496821E-3</v>
      </c>
      <c r="AB49">
        <v>2.4805741978496821E-3</v>
      </c>
      <c r="AC49">
        <v>2.4805741978496821E-3</v>
      </c>
      <c r="AD49">
        <v>2.4805741978496821E-3</v>
      </c>
      <c r="AE49">
        <v>2.4805741978496821E-3</v>
      </c>
      <c r="AF49">
        <v>2.4805741978496821E-3</v>
      </c>
      <c r="AG49">
        <v>2.4805741978496821E-3</v>
      </c>
      <c r="AH49">
        <v>2.4805741978496821E-3</v>
      </c>
      <c r="AI49">
        <v>2.4805741978496821E-3</v>
      </c>
      <c r="AJ49">
        <v>2.4805741978496821E-3</v>
      </c>
      <c r="AK49">
        <v>2.4805741978496821E-3</v>
      </c>
      <c r="AL49">
        <v>2.4805741978496821E-3</v>
      </c>
      <c r="AM49">
        <v>2.4805741978496821E-3</v>
      </c>
      <c r="AN49">
        <v>2.4805741978496821E-3</v>
      </c>
      <c r="AO49">
        <v>2.4805741978496821E-3</v>
      </c>
      <c r="AP49">
        <v>2.4805741978496821E-3</v>
      </c>
      <c r="AQ49">
        <v>2.4805741978496821E-3</v>
      </c>
      <c r="AR49">
        <v>2.4805741978496821E-3</v>
      </c>
      <c r="AS49">
        <v>2.4805741978496821E-3</v>
      </c>
      <c r="AT49">
        <v>2.4805741978496821E-3</v>
      </c>
      <c r="AU49">
        <v>2.4805741978496821E-3</v>
      </c>
      <c r="AV49">
        <v>2.4805741978496821E-3</v>
      </c>
      <c r="AW49">
        <v>2.4805741978496821E-3</v>
      </c>
      <c r="AX49">
        <v>2.4805741978496821E-3</v>
      </c>
      <c r="AY49">
        <v>2.4805741978496821E-3</v>
      </c>
      <c r="AZ49">
        <v>2.4805741978496821E-3</v>
      </c>
      <c r="BA49">
        <v>2.4805741978496821E-3</v>
      </c>
      <c r="BB49">
        <v>2.4805741978496821E-3</v>
      </c>
      <c r="BC49">
        <v>2.4805741978496821E-3</v>
      </c>
      <c r="BD49">
        <v>2.4805741978496821E-3</v>
      </c>
      <c r="BE49">
        <v>2.4805741978496821E-3</v>
      </c>
      <c r="BF49">
        <v>2.4805741978496821E-3</v>
      </c>
      <c r="BG49">
        <v>2.4805741978496821E-3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f>'Camp Data'!I48*'Camp Data'!BG48/'Camp Data'!BF48</f>
        <v>853.53170793209233</v>
      </c>
    </row>
    <row r="50" spans="1:72" x14ac:dyDescent="0.35">
      <c r="A50">
        <v>1142</v>
      </c>
      <c r="B50">
        <v>977.78578094894317</v>
      </c>
      <c r="C50">
        <v>2.3984509945489205E-3</v>
      </c>
      <c r="D50">
        <v>20</v>
      </c>
      <c r="E50">
        <v>551</v>
      </c>
      <c r="F50">
        <v>-591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2.3984509945489205E-3</v>
      </c>
      <c r="R50">
        <v>2.3984509945489205E-3</v>
      </c>
      <c r="S50">
        <v>2.3984509945489205E-3</v>
      </c>
      <c r="T50">
        <v>2.3984509945489205E-3</v>
      </c>
      <c r="U50">
        <v>2.3984509945489205E-3</v>
      </c>
      <c r="V50">
        <v>2.3984509945489205E-3</v>
      </c>
      <c r="W50">
        <v>2.3984509945489205E-3</v>
      </c>
      <c r="X50">
        <v>2.3984509945489205E-3</v>
      </c>
      <c r="Y50">
        <v>2.3984509945489205E-3</v>
      </c>
      <c r="Z50">
        <v>2.3984509945489205E-3</v>
      </c>
      <c r="AA50">
        <v>2.3984509945489205E-3</v>
      </c>
      <c r="AB50">
        <v>2.3984509945489205E-3</v>
      </c>
      <c r="AC50">
        <v>2.3984509945489205E-3</v>
      </c>
      <c r="AD50">
        <v>2.3984509945489205E-3</v>
      </c>
      <c r="AE50">
        <v>2.3984509945489205E-3</v>
      </c>
      <c r="AF50">
        <v>2.3984509945489205E-3</v>
      </c>
      <c r="AG50">
        <v>2.3984509945489205E-3</v>
      </c>
      <c r="AH50">
        <v>2.3984509945489205E-3</v>
      </c>
      <c r="AI50">
        <v>2.3984509945489205E-3</v>
      </c>
      <c r="AJ50">
        <v>2.3984509945489205E-3</v>
      </c>
      <c r="AK50">
        <v>2.3984509945489205E-3</v>
      </c>
      <c r="AL50">
        <v>2.3984509945489205E-3</v>
      </c>
      <c r="AM50">
        <v>2.3984509945489205E-3</v>
      </c>
      <c r="AN50">
        <v>2.3984509945489205E-3</v>
      </c>
      <c r="AO50">
        <v>2.3984509945489205E-3</v>
      </c>
      <c r="AP50">
        <v>2.3984509945489205E-3</v>
      </c>
      <c r="AQ50">
        <v>2.3984509945489205E-3</v>
      </c>
      <c r="AR50">
        <v>2.3984509945489205E-3</v>
      </c>
      <c r="AS50">
        <v>2.3984509945489205E-3</v>
      </c>
      <c r="AT50">
        <v>2.3984509945489205E-3</v>
      </c>
      <c r="AU50">
        <v>2.3984509945489205E-3</v>
      </c>
      <c r="AV50">
        <v>2.3984509945489205E-3</v>
      </c>
      <c r="AW50">
        <v>2.3984509945489205E-3</v>
      </c>
      <c r="AX50">
        <v>2.3984509945489205E-3</v>
      </c>
      <c r="AY50">
        <v>2.3984509945489205E-3</v>
      </c>
      <c r="AZ50">
        <v>2.3984509945489205E-3</v>
      </c>
      <c r="BA50">
        <v>2.3984509945489205E-3</v>
      </c>
      <c r="BB50">
        <v>2.3984509945489205E-3</v>
      </c>
      <c r="BC50">
        <v>2.3984509945489205E-3</v>
      </c>
      <c r="BD50">
        <v>2.3984509945489205E-3</v>
      </c>
      <c r="BE50">
        <v>2.3984509945489205E-3</v>
      </c>
      <c r="BF50">
        <v>2.3984509945489205E-3</v>
      </c>
      <c r="BG50">
        <v>2.3984509945489205E-3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f>'Camp Data'!I49*'Camp Data'!BG49/'Camp Data'!BF49</f>
        <v>784.58022191325495</v>
      </c>
    </row>
    <row r="51" spans="1:72" x14ac:dyDescent="0.35">
      <c r="A51">
        <v>1142</v>
      </c>
      <c r="B51">
        <v>938.91496311894741</v>
      </c>
      <c r="C51">
        <v>2.3031031653006737E-3</v>
      </c>
      <c r="D51">
        <v>10</v>
      </c>
      <c r="E51">
        <v>561</v>
      </c>
      <c r="F51">
        <v>-581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2.3031031653006737E-3</v>
      </c>
      <c r="S51">
        <v>2.3031031653006737E-3</v>
      </c>
      <c r="T51">
        <v>2.3031031653006737E-3</v>
      </c>
      <c r="U51">
        <v>2.3031031653006737E-3</v>
      </c>
      <c r="V51">
        <v>2.3031031653006737E-3</v>
      </c>
      <c r="W51">
        <v>2.3031031653006737E-3</v>
      </c>
      <c r="X51">
        <v>2.3031031653006737E-3</v>
      </c>
      <c r="Y51">
        <v>2.3031031653006737E-3</v>
      </c>
      <c r="Z51">
        <v>2.3031031653006737E-3</v>
      </c>
      <c r="AA51">
        <v>2.3031031653006737E-3</v>
      </c>
      <c r="AB51">
        <v>2.3031031653006737E-3</v>
      </c>
      <c r="AC51">
        <v>2.3031031653006737E-3</v>
      </c>
      <c r="AD51">
        <v>2.3031031653006737E-3</v>
      </c>
      <c r="AE51">
        <v>2.3031031653006737E-3</v>
      </c>
      <c r="AF51">
        <v>2.3031031653006737E-3</v>
      </c>
      <c r="AG51">
        <v>2.3031031653006737E-3</v>
      </c>
      <c r="AH51">
        <v>2.3031031653006737E-3</v>
      </c>
      <c r="AI51">
        <v>2.3031031653006737E-3</v>
      </c>
      <c r="AJ51">
        <v>2.3031031653006737E-3</v>
      </c>
      <c r="AK51">
        <v>2.3031031653006737E-3</v>
      </c>
      <c r="AL51">
        <v>2.3031031653006737E-3</v>
      </c>
      <c r="AM51">
        <v>2.3031031653006737E-3</v>
      </c>
      <c r="AN51">
        <v>2.3031031653006737E-3</v>
      </c>
      <c r="AO51">
        <v>2.3031031653006737E-3</v>
      </c>
      <c r="AP51">
        <v>2.3031031653006737E-3</v>
      </c>
      <c r="AQ51">
        <v>2.3031031653006737E-3</v>
      </c>
      <c r="AR51">
        <v>2.3031031653006737E-3</v>
      </c>
      <c r="AS51">
        <v>2.3031031653006737E-3</v>
      </c>
      <c r="AT51">
        <v>2.3031031653006737E-3</v>
      </c>
      <c r="AU51">
        <v>2.3031031653006737E-3</v>
      </c>
      <c r="AV51">
        <v>2.3031031653006737E-3</v>
      </c>
      <c r="AW51">
        <v>2.3031031653006737E-3</v>
      </c>
      <c r="AX51">
        <v>2.3031031653006737E-3</v>
      </c>
      <c r="AY51">
        <v>2.3031031653006737E-3</v>
      </c>
      <c r="AZ51">
        <v>2.3031031653006737E-3</v>
      </c>
      <c r="BA51">
        <v>2.3031031653006737E-3</v>
      </c>
      <c r="BB51">
        <v>2.3031031653006737E-3</v>
      </c>
      <c r="BC51">
        <v>2.3031031653006737E-3</v>
      </c>
      <c r="BD51">
        <v>2.3031031653006737E-3</v>
      </c>
      <c r="BE51">
        <v>2.3031031653006737E-3</v>
      </c>
      <c r="BF51">
        <v>2.3031031653006737E-3</v>
      </c>
      <c r="BG51">
        <v>2.3031031653006737E-3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f>'Camp Data'!I50*'Camp Data'!BG50/'Camp Data'!BF50</f>
        <v>791.88108963899651</v>
      </c>
    </row>
    <row r="52" spans="1:72" x14ac:dyDescent="0.35">
      <c r="A52">
        <v>1142</v>
      </c>
      <c r="B52">
        <v>1008.123730589784</v>
      </c>
      <c r="C52">
        <v>2.472868200143823E-3</v>
      </c>
      <c r="D52">
        <v>0</v>
      </c>
      <c r="E52">
        <v>571</v>
      </c>
      <c r="F52">
        <v>-571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2.472868200143823E-3</v>
      </c>
      <c r="S52">
        <v>2.472868200143823E-3</v>
      </c>
      <c r="T52">
        <v>2.472868200143823E-3</v>
      </c>
      <c r="U52">
        <v>2.472868200143823E-3</v>
      </c>
      <c r="V52">
        <v>2.472868200143823E-3</v>
      </c>
      <c r="W52">
        <v>2.472868200143823E-3</v>
      </c>
      <c r="X52">
        <v>2.472868200143823E-3</v>
      </c>
      <c r="Y52">
        <v>2.472868200143823E-3</v>
      </c>
      <c r="Z52">
        <v>2.472868200143823E-3</v>
      </c>
      <c r="AA52">
        <v>2.472868200143823E-3</v>
      </c>
      <c r="AB52">
        <v>2.472868200143823E-3</v>
      </c>
      <c r="AC52">
        <v>2.472868200143823E-3</v>
      </c>
      <c r="AD52">
        <v>2.472868200143823E-3</v>
      </c>
      <c r="AE52">
        <v>2.472868200143823E-3</v>
      </c>
      <c r="AF52">
        <v>2.472868200143823E-3</v>
      </c>
      <c r="AG52">
        <v>2.472868200143823E-3</v>
      </c>
      <c r="AH52">
        <v>2.472868200143823E-3</v>
      </c>
      <c r="AI52">
        <v>2.472868200143823E-3</v>
      </c>
      <c r="AJ52">
        <v>2.472868200143823E-3</v>
      </c>
      <c r="AK52">
        <v>2.472868200143823E-3</v>
      </c>
      <c r="AL52">
        <v>2.472868200143823E-3</v>
      </c>
      <c r="AM52">
        <v>2.472868200143823E-3</v>
      </c>
      <c r="AN52">
        <v>2.472868200143823E-3</v>
      </c>
      <c r="AO52">
        <v>2.472868200143823E-3</v>
      </c>
      <c r="AP52">
        <v>2.472868200143823E-3</v>
      </c>
      <c r="AQ52">
        <v>2.472868200143823E-3</v>
      </c>
      <c r="AR52">
        <v>2.472868200143823E-3</v>
      </c>
      <c r="AS52">
        <v>2.472868200143823E-3</v>
      </c>
      <c r="AT52">
        <v>2.472868200143823E-3</v>
      </c>
      <c r="AU52">
        <v>2.472868200143823E-3</v>
      </c>
      <c r="AV52">
        <v>2.472868200143823E-3</v>
      </c>
      <c r="AW52">
        <v>2.472868200143823E-3</v>
      </c>
      <c r="AX52">
        <v>2.472868200143823E-3</v>
      </c>
      <c r="AY52">
        <v>2.472868200143823E-3</v>
      </c>
      <c r="AZ52">
        <v>2.472868200143823E-3</v>
      </c>
      <c r="BA52">
        <v>2.472868200143823E-3</v>
      </c>
      <c r="BB52">
        <v>2.472868200143823E-3</v>
      </c>
      <c r="BC52">
        <v>2.472868200143823E-3</v>
      </c>
      <c r="BD52">
        <v>2.472868200143823E-3</v>
      </c>
      <c r="BE52">
        <v>2.472868200143823E-3</v>
      </c>
      <c r="BF52">
        <v>2.472868200143823E-3</v>
      </c>
      <c r="BG52">
        <v>2.472868200143823E-3</v>
      </c>
      <c r="BH52">
        <v>2.472868200143823E-3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f>'Camp Data'!I51*'Camp Data'!BG51/'Camp Data'!BF51</f>
        <v>841.66483192363455</v>
      </c>
    </row>
    <row r="53" spans="1:72" x14ac:dyDescent="0.35">
      <c r="A53">
        <v>1142</v>
      </c>
      <c r="B53">
        <v>994.21180368316095</v>
      </c>
      <c r="C53">
        <v>2.4387430619229548E-3</v>
      </c>
      <c r="D53">
        <v>-10</v>
      </c>
      <c r="E53">
        <v>581</v>
      </c>
      <c r="F53">
        <v>-561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2.4387430619229548E-3</v>
      </c>
      <c r="T53">
        <v>2.4387430619229548E-3</v>
      </c>
      <c r="U53">
        <v>2.4387430619229548E-3</v>
      </c>
      <c r="V53">
        <v>2.4387430619229548E-3</v>
      </c>
      <c r="W53">
        <v>2.4387430619229548E-3</v>
      </c>
      <c r="X53">
        <v>2.4387430619229548E-3</v>
      </c>
      <c r="Y53">
        <v>2.4387430619229548E-3</v>
      </c>
      <c r="Z53">
        <v>2.4387430619229548E-3</v>
      </c>
      <c r="AA53">
        <v>2.4387430619229548E-3</v>
      </c>
      <c r="AB53">
        <v>2.4387430619229548E-3</v>
      </c>
      <c r="AC53">
        <v>2.4387430619229548E-3</v>
      </c>
      <c r="AD53">
        <v>2.4387430619229548E-3</v>
      </c>
      <c r="AE53">
        <v>2.4387430619229548E-3</v>
      </c>
      <c r="AF53">
        <v>2.4387430619229548E-3</v>
      </c>
      <c r="AG53">
        <v>2.4387430619229548E-3</v>
      </c>
      <c r="AH53">
        <v>2.4387430619229548E-3</v>
      </c>
      <c r="AI53">
        <v>2.4387430619229548E-3</v>
      </c>
      <c r="AJ53">
        <v>2.4387430619229548E-3</v>
      </c>
      <c r="AK53">
        <v>2.4387430619229548E-3</v>
      </c>
      <c r="AL53">
        <v>2.4387430619229548E-3</v>
      </c>
      <c r="AM53">
        <v>2.4387430619229548E-3</v>
      </c>
      <c r="AN53">
        <v>2.4387430619229548E-3</v>
      </c>
      <c r="AO53">
        <v>2.4387430619229548E-3</v>
      </c>
      <c r="AP53">
        <v>2.4387430619229548E-3</v>
      </c>
      <c r="AQ53">
        <v>2.4387430619229548E-3</v>
      </c>
      <c r="AR53">
        <v>2.4387430619229548E-3</v>
      </c>
      <c r="AS53">
        <v>2.4387430619229548E-3</v>
      </c>
      <c r="AT53">
        <v>2.4387430619229548E-3</v>
      </c>
      <c r="AU53">
        <v>2.4387430619229548E-3</v>
      </c>
      <c r="AV53">
        <v>2.4387430619229548E-3</v>
      </c>
      <c r="AW53">
        <v>2.4387430619229548E-3</v>
      </c>
      <c r="AX53">
        <v>2.4387430619229548E-3</v>
      </c>
      <c r="AY53">
        <v>2.4387430619229548E-3</v>
      </c>
      <c r="AZ53">
        <v>2.4387430619229548E-3</v>
      </c>
      <c r="BA53">
        <v>2.4387430619229548E-3</v>
      </c>
      <c r="BB53">
        <v>2.4387430619229548E-3</v>
      </c>
      <c r="BC53">
        <v>2.4387430619229548E-3</v>
      </c>
      <c r="BD53">
        <v>2.4387430619229548E-3</v>
      </c>
      <c r="BE53">
        <v>2.4387430619229548E-3</v>
      </c>
      <c r="BF53">
        <v>2.4387430619229548E-3</v>
      </c>
      <c r="BG53">
        <v>2.4387430619229548E-3</v>
      </c>
      <c r="BH53">
        <v>2.4387430619229548E-3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f>'Camp Data'!I52*'Camp Data'!BG52/'Camp Data'!BF52</f>
        <v>868.53308839638157</v>
      </c>
    </row>
    <row r="54" spans="1:72" x14ac:dyDescent="0.35">
      <c r="A54">
        <v>1142</v>
      </c>
      <c r="B54">
        <v>1015.701105474599</v>
      </c>
      <c r="C54">
        <v>2.4914550549362054E-3</v>
      </c>
      <c r="D54">
        <v>-20</v>
      </c>
      <c r="E54">
        <v>591</v>
      </c>
      <c r="F54">
        <v>-551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2.4914550549362054E-3</v>
      </c>
      <c r="T54">
        <v>2.4914550549362054E-3</v>
      </c>
      <c r="U54">
        <v>2.4914550549362054E-3</v>
      </c>
      <c r="V54">
        <v>2.4914550549362054E-3</v>
      </c>
      <c r="W54">
        <v>2.4914550549362054E-3</v>
      </c>
      <c r="X54">
        <v>2.4914550549362054E-3</v>
      </c>
      <c r="Y54">
        <v>2.4914550549362054E-3</v>
      </c>
      <c r="Z54">
        <v>2.4914550549362054E-3</v>
      </c>
      <c r="AA54">
        <v>2.4914550549362054E-3</v>
      </c>
      <c r="AB54">
        <v>2.4914550549362054E-3</v>
      </c>
      <c r="AC54">
        <v>2.4914550549362054E-3</v>
      </c>
      <c r="AD54">
        <v>2.4914550549362054E-3</v>
      </c>
      <c r="AE54">
        <v>2.4914550549362054E-3</v>
      </c>
      <c r="AF54">
        <v>2.4914550549362054E-3</v>
      </c>
      <c r="AG54">
        <v>2.4914550549362054E-3</v>
      </c>
      <c r="AH54">
        <v>2.4914550549362054E-3</v>
      </c>
      <c r="AI54">
        <v>2.4914550549362054E-3</v>
      </c>
      <c r="AJ54">
        <v>2.4914550549362054E-3</v>
      </c>
      <c r="AK54">
        <v>2.4914550549362054E-3</v>
      </c>
      <c r="AL54">
        <v>2.4914550549362054E-3</v>
      </c>
      <c r="AM54">
        <v>2.4914550549362054E-3</v>
      </c>
      <c r="AN54">
        <v>2.4914550549362054E-3</v>
      </c>
      <c r="AO54">
        <v>2.4914550549362054E-3</v>
      </c>
      <c r="AP54">
        <v>2.4914550549362054E-3</v>
      </c>
      <c r="AQ54">
        <v>2.4914550549362054E-3</v>
      </c>
      <c r="AR54">
        <v>2.4914550549362054E-3</v>
      </c>
      <c r="AS54">
        <v>2.4914550549362054E-3</v>
      </c>
      <c r="AT54">
        <v>2.4914550549362054E-3</v>
      </c>
      <c r="AU54">
        <v>2.4914550549362054E-3</v>
      </c>
      <c r="AV54">
        <v>2.4914550549362054E-3</v>
      </c>
      <c r="AW54">
        <v>2.4914550549362054E-3</v>
      </c>
      <c r="AX54">
        <v>2.4914550549362054E-3</v>
      </c>
      <c r="AY54">
        <v>2.4914550549362054E-3</v>
      </c>
      <c r="AZ54">
        <v>2.4914550549362054E-3</v>
      </c>
      <c r="BA54">
        <v>2.4914550549362054E-3</v>
      </c>
      <c r="BB54">
        <v>2.4914550549362054E-3</v>
      </c>
      <c r="BC54">
        <v>2.4914550549362054E-3</v>
      </c>
      <c r="BD54">
        <v>2.4914550549362054E-3</v>
      </c>
      <c r="BE54">
        <v>2.4914550549362054E-3</v>
      </c>
      <c r="BF54">
        <v>2.4914550549362054E-3</v>
      </c>
      <c r="BG54">
        <v>2.4914550549362054E-3</v>
      </c>
      <c r="BH54">
        <v>2.4914550549362054E-3</v>
      </c>
      <c r="BI54">
        <v>2.4914550549362054E-3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f>'Camp Data'!I53*'Camp Data'!BG53/'Camp Data'!BF53</f>
        <v>847.65467878689856</v>
      </c>
    </row>
    <row r="55" spans="1:72" x14ac:dyDescent="0.35">
      <c r="A55">
        <v>1142</v>
      </c>
      <c r="B55">
        <v>1027.9930112242832</v>
      </c>
      <c r="C55">
        <v>2.5216063765698868E-3</v>
      </c>
      <c r="D55">
        <v>-30</v>
      </c>
      <c r="E55">
        <v>601</v>
      </c>
      <c r="F55">
        <v>-541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2.5216063765698868E-3</v>
      </c>
      <c r="T55">
        <v>2.5216063765698868E-3</v>
      </c>
      <c r="U55">
        <v>2.5216063765698868E-3</v>
      </c>
      <c r="V55">
        <v>2.5216063765698868E-3</v>
      </c>
      <c r="W55">
        <v>2.5216063765698868E-3</v>
      </c>
      <c r="X55">
        <v>2.5216063765698868E-3</v>
      </c>
      <c r="Y55">
        <v>2.5216063765698868E-3</v>
      </c>
      <c r="Z55">
        <v>2.5216063765698868E-3</v>
      </c>
      <c r="AA55">
        <v>2.5216063765698868E-3</v>
      </c>
      <c r="AB55">
        <v>2.5216063765698868E-3</v>
      </c>
      <c r="AC55">
        <v>2.5216063765698868E-3</v>
      </c>
      <c r="AD55">
        <v>2.5216063765698868E-3</v>
      </c>
      <c r="AE55">
        <v>2.5216063765698868E-3</v>
      </c>
      <c r="AF55">
        <v>2.5216063765698868E-3</v>
      </c>
      <c r="AG55">
        <v>2.5216063765698868E-3</v>
      </c>
      <c r="AH55">
        <v>2.5216063765698868E-3</v>
      </c>
      <c r="AI55">
        <v>2.5216063765698868E-3</v>
      </c>
      <c r="AJ55">
        <v>2.5216063765698868E-3</v>
      </c>
      <c r="AK55">
        <v>2.5216063765698868E-3</v>
      </c>
      <c r="AL55">
        <v>2.5216063765698868E-3</v>
      </c>
      <c r="AM55">
        <v>2.5216063765698868E-3</v>
      </c>
      <c r="AN55">
        <v>2.5216063765698868E-3</v>
      </c>
      <c r="AO55">
        <v>2.5216063765698868E-3</v>
      </c>
      <c r="AP55">
        <v>2.5216063765698868E-3</v>
      </c>
      <c r="AQ55">
        <v>2.5216063765698868E-3</v>
      </c>
      <c r="AR55">
        <v>2.5216063765698868E-3</v>
      </c>
      <c r="AS55">
        <v>2.5216063765698868E-3</v>
      </c>
      <c r="AT55">
        <v>2.5216063765698868E-3</v>
      </c>
      <c r="AU55">
        <v>2.5216063765698868E-3</v>
      </c>
      <c r="AV55">
        <v>2.5216063765698868E-3</v>
      </c>
      <c r="AW55">
        <v>2.5216063765698868E-3</v>
      </c>
      <c r="AX55">
        <v>2.5216063765698868E-3</v>
      </c>
      <c r="AY55">
        <v>2.5216063765698868E-3</v>
      </c>
      <c r="AZ55">
        <v>2.5216063765698868E-3</v>
      </c>
      <c r="BA55">
        <v>2.5216063765698868E-3</v>
      </c>
      <c r="BB55">
        <v>2.5216063765698868E-3</v>
      </c>
      <c r="BC55">
        <v>2.5216063765698868E-3</v>
      </c>
      <c r="BD55">
        <v>2.5216063765698868E-3</v>
      </c>
      <c r="BE55">
        <v>2.5216063765698868E-3</v>
      </c>
      <c r="BF55">
        <v>2.5216063765698868E-3</v>
      </c>
      <c r="BG55">
        <v>2.5216063765698868E-3</v>
      </c>
      <c r="BH55">
        <v>2.5216063765698868E-3</v>
      </c>
      <c r="BI55">
        <v>2.5216063765698868E-3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f>'Camp Data'!I54*'Camp Data'!BG54/'Camp Data'!BF54</f>
        <v>851.51243595123344</v>
      </c>
    </row>
    <row r="56" spans="1:72" x14ac:dyDescent="0.35">
      <c r="A56">
        <v>1142</v>
      </c>
      <c r="B56">
        <v>1016.7135656269622</v>
      </c>
      <c r="C56">
        <v>2.4939385601238347E-3</v>
      </c>
      <c r="D56">
        <v>-40</v>
      </c>
      <c r="E56">
        <v>611</v>
      </c>
      <c r="F56">
        <v>-531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2.4939385601238347E-3</v>
      </c>
      <c r="U56">
        <v>2.4939385601238347E-3</v>
      </c>
      <c r="V56">
        <v>2.4939385601238347E-3</v>
      </c>
      <c r="W56">
        <v>2.4939385601238347E-3</v>
      </c>
      <c r="X56">
        <v>2.4939385601238347E-3</v>
      </c>
      <c r="Y56">
        <v>2.4939385601238347E-3</v>
      </c>
      <c r="Z56">
        <v>2.4939385601238347E-3</v>
      </c>
      <c r="AA56">
        <v>2.4939385601238347E-3</v>
      </c>
      <c r="AB56">
        <v>2.4939385601238347E-3</v>
      </c>
      <c r="AC56">
        <v>2.4939385601238347E-3</v>
      </c>
      <c r="AD56">
        <v>2.4939385601238347E-3</v>
      </c>
      <c r="AE56">
        <v>2.4939385601238347E-3</v>
      </c>
      <c r="AF56">
        <v>2.4939385601238347E-3</v>
      </c>
      <c r="AG56">
        <v>2.4939385601238347E-3</v>
      </c>
      <c r="AH56">
        <v>2.4939385601238347E-3</v>
      </c>
      <c r="AI56">
        <v>2.4939385601238347E-3</v>
      </c>
      <c r="AJ56">
        <v>2.4939385601238347E-3</v>
      </c>
      <c r="AK56">
        <v>2.4939385601238347E-3</v>
      </c>
      <c r="AL56">
        <v>2.4939385601238347E-3</v>
      </c>
      <c r="AM56">
        <v>2.4939385601238347E-3</v>
      </c>
      <c r="AN56">
        <v>2.4939385601238347E-3</v>
      </c>
      <c r="AO56">
        <v>2.4939385601238347E-3</v>
      </c>
      <c r="AP56">
        <v>2.4939385601238347E-3</v>
      </c>
      <c r="AQ56">
        <v>2.4939385601238347E-3</v>
      </c>
      <c r="AR56">
        <v>2.4939385601238347E-3</v>
      </c>
      <c r="AS56">
        <v>2.4939385601238347E-3</v>
      </c>
      <c r="AT56">
        <v>2.4939385601238347E-3</v>
      </c>
      <c r="AU56">
        <v>2.4939385601238347E-3</v>
      </c>
      <c r="AV56">
        <v>2.4939385601238347E-3</v>
      </c>
      <c r="AW56">
        <v>2.4939385601238347E-3</v>
      </c>
      <c r="AX56">
        <v>2.4939385601238347E-3</v>
      </c>
      <c r="AY56">
        <v>2.4939385601238347E-3</v>
      </c>
      <c r="AZ56">
        <v>2.4939385601238347E-3</v>
      </c>
      <c r="BA56">
        <v>2.4939385601238347E-3</v>
      </c>
      <c r="BB56">
        <v>2.4939385601238347E-3</v>
      </c>
      <c r="BC56">
        <v>2.4939385601238347E-3</v>
      </c>
      <c r="BD56">
        <v>2.4939385601238347E-3</v>
      </c>
      <c r="BE56">
        <v>2.4939385601238347E-3</v>
      </c>
      <c r="BF56">
        <v>2.4939385601238347E-3</v>
      </c>
      <c r="BG56">
        <v>2.4939385601238347E-3</v>
      </c>
      <c r="BH56">
        <v>2.4939385601238347E-3</v>
      </c>
      <c r="BI56">
        <v>2.4939385601238347E-3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f>'Camp Data'!I55*'Camp Data'!BG55/'Camp Data'!BF55</f>
        <v>844.8393578842722</v>
      </c>
    </row>
    <row r="57" spans="1:72" x14ac:dyDescent="0.35">
      <c r="A57">
        <v>1142</v>
      </c>
      <c r="B57">
        <v>1032.2305199157486</v>
      </c>
      <c r="C57">
        <v>2.5320007360844945E-3</v>
      </c>
      <c r="D57">
        <v>-30</v>
      </c>
      <c r="E57">
        <v>601</v>
      </c>
      <c r="F57">
        <v>-541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2.5320007360844945E-3</v>
      </c>
      <c r="T57">
        <v>2.5320007360844945E-3</v>
      </c>
      <c r="U57">
        <v>2.5320007360844945E-3</v>
      </c>
      <c r="V57">
        <v>2.5320007360844945E-3</v>
      </c>
      <c r="W57">
        <v>2.5320007360844945E-3</v>
      </c>
      <c r="X57">
        <v>2.5320007360844945E-3</v>
      </c>
      <c r="Y57">
        <v>2.5320007360844945E-3</v>
      </c>
      <c r="Z57">
        <v>2.5320007360844945E-3</v>
      </c>
      <c r="AA57">
        <v>2.5320007360844945E-3</v>
      </c>
      <c r="AB57">
        <v>2.5320007360844945E-3</v>
      </c>
      <c r="AC57">
        <v>2.5320007360844945E-3</v>
      </c>
      <c r="AD57">
        <v>2.5320007360844945E-3</v>
      </c>
      <c r="AE57">
        <v>2.5320007360844945E-3</v>
      </c>
      <c r="AF57">
        <v>2.5320007360844945E-3</v>
      </c>
      <c r="AG57">
        <v>2.5320007360844945E-3</v>
      </c>
      <c r="AH57">
        <v>2.5320007360844945E-3</v>
      </c>
      <c r="AI57">
        <v>2.5320007360844945E-3</v>
      </c>
      <c r="AJ57">
        <v>2.5320007360844945E-3</v>
      </c>
      <c r="AK57">
        <v>2.5320007360844945E-3</v>
      </c>
      <c r="AL57">
        <v>2.5320007360844945E-3</v>
      </c>
      <c r="AM57">
        <v>2.5320007360844945E-3</v>
      </c>
      <c r="AN57">
        <v>2.5320007360844945E-3</v>
      </c>
      <c r="AO57">
        <v>2.5320007360844945E-3</v>
      </c>
      <c r="AP57">
        <v>2.5320007360844945E-3</v>
      </c>
      <c r="AQ57">
        <v>2.5320007360844945E-3</v>
      </c>
      <c r="AR57">
        <v>2.5320007360844945E-3</v>
      </c>
      <c r="AS57">
        <v>2.5320007360844945E-3</v>
      </c>
      <c r="AT57">
        <v>2.5320007360844945E-3</v>
      </c>
      <c r="AU57">
        <v>2.5320007360844945E-3</v>
      </c>
      <c r="AV57">
        <v>2.5320007360844945E-3</v>
      </c>
      <c r="AW57">
        <v>2.5320007360844945E-3</v>
      </c>
      <c r="AX57">
        <v>2.5320007360844945E-3</v>
      </c>
      <c r="AY57">
        <v>2.5320007360844945E-3</v>
      </c>
      <c r="AZ57">
        <v>2.5320007360844945E-3</v>
      </c>
      <c r="BA57">
        <v>2.5320007360844945E-3</v>
      </c>
      <c r="BB57">
        <v>2.5320007360844945E-3</v>
      </c>
      <c r="BC57">
        <v>2.5320007360844945E-3</v>
      </c>
      <c r="BD57">
        <v>2.5320007360844945E-3</v>
      </c>
      <c r="BE57">
        <v>2.5320007360844945E-3</v>
      </c>
      <c r="BF57">
        <v>2.5320007360844945E-3</v>
      </c>
      <c r="BG57">
        <v>2.5320007360844945E-3</v>
      </c>
      <c r="BH57">
        <v>2.5320007360844945E-3</v>
      </c>
      <c r="BI57">
        <v>2.5320007360844945E-3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f>'Camp Data'!I56*'Camp Data'!BG56/'Camp Data'!BF56</f>
        <v>846.25373768893223</v>
      </c>
    </row>
    <row r="58" spans="1:72" x14ac:dyDescent="0.35">
      <c r="A58">
        <v>1142</v>
      </c>
      <c r="B58">
        <v>1013.3867500910681</v>
      </c>
      <c r="C58">
        <v>2.4857780773409879E-3</v>
      </c>
      <c r="D58">
        <v>-20</v>
      </c>
      <c r="E58">
        <v>591</v>
      </c>
      <c r="F58">
        <v>-551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2.4857780773409879E-3</v>
      </c>
      <c r="T58">
        <v>2.4857780773409879E-3</v>
      </c>
      <c r="U58">
        <v>2.4857780773409879E-3</v>
      </c>
      <c r="V58">
        <v>2.4857780773409879E-3</v>
      </c>
      <c r="W58">
        <v>2.4857780773409879E-3</v>
      </c>
      <c r="X58">
        <v>2.4857780773409879E-3</v>
      </c>
      <c r="Y58">
        <v>2.4857780773409879E-3</v>
      </c>
      <c r="Z58">
        <v>2.4857780773409879E-3</v>
      </c>
      <c r="AA58">
        <v>2.4857780773409879E-3</v>
      </c>
      <c r="AB58">
        <v>2.4857780773409879E-3</v>
      </c>
      <c r="AC58">
        <v>2.4857780773409879E-3</v>
      </c>
      <c r="AD58">
        <v>2.4857780773409879E-3</v>
      </c>
      <c r="AE58">
        <v>2.4857780773409879E-3</v>
      </c>
      <c r="AF58">
        <v>2.4857780773409879E-3</v>
      </c>
      <c r="AG58">
        <v>2.4857780773409879E-3</v>
      </c>
      <c r="AH58">
        <v>2.4857780773409879E-3</v>
      </c>
      <c r="AI58">
        <v>2.4857780773409879E-3</v>
      </c>
      <c r="AJ58">
        <v>2.4857780773409879E-3</v>
      </c>
      <c r="AK58">
        <v>2.4857780773409879E-3</v>
      </c>
      <c r="AL58">
        <v>2.4857780773409879E-3</v>
      </c>
      <c r="AM58">
        <v>2.4857780773409879E-3</v>
      </c>
      <c r="AN58">
        <v>2.4857780773409879E-3</v>
      </c>
      <c r="AO58">
        <v>2.4857780773409879E-3</v>
      </c>
      <c r="AP58">
        <v>2.4857780773409879E-3</v>
      </c>
      <c r="AQ58">
        <v>2.4857780773409879E-3</v>
      </c>
      <c r="AR58">
        <v>2.4857780773409879E-3</v>
      </c>
      <c r="AS58">
        <v>2.4857780773409879E-3</v>
      </c>
      <c r="AT58">
        <v>2.4857780773409879E-3</v>
      </c>
      <c r="AU58">
        <v>2.4857780773409879E-3</v>
      </c>
      <c r="AV58">
        <v>2.4857780773409879E-3</v>
      </c>
      <c r="AW58">
        <v>2.4857780773409879E-3</v>
      </c>
      <c r="AX58">
        <v>2.4857780773409879E-3</v>
      </c>
      <c r="AY58">
        <v>2.4857780773409879E-3</v>
      </c>
      <c r="AZ58">
        <v>2.4857780773409879E-3</v>
      </c>
      <c r="BA58">
        <v>2.4857780773409879E-3</v>
      </c>
      <c r="BB58">
        <v>2.4857780773409879E-3</v>
      </c>
      <c r="BC58">
        <v>2.4857780773409879E-3</v>
      </c>
      <c r="BD58">
        <v>2.4857780773409879E-3</v>
      </c>
      <c r="BE58">
        <v>2.4857780773409879E-3</v>
      </c>
      <c r="BF58">
        <v>2.4857780773409879E-3</v>
      </c>
      <c r="BG58">
        <v>2.4857780773409879E-3</v>
      </c>
      <c r="BH58">
        <v>2.4857780773409879E-3</v>
      </c>
      <c r="BI58">
        <v>2.4857780773409879E-3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f>'Camp Data'!I57*'Camp Data'!BG57/'Camp Data'!BF57</f>
        <v>849.68833925165086</v>
      </c>
    </row>
    <row r="59" spans="1:72" x14ac:dyDescent="0.35">
      <c r="A59">
        <v>1142</v>
      </c>
      <c r="B59">
        <v>1014.9906669261387</v>
      </c>
      <c r="C59">
        <v>2.4897123909740984E-3</v>
      </c>
      <c r="D59">
        <v>-10</v>
      </c>
      <c r="E59">
        <v>581</v>
      </c>
      <c r="F59">
        <v>-561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2.4897123909740984E-3</v>
      </c>
      <c r="T59">
        <v>2.4897123909740984E-3</v>
      </c>
      <c r="U59">
        <v>2.4897123909740984E-3</v>
      </c>
      <c r="V59">
        <v>2.4897123909740984E-3</v>
      </c>
      <c r="W59">
        <v>2.4897123909740984E-3</v>
      </c>
      <c r="X59">
        <v>2.4897123909740984E-3</v>
      </c>
      <c r="Y59">
        <v>2.4897123909740984E-3</v>
      </c>
      <c r="Z59">
        <v>2.4897123909740984E-3</v>
      </c>
      <c r="AA59">
        <v>2.4897123909740984E-3</v>
      </c>
      <c r="AB59">
        <v>2.4897123909740984E-3</v>
      </c>
      <c r="AC59">
        <v>2.4897123909740984E-3</v>
      </c>
      <c r="AD59">
        <v>2.4897123909740984E-3</v>
      </c>
      <c r="AE59">
        <v>2.4897123909740984E-3</v>
      </c>
      <c r="AF59">
        <v>2.4897123909740984E-3</v>
      </c>
      <c r="AG59">
        <v>2.4897123909740984E-3</v>
      </c>
      <c r="AH59">
        <v>2.4897123909740984E-3</v>
      </c>
      <c r="AI59">
        <v>2.4897123909740984E-3</v>
      </c>
      <c r="AJ59">
        <v>2.4897123909740984E-3</v>
      </c>
      <c r="AK59">
        <v>2.4897123909740984E-3</v>
      </c>
      <c r="AL59">
        <v>2.4897123909740984E-3</v>
      </c>
      <c r="AM59">
        <v>2.4897123909740984E-3</v>
      </c>
      <c r="AN59">
        <v>2.4897123909740984E-3</v>
      </c>
      <c r="AO59">
        <v>2.4897123909740984E-3</v>
      </c>
      <c r="AP59">
        <v>2.4897123909740984E-3</v>
      </c>
      <c r="AQ59">
        <v>2.4897123909740984E-3</v>
      </c>
      <c r="AR59">
        <v>2.4897123909740984E-3</v>
      </c>
      <c r="AS59">
        <v>2.4897123909740984E-3</v>
      </c>
      <c r="AT59">
        <v>2.4897123909740984E-3</v>
      </c>
      <c r="AU59">
        <v>2.4897123909740984E-3</v>
      </c>
      <c r="AV59">
        <v>2.4897123909740984E-3</v>
      </c>
      <c r="AW59">
        <v>2.4897123909740984E-3</v>
      </c>
      <c r="AX59">
        <v>2.4897123909740984E-3</v>
      </c>
      <c r="AY59">
        <v>2.4897123909740984E-3</v>
      </c>
      <c r="AZ59">
        <v>2.4897123909740984E-3</v>
      </c>
      <c r="BA59">
        <v>2.4897123909740984E-3</v>
      </c>
      <c r="BB59">
        <v>2.4897123909740984E-3</v>
      </c>
      <c r="BC59">
        <v>2.4897123909740984E-3</v>
      </c>
      <c r="BD59">
        <v>2.4897123909740984E-3</v>
      </c>
      <c r="BE59">
        <v>2.4897123909740984E-3</v>
      </c>
      <c r="BF59">
        <v>2.4897123909740984E-3</v>
      </c>
      <c r="BG59">
        <v>2.4897123909740984E-3</v>
      </c>
      <c r="BH59">
        <v>2.4897123909740984E-3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f>'Camp Data'!I58*'Camp Data'!BG58/'Camp Data'!BF58</f>
        <v>841.25219844660194</v>
      </c>
    </row>
    <row r="60" spans="1:72" x14ac:dyDescent="0.35">
      <c r="A60">
        <v>1142</v>
      </c>
      <c r="B60">
        <v>944.66309279281279</v>
      </c>
      <c r="C60">
        <v>2.3172029892106704E-3</v>
      </c>
      <c r="D60">
        <v>0</v>
      </c>
      <c r="E60">
        <v>571</v>
      </c>
      <c r="F60">
        <v>-571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2.3172029892106704E-3</v>
      </c>
      <c r="S60">
        <v>2.3172029892106704E-3</v>
      </c>
      <c r="T60">
        <v>2.3172029892106704E-3</v>
      </c>
      <c r="U60">
        <v>2.3172029892106704E-3</v>
      </c>
      <c r="V60">
        <v>2.3172029892106704E-3</v>
      </c>
      <c r="W60">
        <v>2.3172029892106704E-3</v>
      </c>
      <c r="X60">
        <v>2.3172029892106704E-3</v>
      </c>
      <c r="Y60">
        <v>2.3172029892106704E-3</v>
      </c>
      <c r="Z60">
        <v>2.3172029892106704E-3</v>
      </c>
      <c r="AA60">
        <v>2.3172029892106704E-3</v>
      </c>
      <c r="AB60">
        <v>2.3172029892106704E-3</v>
      </c>
      <c r="AC60">
        <v>2.3172029892106704E-3</v>
      </c>
      <c r="AD60">
        <v>2.3172029892106704E-3</v>
      </c>
      <c r="AE60">
        <v>2.3172029892106704E-3</v>
      </c>
      <c r="AF60">
        <v>2.3172029892106704E-3</v>
      </c>
      <c r="AG60">
        <v>2.3172029892106704E-3</v>
      </c>
      <c r="AH60">
        <v>2.3172029892106704E-3</v>
      </c>
      <c r="AI60">
        <v>2.3172029892106704E-3</v>
      </c>
      <c r="AJ60">
        <v>2.3172029892106704E-3</v>
      </c>
      <c r="AK60">
        <v>2.3172029892106704E-3</v>
      </c>
      <c r="AL60">
        <v>2.3172029892106704E-3</v>
      </c>
      <c r="AM60">
        <v>2.3172029892106704E-3</v>
      </c>
      <c r="AN60">
        <v>2.3172029892106704E-3</v>
      </c>
      <c r="AO60">
        <v>2.3172029892106704E-3</v>
      </c>
      <c r="AP60">
        <v>2.3172029892106704E-3</v>
      </c>
      <c r="AQ60">
        <v>2.3172029892106704E-3</v>
      </c>
      <c r="AR60">
        <v>2.3172029892106704E-3</v>
      </c>
      <c r="AS60">
        <v>2.3172029892106704E-3</v>
      </c>
      <c r="AT60">
        <v>2.3172029892106704E-3</v>
      </c>
      <c r="AU60">
        <v>2.3172029892106704E-3</v>
      </c>
      <c r="AV60">
        <v>2.3172029892106704E-3</v>
      </c>
      <c r="AW60">
        <v>2.3172029892106704E-3</v>
      </c>
      <c r="AX60">
        <v>2.3172029892106704E-3</v>
      </c>
      <c r="AY60">
        <v>2.3172029892106704E-3</v>
      </c>
      <c r="AZ60">
        <v>2.3172029892106704E-3</v>
      </c>
      <c r="BA60">
        <v>2.3172029892106704E-3</v>
      </c>
      <c r="BB60">
        <v>2.3172029892106704E-3</v>
      </c>
      <c r="BC60">
        <v>2.3172029892106704E-3</v>
      </c>
      <c r="BD60">
        <v>2.3172029892106704E-3</v>
      </c>
      <c r="BE60">
        <v>2.3172029892106704E-3</v>
      </c>
      <c r="BF60">
        <v>2.3172029892106704E-3</v>
      </c>
      <c r="BG60">
        <v>2.3172029892106704E-3</v>
      </c>
      <c r="BH60">
        <v>2.3172029892106704E-3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f>'Camp Data'!I59*'Camp Data'!BG59/'Camp Data'!BF59</f>
        <v>785.95336813721508</v>
      </c>
    </row>
    <row r="61" spans="1:72" x14ac:dyDescent="0.35">
      <c r="A61">
        <v>1142</v>
      </c>
      <c r="B61">
        <v>1035.4716899662014</v>
      </c>
      <c r="C61">
        <v>2.5399511355303386E-3</v>
      </c>
      <c r="D61">
        <v>10</v>
      </c>
      <c r="E61">
        <v>561</v>
      </c>
      <c r="F61">
        <v>-581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2.5399511355303386E-3</v>
      </c>
      <c r="S61">
        <v>2.5399511355303386E-3</v>
      </c>
      <c r="T61">
        <v>2.5399511355303386E-3</v>
      </c>
      <c r="U61">
        <v>2.5399511355303386E-3</v>
      </c>
      <c r="V61">
        <v>2.5399511355303386E-3</v>
      </c>
      <c r="W61">
        <v>2.5399511355303386E-3</v>
      </c>
      <c r="X61">
        <v>2.5399511355303386E-3</v>
      </c>
      <c r="Y61">
        <v>2.5399511355303386E-3</v>
      </c>
      <c r="Z61">
        <v>2.5399511355303386E-3</v>
      </c>
      <c r="AA61">
        <v>2.5399511355303386E-3</v>
      </c>
      <c r="AB61">
        <v>2.5399511355303386E-3</v>
      </c>
      <c r="AC61">
        <v>2.5399511355303386E-3</v>
      </c>
      <c r="AD61">
        <v>2.5399511355303386E-3</v>
      </c>
      <c r="AE61">
        <v>2.5399511355303386E-3</v>
      </c>
      <c r="AF61">
        <v>2.5399511355303386E-3</v>
      </c>
      <c r="AG61">
        <v>2.5399511355303386E-3</v>
      </c>
      <c r="AH61">
        <v>2.5399511355303386E-3</v>
      </c>
      <c r="AI61">
        <v>2.5399511355303386E-3</v>
      </c>
      <c r="AJ61">
        <v>2.5399511355303386E-3</v>
      </c>
      <c r="AK61">
        <v>2.5399511355303386E-3</v>
      </c>
      <c r="AL61">
        <v>2.5399511355303386E-3</v>
      </c>
      <c r="AM61">
        <v>2.5399511355303386E-3</v>
      </c>
      <c r="AN61">
        <v>2.5399511355303386E-3</v>
      </c>
      <c r="AO61">
        <v>2.5399511355303386E-3</v>
      </c>
      <c r="AP61">
        <v>2.5399511355303386E-3</v>
      </c>
      <c r="AQ61">
        <v>2.5399511355303386E-3</v>
      </c>
      <c r="AR61">
        <v>2.5399511355303386E-3</v>
      </c>
      <c r="AS61">
        <v>2.5399511355303386E-3</v>
      </c>
      <c r="AT61">
        <v>2.5399511355303386E-3</v>
      </c>
      <c r="AU61">
        <v>2.5399511355303386E-3</v>
      </c>
      <c r="AV61">
        <v>2.5399511355303386E-3</v>
      </c>
      <c r="AW61">
        <v>2.5399511355303386E-3</v>
      </c>
      <c r="AX61">
        <v>2.5399511355303386E-3</v>
      </c>
      <c r="AY61">
        <v>2.5399511355303386E-3</v>
      </c>
      <c r="AZ61">
        <v>2.5399511355303386E-3</v>
      </c>
      <c r="BA61">
        <v>2.5399511355303386E-3</v>
      </c>
      <c r="BB61">
        <v>2.5399511355303386E-3</v>
      </c>
      <c r="BC61">
        <v>2.5399511355303386E-3</v>
      </c>
      <c r="BD61">
        <v>2.5399511355303386E-3</v>
      </c>
      <c r="BE61">
        <v>2.5399511355303386E-3</v>
      </c>
      <c r="BF61">
        <v>2.5399511355303386E-3</v>
      </c>
      <c r="BG61">
        <v>2.5399511355303386E-3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f>'Camp Data'!I60*'Camp Data'!BG60/'Camp Data'!BF60</f>
        <v>863.14047834303517</v>
      </c>
    </row>
    <row r="62" spans="1:72" x14ac:dyDescent="0.35">
      <c r="A62">
        <v>1142</v>
      </c>
      <c r="B62">
        <v>1001.9019713389656</v>
      </c>
      <c r="C62">
        <v>2.4576065907466328E-3</v>
      </c>
      <c r="D62">
        <v>20</v>
      </c>
      <c r="E62">
        <v>551</v>
      </c>
      <c r="F62">
        <v>-591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2.4576065907466328E-3</v>
      </c>
      <c r="R62">
        <v>2.4576065907466328E-3</v>
      </c>
      <c r="S62">
        <v>2.4576065907466328E-3</v>
      </c>
      <c r="T62">
        <v>2.4576065907466328E-3</v>
      </c>
      <c r="U62">
        <v>2.4576065907466328E-3</v>
      </c>
      <c r="V62">
        <v>2.4576065907466328E-3</v>
      </c>
      <c r="W62">
        <v>2.4576065907466328E-3</v>
      </c>
      <c r="X62">
        <v>2.4576065907466328E-3</v>
      </c>
      <c r="Y62">
        <v>2.4576065907466328E-3</v>
      </c>
      <c r="Z62">
        <v>2.4576065907466328E-3</v>
      </c>
      <c r="AA62">
        <v>2.4576065907466328E-3</v>
      </c>
      <c r="AB62">
        <v>2.4576065907466328E-3</v>
      </c>
      <c r="AC62">
        <v>2.4576065907466328E-3</v>
      </c>
      <c r="AD62">
        <v>2.4576065907466328E-3</v>
      </c>
      <c r="AE62">
        <v>2.4576065907466328E-3</v>
      </c>
      <c r="AF62">
        <v>2.4576065907466328E-3</v>
      </c>
      <c r="AG62">
        <v>2.4576065907466328E-3</v>
      </c>
      <c r="AH62">
        <v>2.4576065907466328E-3</v>
      </c>
      <c r="AI62">
        <v>2.4576065907466328E-3</v>
      </c>
      <c r="AJ62">
        <v>2.4576065907466328E-3</v>
      </c>
      <c r="AK62">
        <v>2.4576065907466328E-3</v>
      </c>
      <c r="AL62">
        <v>2.4576065907466328E-3</v>
      </c>
      <c r="AM62">
        <v>2.4576065907466328E-3</v>
      </c>
      <c r="AN62">
        <v>2.4576065907466328E-3</v>
      </c>
      <c r="AO62">
        <v>2.4576065907466328E-3</v>
      </c>
      <c r="AP62">
        <v>2.4576065907466328E-3</v>
      </c>
      <c r="AQ62">
        <v>2.4576065907466328E-3</v>
      </c>
      <c r="AR62">
        <v>2.4576065907466328E-3</v>
      </c>
      <c r="AS62">
        <v>2.4576065907466328E-3</v>
      </c>
      <c r="AT62">
        <v>2.4576065907466328E-3</v>
      </c>
      <c r="AU62">
        <v>2.4576065907466328E-3</v>
      </c>
      <c r="AV62">
        <v>2.4576065907466328E-3</v>
      </c>
      <c r="AW62">
        <v>2.4576065907466328E-3</v>
      </c>
      <c r="AX62">
        <v>2.4576065907466328E-3</v>
      </c>
      <c r="AY62">
        <v>2.4576065907466328E-3</v>
      </c>
      <c r="AZ62">
        <v>2.4576065907466328E-3</v>
      </c>
      <c r="BA62">
        <v>2.4576065907466328E-3</v>
      </c>
      <c r="BB62">
        <v>2.4576065907466328E-3</v>
      </c>
      <c r="BC62">
        <v>2.4576065907466328E-3</v>
      </c>
      <c r="BD62">
        <v>2.4576065907466328E-3</v>
      </c>
      <c r="BE62">
        <v>2.4576065907466328E-3</v>
      </c>
      <c r="BF62">
        <v>2.4576065907466328E-3</v>
      </c>
      <c r="BG62">
        <v>2.4576065907466328E-3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f>'Camp Data'!I61*'Camp Data'!BG61/'Camp Data'!BF61</f>
        <v>846.46003664761292</v>
      </c>
    </row>
    <row r="63" spans="1:72" x14ac:dyDescent="0.35">
      <c r="A63">
        <v>1142</v>
      </c>
      <c r="B63">
        <v>1030.7897727973204</v>
      </c>
      <c r="C63">
        <v>2.528466668166536E-3</v>
      </c>
      <c r="D63">
        <v>30</v>
      </c>
      <c r="E63">
        <v>541</v>
      </c>
      <c r="F63">
        <v>-601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2.528466668166536E-3</v>
      </c>
      <c r="R63">
        <v>2.528466668166536E-3</v>
      </c>
      <c r="S63">
        <v>2.528466668166536E-3</v>
      </c>
      <c r="T63">
        <v>2.528466668166536E-3</v>
      </c>
      <c r="U63">
        <v>2.528466668166536E-3</v>
      </c>
      <c r="V63">
        <v>2.528466668166536E-3</v>
      </c>
      <c r="W63">
        <v>2.528466668166536E-3</v>
      </c>
      <c r="X63">
        <v>2.528466668166536E-3</v>
      </c>
      <c r="Y63">
        <v>2.528466668166536E-3</v>
      </c>
      <c r="Z63">
        <v>2.528466668166536E-3</v>
      </c>
      <c r="AA63">
        <v>2.528466668166536E-3</v>
      </c>
      <c r="AB63">
        <v>2.528466668166536E-3</v>
      </c>
      <c r="AC63">
        <v>2.528466668166536E-3</v>
      </c>
      <c r="AD63">
        <v>2.528466668166536E-3</v>
      </c>
      <c r="AE63">
        <v>2.528466668166536E-3</v>
      </c>
      <c r="AF63">
        <v>2.528466668166536E-3</v>
      </c>
      <c r="AG63">
        <v>2.528466668166536E-3</v>
      </c>
      <c r="AH63">
        <v>2.528466668166536E-3</v>
      </c>
      <c r="AI63">
        <v>2.528466668166536E-3</v>
      </c>
      <c r="AJ63">
        <v>2.528466668166536E-3</v>
      </c>
      <c r="AK63">
        <v>2.528466668166536E-3</v>
      </c>
      <c r="AL63">
        <v>2.528466668166536E-3</v>
      </c>
      <c r="AM63">
        <v>2.528466668166536E-3</v>
      </c>
      <c r="AN63">
        <v>2.528466668166536E-3</v>
      </c>
      <c r="AO63">
        <v>2.528466668166536E-3</v>
      </c>
      <c r="AP63">
        <v>2.528466668166536E-3</v>
      </c>
      <c r="AQ63">
        <v>2.528466668166536E-3</v>
      </c>
      <c r="AR63">
        <v>2.528466668166536E-3</v>
      </c>
      <c r="AS63">
        <v>2.528466668166536E-3</v>
      </c>
      <c r="AT63">
        <v>2.528466668166536E-3</v>
      </c>
      <c r="AU63">
        <v>2.528466668166536E-3</v>
      </c>
      <c r="AV63">
        <v>2.528466668166536E-3</v>
      </c>
      <c r="AW63">
        <v>2.528466668166536E-3</v>
      </c>
      <c r="AX63">
        <v>2.528466668166536E-3</v>
      </c>
      <c r="AY63">
        <v>2.528466668166536E-3</v>
      </c>
      <c r="AZ63">
        <v>2.528466668166536E-3</v>
      </c>
      <c r="BA63">
        <v>2.528466668166536E-3</v>
      </c>
      <c r="BB63">
        <v>2.528466668166536E-3</v>
      </c>
      <c r="BC63">
        <v>2.528466668166536E-3</v>
      </c>
      <c r="BD63">
        <v>2.528466668166536E-3</v>
      </c>
      <c r="BE63">
        <v>2.528466668166536E-3</v>
      </c>
      <c r="BF63">
        <v>2.528466668166536E-3</v>
      </c>
      <c r="BG63">
        <v>2.528466668166536E-3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f>'Camp Data'!I62*'Camp Data'!BG62/'Camp Data'!BF62</f>
        <v>848.6322071347679</v>
      </c>
    </row>
    <row r="64" spans="1:72" x14ac:dyDescent="0.35">
      <c r="A64">
        <v>1046</v>
      </c>
      <c r="B64">
        <v>690.56914626692981</v>
      </c>
      <c r="C64">
        <v>1.6939254875043056E-3</v>
      </c>
      <c r="D64">
        <v>40</v>
      </c>
      <c r="E64">
        <v>483</v>
      </c>
      <c r="F64">
        <v>-563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1.6939254875043056E-3</v>
      </c>
      <c r="S64">
        <v>1.6939254875043056E-3</v>
      </c>
      <c r="T64">
        <v>1.6939254875043056E-3</v>
      </c>
      <c r="U64">
        <v>1.6939254875043056E-3</v>
      </c>
      <c r="V64">
        <v>1.6939254875043056E-3</v>
      </c>
      <c r="W64">
        <v>1.6939254875043056E-3</v>
      </c>
      <c r="X64">
        <v>1.6939254875043056E-3</v>
      </c>
      <c r="Y64">
        <v>1.6939254875043056E-3</v>
      </c>
      <c r="Z64">
        <v>1.6939254875043056E-3</v>
      </c>
      <c r="AA64">
        <v>1.6939254875043056E-3</v>
      </c>
      <c r="AB64">
        <v>1.6939254875043056E-3</v>
      </c>
      <c r="AC64">
        <v>1.6939254875043056E-3</v>
      </c>
      <c r="AD64">
        <v>1.6939254875043056E-3</v>
      </c>
      <c r="AE64">
        <v>1.6939254875043056E-3</v>
      </c>
      <c r="AF64">
        <v>1.6939254875043056E-3</v>
      </c>
      <c r="AG64">
        <v>1.6939254875043056E-3</v>
      </c>
      <c r="AH64">
        <v>1.6939254875043056E-3</v>
      </c>
      <c r="AI64">
        <v>1.6939254875043056E-3</v>
      </c>
      <c r="AJ64">
        <v>1.6939254875043056E-3</v>
      </c>
      <c r="AK64">
        <v>1.6939254875043056E-3</v>
      </c>
      <c r="AL64">
        <v>1.6939254875043056E-3</v>
      </c>
      <c r="AM64">
        <v>1.6939254875043056E-3</v>
      </c>
      <c r="AN64">
        <v>1.6939254875043056E-3</v>
      </c>
      <c r="AO64">
        <v>1.6939254875043056E-3</v>
      </c>
      <c r="AP64">
        <v>1.6939254875043056E-3</v>
      </c>
      <c r="AQ64">
        <v>1.6939254875043056E-3</v>
      </c>
      <c r="AR64">
        <v>1.6939254875043056E-3</v>
      </c>
      <c r="AS64">
        <v>1.6939254875043056E-3</v>
      </c>
      <c r="AT64">
        <v>1.6939254875043056E-3</v>
      </c>
      <c r="AU64">
        <v>1.6939254875043056E-3</v>
      </c>
      <c r="AV64">
        <v>1.6939254875043056E-3</v>
      </c>
      <c r="AW64">
        <v>1.6939254875043056E-3</v>
      </c>
      <c r="AX64">
        <v>1.6939254875043056E-3</v>
      </c>
      <c r="AY64">
        <v>1.6939254875043056E-3</v>
      </c>
      <c r="AZ64">
        <v>1.6939254875043056E-3</v>
      </c>
      <c r="BA64">
        <v>1.6939254875043056E-3</v>
      </c>
      <c r="BB64">
        <v>1.6939254875043056E-3</v>
      </c>
      <c r="BC64">
        <v>1.6939254875043056E-3</v>
      </c>
      <c r="BD64">
        <v>1.6939254875043056E-3</v>
      </c>
      <c r="BE64">
        <v>1.6939254875043056E-3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f>'Camp Data'!I63*'Camp Data'!BG63/'Camp Data'!BF63</f>
        <v>681.41171545873203</v>
      </c>
    </row>
    <row r="65" spans="1:72" x14ac:dyDescent="0.35">
      <c r="A65">
        <v>1046</v>
      </c>
      <c r="B65">
        <v>814.40085182817722</v>
      </c>
      <c r="C65">
        <v>1.9976773758492348E-3</v>
      </c>
      <c r="D65">
        <v>30</v>
      </c>
      <c r="E65">
        <v>493</v>
      </c>
      <c r="F65">
        <v>-553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1.9976773758492348E-3</v>
      </c>
      <c r="T65">
        <v>1.9976773758492348E-3</v>
      </c>
      <c r="U65">
        <v>1.9976773758492348E-3</v>
      </c>
      <c r="V65">
        <v>1.9976773758492348E-3</v>
      </c>
      <c r="W65">
        <v>1.9976773758492348E-3</v>
      </c>
      <c r="X65">
        <v>1.9976773758492348E-3</v>
      </c>
      <c r="Y65">
        <v>1.9976773758492348E-3</v>
      </c>
      <c r="Z65">
        <v>1.9976773758492348E-3</v>
      </c>
      <c r="AA65">
        <v>1.9976773758492348E-3</v>
      </c>
      <c r="AB65">
        <v>1.9976773758492348E-3</v>
      </c>
      <c r="AC65">
        <v>1.9976773758492348E-3</v>
      </c>
      <c r="AD65">
        <v>1.9976773758492348E-3</v>
      </c>
      <c r="AE65">
        <v>1.9976773758492348E-3</v>
      </c>
      <c r="AF65">
        <v>1.9976773758492348E-3</v>
      </c>
      <c r="AG65">
        <v>1.9976773758492348E-3</v>
      </c>
      <c r="AH65">
        <v>1.9976773758492348E-3</v>
      </c>
      <c r="AI65">
        <v>1.9976773758492348E-3</v>
      </c>
      <c r="AJ65">
        <v>1.9976773758492348E-3</v>
      </c>
      <c r="AK65">
        <v>1.9976773758492348E-3</v>
      </c>
      <c r="AL65">
        <v>1.9976773758492348E-3</v>
      </c>
      <c r="AM65">
        <v>1.9976773758492348E-3</v>
      </c>
      <c r="AN65">
        <v>1.9976773758492348E-3</v>
      </c>
      <c r="AO65">
        <v>1.9976773758492348E-3</v>
      </c>
      <c r="AP65">
        <v>1.9976773758492348E-3</v>
      </c>
      <c r="AQ65">
        <v>1.9976773758492348E-3</v>
      </c>
      <c r="AR65">
        <v>1.9976773758492348E-3</v>
      </c>
      <c r="AS65">
        <v>1.9976773758492348E-3</v>
      </c>
      <c r="AT65">
        <v>1.9976773758492348E-3</v>
      </c>
      <c r="AU65">
        <v>1.9976773758492348E-3</v>
      </c>
      <c r="AV65">
        <v>1.9976773758492348E-3</v>
      </c>
      <c r="AW65">
        <v>1.9976773758492348E-3</v>
      </c>
      <c r="AX65">
        <v>1.9976773758492348E-3</v>
      </c>
      <c r="AY65">
        <v>1.9976773758492348E-3</v>
      </c>
      <c r="AZ65">
        <v>1.9976773758492348E-3</v>
      </c>
      <c r="BA65">
        <v>1.9976773758492348E-3</v>
      </c>
      <c r="BB65">
        <v>1.9976773758492348E-3</v>
      </c>
      <c r="BC65">
        <v>1.9976773758492348E-3</v>
      </c>
      <c r="BD65">
        <v>1.9976773758492348E-3</v>
      </c>
      <c r="BE65">
        <v>1.9976773758492348E-3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f>'Camp Data'!I64*'Camp Data'!BG64/'Camp Data'!BF64</f>
        <v>770.13537031173644</v>
      </c>
    </row>
    <row r="66" spans="1:72" x14ac:dyDescent="0.35">
      <c r="A66">
        <v>1046</v>
      </c>
      <c r="B66">
        <v>836.98718902174255</v>
      </c>
      <c r="C66">
        <v>2.053080332161966E-3</v>
      </c>
      <c r="D66">
        <v>20</v>
      </c>
      <c r="E66">
        <v>503</v>
      </c>
      <c r="F66">
        <v>-543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2.053080332161966E-3</v>
      </c>
      <c r="T66">
        <v>2.053080332161966E-3</v>
      </c>
      <c r="U66">
        <v>2.053080332161966E-3</v>
      </c>
      <c r="V66">
        <v>2.053080332161966E-3</v>
      </c>
      <c r="W66">
        <v>2.053080332161966E-3</v>
      </c>
      <c r="X66">
        <v>2.053080332161966E-3</v>
      </c>
      <c r="Y66">
        <v>2.053080332161966E-3</v>
      </c>
      <c r="Z66">
        <v>2.053080332161966E-3</v>
      </c>
      <c r="AA66">
        <v>2.053080332161966E-3</v>
      </c>
      <c r="AB66">
        <v>2.053080332161966E-3</v>
      </c>
      <c r="AC66">
        <v>2.053080332161966E-3</v>
      </c>
      <c r="AD66">
        <v>2.053080332161966E-3</v>
      </c>
      <c r="AE66">
        <v>2.053080332161966E-3</v>
      </c>
      <c r="AF66">
        <v>2.053080332161966E-3</v>
      </c>
      <c r="AG66">
        <v>2.053080332161966E-3</v>
      </c>
      <c r="AH66">
        <v>2.053080332161966E-3</v>
      </c>
      <c r="AI66">
        <v>2.053080332161966E-3</v>
      </c>
      <c r="AJ66">
        <v>2.053080332161966E-3</v>
      </c>
      <c r="AK66">
        <v>2.053080332161966E-3</v>
      </c>
      <c r="AL66">
        <v>2.053080332161966E-3</v>
      </c>
      <c r="AM66">
        <v>2.053080332161966E-3</v>
      </c>
      <c r="AN66">
        <v>2.053080332161966E-3</v>
      </c>
      <c r="AO66">
        <v>2.053080332161966E-3</v>
      </c>
      <c r="AP66">
        <v>2.053080332161966E-3</v>
      </c>
      <c r="AQ66">
        <v>2.053080332161966E-3</v>
      </c>
      <c r="AR66">
        <v>2.053080332161966E-3</v>
      </c>
      <c r="AS66">
        <v>2.053080332161966E-3</v>
      </c>
      <c r="AT66">
        <v>2.053080332161966E-3</v>
      </c>
      <c r="AU66">
        <v>2.053080332161966E-3</v>
      </c>
      <c r="AV66">
        <v>2.053080332161966E-3</v>
      </c>
      <c r="AW66">
        <v>2.053080332161966E-3</v>
      </c>
      <c r="AX66">
        <v>2.053080332161966E-3</v>
      </c>
      <c r="AY66">
        <v>2.053080332161966E-3</v>
      </c>
      <c r="AZ66">
        <v>2.053080332161966E-3</v>
      </c>
      <c r="BA66">
        <v>2.053080332161966E-3</v>
      </c>
      <c r="BB66">
        <v>2.053080332161966E-3</v>
      </c>
      <c r="BC66">
        <v>2.053080332161966E-3</v>
      </c>
      <c r="BD66">
        <v>2.053080332161966E-3</v>
      </c>
      <c r="BE66">
        <v>2.053080332161966E-3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f>'Camp Data'!I65*'Camp Data'!BG65/'Camp Data'!BF65</f>
        <v>780.75011641554295</v>
      </c>
    </row>
    <row r="67" spans="1:72" x14ac:dyDescent="0.35">
      <c r="A67">
        <v>967</v>
      </c>
      <c r="B67">
        <v>818.98929049512742</v>
      </c>
      <c r="C67">
        <v>2.0089325459474263E-3</v>
      </c>
      <c r="D67">
        <v>10</v>
      </c>
      <c r="E67">
        <v>473.5</v>
      </c>
      <c r="F67">
        <v>-493.5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2.0089325459474263E-3</v>
      </c>
      <c r="V67">
        <v>2.0089325459474263E-3</v>
      </c>
      <c r="W67">
        <v>2.0089325459474263E-3</v>
      </c>
      <c r="X67">
        <v>2.0089325459474263E-3</v>
      </c>
      <c r="Y67">
        <v>2.0089325459474263E-3</v>
      </c>
      <c r="Z67">
        <v>2.0089325459474263E-3</v>
      </c>
      <c r="AA67">
        <v>2.0089325459474263E-3</v>
      </c>
      <c r="AB67">
        <v>2.0089325459474263E-3</v>
      </c>
      <c r="AC67">
        <v>2.0089325459474263E-3</v>
      </c>
      <c r="AD67">
        <v>2.0089325459474263E-3</v>
      </c>
      <c r="AE67">
        <v>2.0089325459474263E-3</v>
      </c>
      <c r="AF67">
        <v>2.0089325459474263E-3</v>
      </c>
      <c r="AG67">
        <v>2.0089325459474263E-3</v>
      </c>
      <c r="AH67">
        <v>2.0089325459474263E-3</v>
      </c>
      <c r="AI67">
        <v>2.0089325459474263E-3</v>
      </c>
      <c r="AJ67">
        <v>2.0089325459474263E-3</v>
      </c>
      <c r="AK67">
        <v>2.0089325459474263E-3</v>
      </c>
      <c r="AL67">
        <v>2.0089325459474263E-3</v>
      </c>
      <c r="AM67">
        <v>2.0089325459474263E-3</v>
      </c>
      <c r="AN67">
        <v>2.0089325459474263E-3</v>
      </c>
      <c r="AO67">
        <v>2.0089325459474263E-3</v>
      </c>
      <c r="AP67">
        <v>2.0089325459474263E-3</v>
      </c>
      <c r="AQ67">
        <v>2.0089325459474263E-3</v>
      </c>
      <c r="AR67">
        <v>2.0089325459474263E-3</v>
      </c>
      <c r="AS67">
        <v>2.0089325459474263E-3</v>
      </c>
      <c r="AT67">
        <v>2.0089325459474263E-3</v>
      </c>
      <c r="AU67">
        <v>2.0089325459474263E-3</v>
      </c>
      <c r="AV67">
        <v>2.0089325459474263E-3</v>
      </c>
      <c r="AW67">
        <v>2.0089325459474263E-3</v>
      </c>
      <c r="AX67">
        <v>2.0089325459474263E-3</v>
      </c>
      <c r="AY67">
        <v>2.0089325459474263E-3</v>
      </c>
      <c r="AZ67">
        <v>2.0089325459474263E-3</v>
      </c>
      <c r="BA67">
        <v>2.0089325459474263E-3</v>
      </c>
      <c r="BB67">
        <v>2.0089325459474263E-3</v>
      </c>
      <c r="BC67">
        <v>2.0089325459474263E-3</v>
      </c>
      <c r="BD67">
        <v>2.0089325459474263E-3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f>'Camp Data'!I66*'Camp Data'!BG66/'Camp Data'!BF66</f>
        <v>800.72489637735589</v>
      </c>
    </row>
    <row r="68" spans="1:72" x14ac:dyDescent="0.35">
      <c r="A68">
        <v>967</v>
      </c>
      <c r="B68">
        <v>861.44001844496881</v>
      </c>
      <c r="C68">
        <v>2.1130616841026264E-3</v>
      </c>
      <c r="D68">
        <v>0</v>
      </c>
      <c r="E68">
        <v>483.5</v>
      </c>
      <c r="F68">
        <v>-483.5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2.1130616841026264E-3</v>
      </c>
      <c r="V68">
        <v>2.1130616841026264E-3</v>
      </c>
      <c r="W68">
        <v>2.1130616841026264E-3</v>
      </c>
      <c r="X68">
        <v>2.1130616841026264E-3</v>
      </c>
      <c r="Y68">
        <v>2.1130616841026264E-3</v>
      </c>
      <c r="Z68">
        <v>2.1130616841026264E-3</v>
      </c>
      <c r="AA68">
        <v>2.1130616841026264E-3</v>
      </c>
      <c r="AB68">
        <v>2.1130616841026264E-3</v>
      </c>
      <c r="AC68">
        <v>2.1130616841026264E-3</v>
      </c>
      <c r="AD68">
        <v>2.1130616841026264E-3</v>
      </c>
      <c r="AE68">
        <v>2.1130616841026264E-3</v>
      </c>
      <c r="AF68">
        <v>2.1130616841026264E-3</v>
      </c>
      <c r="AG68">
        <v>2.1130616841026264E-3</v>
      </c>
      <c r="AH68">
        <v>2.1130616841026264E-3</v>
      </c>
      <c r="AI68">
        <v>2.1130616841026264E-3</v>
      </c>
      <c r="AJ68">
        <v>2.1130616841026264E-3</v>
      </c>
      <c r="AK68">
        <v>2.1130616841026264E-3</v>
      </c>
      <c r="AL68">
        <v>2.1130616841026264E-3</v>
      </c>
      <c r="AM68">
        <v>2.1130616841026264E-3</v>
      </c>
      <c r="AN68">
        <v>2.1130616841026264E-3</v>
      </c>
      <c r="AO68">
        <v>2.1130616841026264E-3</v>
      </c>
      <c r="AP68">
        <v>2.1130616841026264E-3</v>
      </c>
      <c r="AQ68">
        <v>2.1130616841026264E-3</v>
      </c>
      <c r="AR68">
        <v>2.1130616841026264E-3</v>
      </c>
      <c r="AS68">
        <v>2.1130616841026264E-3</v>
      </c>
      <c r="AT68">
        <v>2.1130616841026264E-3</v>
      </c>
      <c r="AU68">
        <v>2.1130616841026264E-3</v>
      </c>
      <c r="AV68">
        <v>2.1130616841026264E-3</v>
      </c>
      <c r="AW68">
        <v>2.1130616841026264E-3</v>
      </c>
      <c r="AX68">
        <v>2.1130616841026264E-3</v>
      </c>
      <c r="AY68">
        <v>2.1130616841026264E-3</v>
      </c>
      <c r="AZ68">
        <v>2.1130616841026264E-3</v>
      </c>
      <c r="BA68">
        <v>2.1130616841026264E-3</v>
      </c>
      <c r="BB68">
        <v>2.1130616841026264E-3</v>
      </c>
      <c r="BC68">
        <v>2.1130616841026264E-3</v>
      </c>
      <c r="BD68">
        <v>2.1130616841026264E-3</v>
      </c>
      <c r="BE68">
        <v>2.1130616841026264E-3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f>'Camp Data'!I67*'Camp Data'!BG67/'Camp Data'!BF67</f>
        <v>800.13825743287498</v>
      </c>
    </row>
    <row r="69" spans="1:72" x14ac:dyDescent="0.35">
      <c r="A69">
        <v>967</v>
      </c>
      <c r="B69">
        <v>875.77688619773892</v>
      </c>
      <c r="C69">
        <v>2.1482291772185274E-3</v>
      </c>
      <c r="D69">
        <v>-10</v>
      </c>
      <c r="E69">
        <v>493.5</v>
      </c>
      <c r="F69">
        <v>-473.5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2.1482291772185274E-3</v>
      </c>
      <c r="W69">
        <v>2.1482291772185274E-3</v>
      </c>
      <c r="X69">
        <v>2.1482291772185274E-3</v>
      </c>
      <c r="Y69">
        <v>2.1482291772185274E-3</v>
      </c>
      <c r="Z69">
        <v>2.1482291772185274E-3</v>
      </c>
      <c r="AA69">
        <v>2.1482291772185274E-3</v>
      </c>
      <c r="AB69">
        <v>2.1482291772185274E-3</v>
      </c>
      <c r="AC69">
        <v>2.1482291772185274E-3</v>
      </c>
      <c r="AD69">
        <v>2.1482291772185274E-3</v>
      </c>
      <c r="AE69">
        <v>2.1482291772185274E-3</v>
      </c>
      <c r="AF69">
        <v>2.1482291772185274E-3</v>
      </c>
      <c r="AG69">
        <v>2.1482291772185274E-3</v>
      </c>
      <c r="AH69">
        <v>2.1482291772185274E-3</v>
      </c>
      <c r="AI69">
        <v>2.1482291772185274E-3</v>
      </c>
      <c r="AJ69">
        <v>2.1482291772185274E-3</v>
      </c>
      <c r="AK69">
        <v>2.1482291772185274E-3</v>
      </c>
      <c r="AL69">
        <v>2.1482291772185274E-3</v>
      </c>
      <c r="AM69">
        <v>2.1482291772185274E-3</v>
      </c>
      <c r="AN69">
        <v>2.1482291772185274E-3</v>
      </c>
      <c r="AO69">
        <v>2.1482291772185274E-3</v>
      </c>
      <c r="AP69">
        <v>2.1482291772185274E-3</v>
      </c>
      <c r="AQ69">
        <v>2.1482291772185274E-3</v>
      </c>
      <c r="AR69">
        <v>2.1482291772185274E-3</v>
      </c>
      <c r="AS69">
        <v>2.1482291772185274E-3</v>
      </c>
      <c r="AT69">
        <v>2.1482291772185274E-3</v>
      </c>
      <c r="AU69">
        <v>2.1482291772185274E-3</v>
      </c>
      <c r="AV69">
        <v>2.1482291772185274E-3</v>
      </c>
      <c r="AW69">
        <v>2.1482291772185274E-3</v>
      </c>
      <c r="AX69">
        <v>2.1482291772185274E-3</v>
      </c>
      <c r="AY69">
        <v>2.1482291772185274E-3</v>
      </c>
      <c r="AZ69">
        <v>2.1482291772185274E-3</v>
      </c>
      <c r="BA69">
        <v>2.1482291772185274E-3</v>
      </c>
      <c r="BB69">
        <v>2.1482291772185274E-3</v>
      </c>
      <c r="BC69">
        <v>2.1482291772185274E-3</v>
      </c>
      <c r="BD69">
        <v>2.1482291772185274E-3</v>
      </c>
      <c r="BE69">
        <v>2.1482291772185274E-3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f>'Camp Data'!I68*'Camp Data'!BG68/'Camp Data'!BF68</f>
        <v>808.48478308888957</v>
      </c>
    </row>
    <row r="70" spans="1:72" x14ac:dyDescent="0.35">
      <c r="A70">
        <v>967</v>
      </c>
      <c r="B70">
        <v>797.6649591795998</v>
      </c>
      <c r="C70">
        <v>1.956625215805868E-3</v>
      </c>
      <c r="D70">
        <v>-20</v>
      </c>
      <c r="E70">
        <v>503.5</v>
      </c>
      <c r="F70">
        <v>-463.5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1.956625215805868E-3</v>
      </c>
      <c r="W70">
        <v>1.956625215805868E-3</v>
      </c>
      <c r="X70">
        <v>1.956625215805868E-3</v>
      </c>
      <c r="Y70">
        <v>1.956625215805868E-3</v>
      </c>
      <c r="Z70">
        <v>1.956625215805868E-3</v>
      </c>
      <c r="AA70">
        <v>1.956625215805868E-3</v>
      </c>
      <c r="AB70">
        <v>1.956625215805868E-3</v>
      </c>
      <c r="AC70">
        <v>1.956625215805868E-3</v>
      </c>
      <c r="AD70">
        <v>1.956625215805868E-3</v>
      </c>
      <c r="AE70">
        <v>1.956625215805868E-3</v>
      </c>
      <c r="AF70">
        <v>1.956625215805868E-3</v>
      </c>
      <c r="AG70">
        <v>1.956625215805868E-3</v>
      </c>
      <c r="AH70">
        <v>1.956625215805868E-3</v>
      </c>
      <c r="AI70">
        <v>1.956625215805868E-3</v>
      </c>
      <c r="AJ70">
        <v>1.956625215805868E-3</v>
      </c>
      <c r="AK70">
        <v>1.956625215805868E-3</v>
      </c>
      <c r="AL70">
        <v>1.956625215805868E-3</v>
      </c>
      <c r="AM70">
        <v>1.956625215805868E-3</v>
      </c>
      <c r="AN70">
        <v>1.956625215805868E-3</v>
      </c>
      <c r="AO70">
        <v>1.956625215805868E-3</v>
      </c>
      <c r="AP70">
        <v>1.956625215805868E-3</v>
      </c>
      <c r="AQ70">
        <v>1.956625215805868E-3</v>
      </c>
      <c r="AR70">
        <v>1.956625215805868E-3</v>
      </c>
      <c r="AS70">
        <v>1.956625215805868E-3</v>
      </c>
      <c r="AT70">
        <v>1.956625215805868E-3</v>
      </c>
      <c r="AU70">
        <v>1.956625215805868E-3</v>
      </c>
      <c r="AV70">
        <v>1.956625215805868E-3</v>
      </c>
      <c r="AW70">
        <v>1.956625215805868E-3</v>
      </c>
      <c r="AX70">
        <v>1.956625215805868E-3</v>
      </c>
      <c r="AY70">
        <v>1.956625215805868E-3</v>
      </c>
      <c r="AZ70">
        <v>1.956625215805868E-3</v>
      </c>
      <c r="BA70">
        <v>1.956625215805868E-3</v>
      </c>
      <c r="BB70">
        <v>1.956625215805868E-3</v>
      </c>
      <c r="BC70">
        <v>1.956625215805868E-3</v>
      </c>
      <c r="BD70">
        <v>1.956625215805868E-3</v>
      </c>
      <c r="BE70">
        <v>1.956625215805868E-3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f>'Camp Data'!I69*'Camp Data'!BG69/'Camp Data'!BF69</f>
        <v>808.37115380618854</v>
      </c>
    </row>
    <row r="71" spans="1:72" x14ac:dyDescent="0.35">
      <c r="A71">
        <v>894</v>
      </c>
      <c r="B71">
        <v>825.19627902791547</v>
      </c>
      <c r="C71">
        <v>2.0241579236422945E-3</v>
      </c>
      <c r="D71">
        <v>-30</v>
      </c>
      <c r="E71">
        <v>477</v>
      </c>
      <c r="F71">
        <v>-417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2.0241579236422945E-3</v>
      </c>
      <c r="Y71">
        <v>2.0241579236422945E-3</v>
      </c>
      <c r="Z71">
        <v>2.0241579236422945E-3</v>
      </c>
      <c r="AA71">
        <v>2.0241579236422945E-3</v>
      </c>
      <c r="AB71">
        <v>2.0241579236422945E-3</v>
      </c>
      <c r="AC71">
        <v>2.0241579236422945E-3</v>
      </c>
      <c r="AD71">
        <v>2.0241579236422945E-3</v>
      </c>
      <c r="AE71">
        <v>2.0241579236422945E-3</v>
      </c>
      <c r="AF71">
        <v>2.0241579236422945E-3</v>
      </c>
      <c r="AG71">
        <v>2.0241579236422945E-3</v>
      </c>
      <c r="AH71">
        <v>2.0241579236422945E-3</v>
      </c>
      <c r="AI71">
        <v>2.0241579236422945E-3</v>
      </c>
      <c r="AJ71">
        <v>2.0241579236422945E-3</v>
      </c>
      <c r="AK71">
        <v>2.0241579236422945E-3</v>
      </c>
      <c r="AL71">
        <v>2.0241579236422945E-3</v>
      </c>
      <c r="AM71">
        <v>2.0241579236422945E-3</v>
      </c>
      <c r="AN71">
        <v>2.0241579236422945E-3</v>
      </c>
      <c r="AO71">
        <v>2.0241579236422945E-3</v>
      </c>
      <c r="AP71">
        <v>2.0241579236422945E-3</v>
      </c>
      <c r="AQ71">
        <v>2.0241579236422945E-3</v>
      </c>
      <c r="AR71">
        <v>2.0241579236422945E-3</v>
      </c>
      <c r="AS71">
        <v>2.0241579236422945E-3</v>
      </c>
      <c r="AT71">
        <v>2.0241579236422945E-3</v>
      </c>
      <c r="AU71">
        <v>2.0241579236422945E-3</v>
      </c>
      <c r="AV71">
        <v>2.0241579236422945E-3</v>
      </c>
      <c r="AW71">
        <v>2.0241579236422945E-3</v>
      </c>
      <c r="AX71">
        <v>2.0241579236422945E-3</v>
      </c>
      <c r="AY71">
        <v>2.0241579236422945E-3</v>
      </c>
      <c r="AZ71">
        <v>2.0241579236422945E-3</v>
      </c>
      <c r="BA71">
        <v>2.0241579236422945E-3</v>
      </c>
      <c r="BB71">
        <v>2.0241579236422945E-3</v>
      </c>
      <c r="BC71">
        <v>2.0241579236422945E-3</v>
      </c>
      <c r="BD71">
        <v>2.0241579236422945E-3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f>'Camp Data'!I70*'Camp Data'!BG70/'Camp Data'!BF70</f>
        <v>800.19189348124439</v>
      </c>
    </row>
    <row r="72" spans="1:72" x14ac:dyDescent="0.35">
      <c r="A72">
        <v>894</v>
      </c>
      <c r="B72">
        <v>835.24923078823031</v>
      </c>
      <c r="C72">
        <v>2.0488172228645424E-3</v>
      </c>
      <c r="D72">
        <v>-40</v>
      </c>
      <c r="E72">
        <v>487</v>
      </c>
      <c r="F72">
        <v>-407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2.0488172228645424E-3</v>
      </c>
      <c r="Y72">
        <v>2.0488172228645424E-3</v>
      </c>
      <c r="Z72">
        <v>2.0488172228645424E-3</v>
      </c>
      <c r="AA72">
        <v>2.0488172228645424E-3</v>
      </c>
      <c r="AB72">
        <v>2.0488172228645424E-3</v>
      </c>
      <c r="AC72">
        <v>2.0488172228645424E-3</v>
      </c>
      <c r="AD72">
        <v>2.0488172228645424E-3</v>
      </c>
      <c r="AE72">
        <v>2.0488172228645424E-3</v>
      </c>
      <c r="AF72">
        <v>2.0488172228645424E-3</v>
      </c>
      <c r="AG72">
        <v>2.0488172228645424E-3</v>
      </c>
      <c r="AH72">
        <v>2.0488172228645424E-3</v>
      </c>
      <c r="AI72">
        <v>2.0488172228645424E-3</v>
      </c>
      <c r="AJ72">
        <v>2.0488172228645424E-3</v>
      </c>
      <c r="AK72">
        <v>2.0488172228645424E-3</v>
      </c>
      <c r="AL72">
        <v>2.0488172228645424E-3</v>
      </c>
      <c r="AM72">
        <v>2.0488172228645424E-3</v>
      </c>
      <c r="AN72">
        <v>2.0488172228645424E-3</v>
      </c>
      <c r="AO72">
        <v>2.0488172228645424E-3</v>
      </c>
      <c r="AP72">
        <v>2.0488172228645424E-3</v>
      </c>
      <c r="AQ72">
        <v>2.0488172228645424E-3</v>
      </c>
      <c r="AR72">
        <v>2.0488172228645424E-3</v>
      </c>
      <c r="AS72">
        <v>2.0488172228645424E-3</v>
      </c>
      <c r="AT72">
        <v>2.0488172228645424E-3</v>
      </c>
      <c r="AU72">
        <v>2.0488172228645424E-3</v>
      </c>
      <c r="AV72">
        <v>2.0488172228645424E-3</v>
      </c>
      <c r="AW72">
        <v>2.0488172228645424E-3</v>
      </c>
      <c r="AX72">
        <v>2.0488172228645424E-3</v>
      </c>
      <c r="AY72">
        <v>2.0488172228645424E-3</v>
      </c>
      <c r="AZ72">
        <v>2.0488172228645424E-3</v>
      </c>
      <c r="BA72">
        <v>2.0488172228645424E-3</v>
      </c>
      <c r="BB72">
        <v>2.0488172228645424E-3</v>
      </c>
      <c r="BC72">
        <v>2.0488172228645424E-3</v>
      </c>
      <c r="BD72">
        <v>2.0488172228645424E-3</v>
      </c>
      <c r="BE72">
        <v>2.0488172228645424E-3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f>'Camp Data'!I71*'Camp Data'!BG71/'Camp Data'!BF71</f>
        <v>799.6496169679566</v>
      </c>
    </row>
    <row r="73" spans="1:72" x14ac:dyDescent="0.35">
      <c r="A73">
        <v>894</v>
      </c>
      <c r="B73">
        <v>867.09811689908577</v>
      </c>
      <c r="C73">
        <v>2.1269406667273915E-3</v>
      </c>
      <c r="D73">
        <v>-30</v>
      </c>
      <c r="E73">
        <v>477</v>
      </c>
      <c r="F73">
        <v>-417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2.1269406667273915E-3</v>
      </c>
      <c r="Y73">
        <v>2.1269406667273915E-3</v>
      </c>
      <c r="Z73">
        <v>2.1269406667273915E-3</v>
      </c>
      <c r="AA73">
        <v>2.1269406667273915E-3</v>
      </c>
      <c r="AB73">
        <v>2.1269406667273915E-3</v>
      </c>
      <c r="AC73">
        <v>2.1269406667273915E-3</v>
      </c>
      <c r="AD73">
        <v>2.1269406667273915E-3</v>
      </c>
      <c r="AE73">
        <v>2.1269406667273915E-3</v>
      </c>
      <c r="AF73">
        <v>2.1269406667273915E-3</v>
      </c>
      <c r="AG73">
        <v>2.1269406667273915E-3</v>
      </c>
      <c r="AH73">
        <v>2.1269406667273915E-3</v>
      </c>
      <c r="AI73">
        <v>2.1269406667273915E-3</v>
      </c>
      <c r="AJ73">
        <v>2.1269406667273915E-3</v>
      </c>
      <c r="AK73">
        <v>2.1269406667273915E-3</v>
      </c>
      <c r="AL73">
        <v>2.1269406667273915E-3</v>
      </c>
      <c r="AM73">
        <v>2.1269406667273915E-3</v>
      </c>
      <c r="AN73">
        <v>2.1269406667273915E-3</v>
      </c>
      <c r="AO73">
        <v>2.1269406667273915E-3</v>
      </c>
      <c r="AP73">
        <v>2.1269406667273915E-3</v>
      </c>
      <c r="AQ73">
        <v>2.1269406667273915E-3</v>
      </c>
      <c r="AR73">
        <v>2.1269406667273915E-3</v>
      </c>
      <c r="AS73">
        <v>2.1269406667273915E-3</v>
      </c>
      <c r="AT73">
        <v>2.1269406667273915E-3</v>
      </c>
      <c r="AU73">
        <v>2.1269406667273915E-3</v>
      </c>
      <c r="AV73">
        <v>2.1269406667273915E-3</v>
      </c>
      <c r="AW73">
        <v>2.1269406667273915E-3</v>
      </c>
      <c r="AX73">
        <v>2.1269406667273915E-3</v>
      </c>
      <c r="AY73">
        <v>2.1269406667273915E-3</v>
      </c>
      <c r="AZ73">
        <v>2.1269406667273915E-3</v>
      </c>
      <c r="BA73">
        <v>2.1269406667273915E-3</v>
      </c>
      <c r="BB73">
        <v>2.1269406667273915E-3</v>
      </c>
      <c r="BC73">
        <v>2.1269406667273915E-3</v>
      </c>
      <c r="BD73">
        <v>2.1269406667273915E-3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f>'Camp Data'!I72*'Camp Data'!BG72/'Camp Data'!BF72</f>
        <v>817.17692481315407</v>
      </c>
    </row>
    <row r="74" spans="1:72" x14ac:dyDescent="0.35">
      <c r="A74">
        <v>894</v>
      </c>
      <c r="B74">
        <v>799.54706191853768</v>
      </c>
      <c r="C74">
        <v>1.9612419030946397E-3</v>
      </c>
      <c r="D74">
        <v>-20</v>
      </c>
      <c r="E74">
        <v>467</v>
      </c>
      <c r="F74">
        <v>-427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1.9612419030946397E-3</v>
      </c>
      <c r="Y74">
        <v>1.9612419030946397E-3</v>
      </c>
      <c r="Z74">
        <v>1.9612419030946397E-3</v>
      </c>
      <c r="AA74">
        <v>1.9612419030946397E-3</v>
      </c>
      <c r="AB74">
        <v>1.9612419030946397E-3</v>
      </c>
      <c r="AC74">
        <v>1.9612419030946397E-3</v>
      </c>
      <c r="AD74">
        <v>1.9612419030946397E-3</v>
      </c>
      <c r="AE74">
        <v>1.9612419030946397E-3</v>
      </c>
      <c r="AF74">
        <v>1.9612419030946397E-3</v>
      </c>
      <c r="AG74">
        <v>1.9612419030946397E-3</v>
      </c>
      <c r="AH74">
        <v>1.9612419030946397E-3</v>
      </c>
      <c r="AI74">
        <v>1.9612419030946397E-3</v>
      </c>
      <c r="AJ74">
        <v>1.9612419030946397E-3</v>
      </c>
      <c r="AK74">
        <v>1.9612419030946397E-3</v>
      </c>
      <c r="AL74">
        <v>1.9612419030946397E-3</v>
      </c>
      <c r="AM74">
        <v>1.9612419030946397E-3</v>
      </c>
      <c r="AN74">
        <v>1.9612419030946397E-3</v>
      </c>
      <c r="AO74">
        <v>1.9612419030946397E-3</v>
      </c>
      <c r="AP74">
        <v>1.9612419030946397E-3</v>
      </c>
      <c r="AQ74">
        <v>1.9612419030946397E-3</v>
      </c>
      <c r="AR74">
        <v>1.9612419030946397E-3</v>
      </c>
      <c r="AS74">
        <v>1.9612419030946397E-3</v>
      </c>
      <c r="AT74">
        <v>1.9612419030946397E-3</v>
      </c>
      <c r="AU74">
        <v>1.9612419030946397E-3</v>
      </c>
      <c r="AV74">
        <v>1.9612419030946397E-3</v>
      </c>
      <c r="AW74">
        <v>1.9612419030946397E-3</v>
      </c>
      <c r="AX74">
        <v>1.9612419030946397E-3</v>
      </c>
      <c r="AY74">
        <v>1.9612419030946397E-3</v>
      </c>
      <c r="AZ74">
        <v>1.9612419030946397E-3</v>
      </c>
      <c r="BA74">
        <v>1.9612419030946397E-3</v>
      </c>
      <c r="BB74">
        <v>1.9612419030946397E-3</v>
      </c>
      <c r="BC74">
        <v>1.9612419030946397E-3</v>
      </c>
      <c r="BD74">
        <v>1.9612419030946397E-3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f>'Camp Data'!I73*'Camp Data'!BG73/'Camp Data'!BF73</f>
        <v>800.93570884102496</v>
      </c>
    </row>
    <row r="75" spans="1:72" x14ac:dyDescent="0.35">
      <c r="A75">
        <v>894</v>
      </c>
      <c r="B75">
        <v>856.14853469141451</v>
      </c>
      <c r="C75">
        <v>2.100081985769281E-3</v>
      </c>
      <c r="D75">
        <v>-10</v>
      </c>
      <c r="E75">
        <v>457</v>
      </c>
      <c r="F75">
        <v>-437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2.100081985769281E-3</v>
      </c>
      <c r="X75">
        <v>2.100081985769281E-3</v>
      </c>
      <c r="Y75">
        <v>2.100081985769281E-3</v>
      </c>
      <c r="Z75">
        <v>2.100081985769281E-3</v>
      </c>
      <c r="AA75">
        <v>2.100081985769281E-3</v>
      </c>
      <c r="AB75">
        <v>2.100081985769281E-3</v>
      </c>
      <c r="AC75">
        <v>2.100081985769281E-3</v>
      </c>
      <c r="AD75">
        <v>2.100081985769281E-3</v>
      </c>
      <c r="AE75">
        <v>2.100081985769281E-3</v>
      </c>
      <c r="AF75">
        <v>2.100081985769281E-3</v>
      </c>
      <c r="AG75">
        <v>2.100081985769281E-3</v>
      </c>
      <c r="AH75">
        <v>2.100081985769281E-3</v>
      </c>
      <c r="AI75">
        <v>2.100081985769281E-3</v>
      </c>
      <c r="AJ75">
        <v>2.100081985769281E-3</v>
      </c>
      <c r="AK75">
        <v>2.100081985769281E-3</v>
      </c>
      <c r="AL75">
        <v>2.100081985769281E-3</v>
      </c>
      <c r="AM75">
        <v>2.100081985769281E-3</v>
      </c>
      <c r="AN75">
        <v>2.100081985769281E-3</v>
      </c>
      <c r="AO75">
        <v>2.100081985769281E-3</v>
      </c>
      <c r="AP75">
        <v>2.100081985769281E-3</v>
      </c>
      <c r="AQ75">
        <v>2.100081985769281E-3</v>
      </c>
      <c r="AR75">
        <v>2.100081985769281E-3</v>
      </c>
      <c r="AS75">
        <v>2.100081985769281E-3</v>
      </c>
      <c r="AT75">
        <v>2.100081985769281E-3</v>
      </c>
      <c r="AU75">
        <v>2.100081985769281E-3</v>
      </c>
      <c r="AV75">
        <v>2.100081985769281E-3</v>
      </c>
      <c r="AW75">
        <v>2.100081985769281E-3</v>
      </c>
      <c r="AX75">
        <v>2.100081985769281E-3</v>
      </c>
      <c r="AY75">
        <v>2.100081985769281E-3</v>
      </c>
      <c r="AZ75">
        <v>2.100081985769281E-3</v>
      </c>
      <c r="BA75">
        <v>2.100081985769281E-3</v>
      </c>
      <c r="BB75">
        <v>2.100081985769281E-3</v>
      </c>
      <c r="BC75">
        <v>2.100081985769281E-3</v>
      </c>
      <c r="BD75">
        <v>2.100081985769281E-3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f>'Camp Data'!I74*'Camp Data'!BG74/'Camp Data'!BF74</f>
        <v>815.5284665956101</v>
      </c>
    </row>
    <row r="76" spans="1:72" x14ac:dyDescent="0.35">
      <c r="A76">
        <v>875</v>
      </c>
      <c r="B76">
        <v>803.12693396394388</v>
      </c>
      <c r="C76">
        <v>1.9700231186072334E-3</v>
      </c>
      <c r="D76">
        <v>0</v>
      </c>
      <c r="E76">
        <v>437.5</v>
      </c>
      <c r="F76">
        <v>-437.5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1.9700231186072334E-3</v>
      </c>
      <c r="X76">
        <v>1.9700231186072334E-3</v>
      </c>
      <c r="Y76">
        <v>1.9700231186072334E-3</v>
      </c>
      <c r="Z76">
        <v>1.9700231186072334E-3</v>
      </c>
      <c r="AA76">
        <v>1.9700231186072334E-3</v>
      </c>
      <c r="AB76">
        <v>1.9700231186072334E-3</v>
      </c>
      <c r="AC76">
        <v>1.9700231186072334E-3</v>
      </c>
      <c r="AD76">
        <v>1.9700231186072334E-3</v>
      </c>
      <c r="AE76">
        <v>1.9700231186072334E-3</v>
      </c>
      <c r="AF76">
        <v>1.9700231186072334E-3</v>
      </c>
      <c r="AG76">
        <v>1.9700231186072334E-3</v>
      </c>
      <c r="AH76">
        <v>1.9700231186072334E-3</v>
      </c>
      <c r="AI76">
        <v>1.9700231186072334E-3</v>
      </c>
      <c r="AJ76">
        <v>1.9700231186072334E-3</v>
      </c>
      <c r="AK76">
        <v>1.9700231186072334E-3</v>
      </c>
      <c r="AL76">
        <v>1.9700231186072334E-3</v>
      </c>
      <c r="AM76">
        <v>1.9700231186072334E-3</v>
      </c>
      <c r="AN76">
        <v>1.9700231186072334E-3</v>
      </c>
      <c r="AO76">
        <v>1.9700231186072334E-3</v>
      </c>
      <c r="AP76">
        <v>1.9700231186072334E-3</v>
      </c>
      <c r="AQ76">
        <v>1.9700231186072334E-3</v>
      </c>
      <c r="AR76">
        <v>1.9700231186072334E-3</v>
      </c>
      <c r="AS76">
        <v>1.9700231186072334E-3</v>
      </c>
      <c r="AT76">
        <v>1.9700231186072334E-3</v>
      </c>
      <c r="AU76">
        <v>1.9700231186072334E-3</v>
      </c>
      <c r="AV76">
        <v>1.9700231186072334E-3</v>
      </c>
      <c r="AW76">
        <v>1.9700231186072334E-3</v>
      </c>
      <c r="AX76">
        <v>1.9700231186072334E-3</v>
      </c>
      <c r="AY76">
        <v>1.9700231186072334E-3</v>
      </c>
      <c r="AZ76">
        <v>1.9700231186072334E-3</v>
      </c>
      <c r="BA76">
        <v>1.9700231186072334E-3</v>
      </c>
      <c r="BB76">
        <v>1.9700231186072334E-3</v>
      </c>
      <c r="BC76">
        <v>1.9700231186072334E-3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f>'Camp Data'!I75*'Camp Data'!BG75/'Camp Data'!BF75</f>
        <v>796.54645884122431</v>
      </c>
    </row>
    <row r="77" spans="1:72" x14ac:dyDescent="0.35">
      <c r="A77">
        <v>875</v>
      </c>
      <c r="B77">
        <v>820.13024014238158</v>
      </c>
      <c r="C77">
        <v>2.0117312283065942E-3</v>
      </c>
      <c r="D77">
        <v>10</v>
      </c>
      <c r="E77">
        <v>427.5</v>
      </c>
      <c r="F77">
        <v>-447.5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2.0117312283065942E-3</v>
      </c>
      <c r="X77">
        <v>2.0117312283065942E-3</v>
      </c>
      <c r="Y77">
        <v>2.0117312283065942E-3</v>
      </c>
      <c r="Z77">
        <v>2.0117312283065942E-3</v>
      </c>
      <c r="AA77">
        <v>2.0117312283065942E-3</v>
      </c>
      <c r="AB77">
        <v>2.0117312283065942E-3</v>
      </c>
      <c r="AC77">
        <v>2.0117312283065942E-3</v>
      </c>
      <c r="AD77">
        <v>2.0117312283065942E-3</v>
      </c>
      <c r="AE77">
        <v>2.0117312283065942E-3</v>
      </c>
      <c r="AF77">
        <v>2.0117312283065942E-3</v>
      </c>
      <c r="AG77">
        <v>2.0117312283065942E-3</v>
      </c>
      <c r="AH77">
        <v>2.0117312283065942E-3</v>
      </c>
      <c r="AI77">
        <v>2.0117312283065942E-3</v>
      </c>
      <c r="AJ77">
        <v>2.0117312283065942E-3</v>
      </c>
      <c r="AK77">
        <v>2.0117312283065942E-3</v>
      </c>
      <c r="AL77">
        <v>2.0117312283065942E-3</v>
      </c>
      <c r="AM77">
        <v>2.0117312283065942E-3</v>
      </c>
      <c r="AN77">
        <v>2.0117312283065942E-3</v>
      </c>
      <c r="AO77">
        <v>2.0117312283065942E-3</v>
      </c>
      <c r="AP77">
        <v>2.0117312283065942E-3</v>
      </c>
      <c r="AQ77">
        <v>2.0117312283065942E-3</v>
      </c>
      <c r="AR77">
        <v>2.0117312283065942E-3</v>
      </c>
      <c r="AS77">
        <v>2.0117312283065942E-3</v>
      </c>
      <c r="AT77">
        <v>2.0117312283065942E-3</v>
      </c>
      <c r="AU77">
        <v>2.0117312283065942E-3</v>
      </c>
      <c r="AV77">
        <v>2.0117312283065942E-3</v>
      </c>
      <c r="AW77">
        <v>2.0117312283065942E-3</v>
      </c>
      <c r="AX77">
        <v>2.0117312283065942E-3</v>
      </c>
      <c r="AY77">
        <v>2.0117312283065942E-3</v>
      </c>
      <c r="AZ77">
        <v>2.0117312283065942E-3</v>
      </c>
      <c r="BA77">
        <v>2.0117312283065942E-3</v>
      </c>
      <c r="BB77">
        <v>2.0117312283065942E-3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f>'Camp Data'!I76*'Camp Data'!BG76/'Camp Data'!BF76</f>
        <v>799.11835900248889</v>
      </c>
    </row>
    <row r="78" spans="1:72" x14ac:dyDescent="0.35">
      <c r="A78">
        <v>875</v>
      </c>
      <c r="B78">
        <v>836.41157674045348</v>
      </c>
      <c r="C78">
        <v>2.0516683891009897E-3</v>
      </c>
      <c r="D78">
        <v>20</v>
      </c>
      <c r="E78">
        <v>417.5</v>
      </c>
      <c r="F78">
        <v>-457.5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2.0516683891009897E-3</v>
      </c>
      <c r="W78">
        <v>2.0516683891009897E-3</v>
      </c>
      <c r="X78">
        <v>2.0516683891009897E-3</v>
      </c>
      <c r="Y78">
        <v>2.0516683891009897E-3</v>
      </c>
      <c r="Z78">
        <v>2.0516683891009897E-3</v>
      </c>
      <c r="AA78">
        <v>2.0516683891009897E-3</v>
      </c>
      <c r="AB78">
        <v>2.0516683891009897E-3</v>
      </c>
      <c r="AC78">
        <v>2.0516683891009897E-3</v>
      </c>
      <c r="AD78">
        <v>2.0516683891009897E-3</v>
      </c>
      <c r="AE78">
        <v>2.0516683891009897E-3</v>
      </c>
      <c r="AF78">
        <v>2.0516683891009897E-3</v>
      </c>
      <c r="AG78">
        <v>2.0516683891009897E-3</v>
      </c>
      <c r="AH78">
        <v>2.0516683891009897E-3</v>
      </c>
      <c r="AI78">
        <v>2.0516683891009897E-3</v>
      </c>
      <c r="AJ78">
        <v>2.0516683891009897E-3</v>
      </c>
      <c r="AK78">
        <v>2.0516683891009897E-3</v>
      </c>
      <c r="AL78">
        <v>2.0516683891009897E-3</v>
      </c>
      <c r="AM78">
        <v>2.0516683891009897E-3</v>
      </c>
      <c r="AN78">
        <v>2.0516683891009897E-3</v>
      </c>
      <c r="AO78">
        <v>2.0516683891009897E-3</v>
      </c>
      <c r="AP78">
        <v>2.0516683891009897E-3</v>
      </c>
      <c r="AQ78">
        <v>2.0516683891009897E-3</v>
      </c>
      <c r="AR78">
        <v>2.0516683891009897E-3</v>
      </c>
      <c r="AS78">
        <v>2.0516683891009897E-3</v>
      </c>
      <c r="AT78">
        <v>2.0516683891009897E-3</v>
      </c>
      <c r="AU78">
        <v>2.0516683891009897E-3</v>
      </c>
      <c r="AV78">
        <v>2.0516683891009897E-3</v>
      </c>
      <c r="AW78">
        <v>2.0516683891009897E-3</v>
      </c>
      <c r="AX78">
        <v>2.0516683891009897E-3</v>
      </c>
      <c r="AY78">
        <v>2.0516683891009897E-3</v>
      </c>
      <c r="AZ78">
        <v>2.0516683891009897E-3</v>
      </c>
      <c r="BA78">
        <v>2.0516683891009897E-3</v>
      </c>
      <c r="BB78">
        <v>2.0516683891009897E-3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f>'Camp Data'!I77*'Camp Data'!BG77/'Camp Data'!BF77</f>
        <v>814.5095544514628</v>
      </c>
    </row>
    <row r="79" spans="1:72" x14ac:dyDescent="0.35">
      <c r="A79">
        <v>765</v>
      </c>
      <c r="B79">
        <v>443.82797529125185</v>
      </c>
      <c r="C79">
        <v>1.0886839116363888E-3</v>
      </c>
      <c r="D79">
        <v>30</v>
      </c>
      <c r="E79">
        <v>352.5</v>
      </c>
      <c r="F79">
        <v>-412.5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1.0886839116363888E-3</v>
      </c>
      <c r="Y79">
        <v>1.0886839116363888E-3</v>
      </c>
      <c r="Z79">
        <v>1.0886839116363888E-3</v>
      </c>
      <c r="AA79">
        <v>1.0886839116363888E-3</v>
      </c>
      <c r="AB79">
        <v>1.0886839116363888E-3</v>
      </c>
      <c r="AC79">
        <v>1.0886839116363888E-3</v>
      </c>
      <c r="AD79">
        <v>1.0886839116363888E-3</v>
      </c>
      <c r="AE79">
        <v>1.0886839116363888E-3</v>
      </c>
      <c r="AF79">
        <v>1.0886839116363888E-3</v>
      </c>
      <c r="AG79">
        <v>1.0886839116363888E-3</v>
      </c>
      <c r="AH79">
        <v>1.0886839116363888E-3</v>
      </c>
      <c r="AI79">
        <v>1.0886839116363888E-3</v>
      </c>
      <c r="AJ79">
        <v>1.0886839116363888E-3</v>
      </c>
      <c r="AK79">
        <v>1.0886839116363888E-3</v>
      </c>
      <c r="AL79">
        <v>1.0886839116363888E-3</v>
      </c>
      <c r="AM79">
        <v>1.0886839116363888E-3</v>
      </c>
      <c r="AN79">
        <v>1.0886839116363888E-3</v>
      </c>
      <c r="AO79">
        <v>1.0886839116363888E-3</v>
      </c>
      <c r="AP79">
        <v>1.0886839116363888E-3</v>
      </c>
      <c r="AQ79">
        <v>1.0886839116363888E-3</v>
      </c>
      <c r="AR79">
        <v>1.0886839116363888E-3</v>
      </c>
      <c r="AS79">
        <v>1.0886839116363888E-3</v>
      </c>
      <c r="AT79">
        <v>1.0886839116363888E-3</v>
      </c>
      <c r="AU79">
        <v>1.0886839116363888E-3</v>
      </c>
      <c r="AV79">
        <v>1.0886839116363888E-3</v>
      </c>
      <c r="AW79">
        <v>1.0886839116363888E-3</v>
      </c>
      <c r="AX79">
        <v>1.0886839116363888E-3</v>
      </c>
      <c r="AY79">
        <v>1.0886839116363888E-3</v>
      </c>
      <c r="AZ79">
        <v>1.0886839116363888E-3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f>'Camp Data'!I78*'Camp Data'!BG78/'Camp Data'!BF78</f>
        <v>430.35477672578446</v>
      </c>
    </row>
    <row r="80" spans="1:72" x14ac:dyDescent="0.35">
      <c r="A80">
        <v>765</v>
      </c>
      <c r="B80">
        <v>444.18118979231144</v>
      </c>
      <c r="C80">
        <v>1.0895503260268018E-3</v>
      </c>
      <c r="D80">
        <v>40</v>
      </c>
      <c r="E80">
        <v>342.5</v>
      </c>
      <c r="F80">
        <v>-422.5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1.0895503260268018E-3</v>
      </c>
      <c r="Y80">
        <v>1.0895503260268018E-3</v>
      </c>
      <c r="Z80">
        <v>1.0895503260268018E-3</v>
      </c>
      <c r="AA80">
        <v>1.0895503260268018E-3</v>
      </c>
      <c r="AB80">
        <v>1.0895503260268018E-3</v>
      </c>
      <c r="AC80">
        <v>1.0895503260268018E-3</v>
      </c>
      <c r="AD80">
        <v>1.0895503260268018E-3</v>
      </c>
      <c r="AE80">
        <v>1.0895503260268018E-3</v>
      </c>
      <c r="AF80">
        <v>1.0895503260268018E-3</v>
      </c>
      <c r="AG80">
        <v>1.0895503260268018E-3</v>
      </c>
      <c r="AH80">
        <v>1.0895503260268018E-3</v>
      </c>
      <c r="AI80">
        <v>1.0895503260268018E-3</v>
      </c>
      <c r="AJ80">
        <v>1.0895503260268018E-3</v>
      </c>
      <c r="AK80">
        <v>1.0895503260268018E-3</v>
      </c>
      <c r="AL80">
        <v>1.0895503260268018E-3</v>
      </c>
      <c r="AM80">
        <v>1.0895503260268018E-3</v>
      </c>
      <c r="AN80">
        <v>1.0895503260268018E-3</v>
      </c>
      <c r="AO80">
        <v>1.0895503260268018E-3</v>
      </c>
      <c r="AP80">
        <v>1.0895503260268018E-3</v>
      </c>
      <c r="AQ80">
        <v>1.0895503260268018E-3</v>
      </c>
      <c r="AR80">
        <v>1.0895503260268018E-3</v>
      </c>
      <c r="AS80">
        <v>1.0895503260268018E-3</v>
      </c>
      <c r="AT80">
        <v>1.0895503260268018E-3</v>
      </c>
      <c r="AU80">
        <v>1.0895503260268018E-3</v>
      </c>
      <c r="AV80">
        <v>1.0895503260268018E-3</v>
      </c>
      <c r="AW80">
        <v>1.0895503260268018E-3</v>
      </c>
      <c r="AX80">
        <v>1.0895503260268018E-3</v>
      </c>
      <c r="AY80">
        <v>1.0895503260268018E-3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f>'Camp Data'!I79*'Camp Data'!BG79/'Camp Data'!BF79</f>
        <v>428.12353517477385</v>
      </c>
    </row>
    <row r="81" spans="1:72" x14ac:dyDescent="0.35">
      <c r="A81">
        <v>765</v>
      </c>
      <c r="B81">
        <v>432.0468841297602</v>
      </c>
      <c r="C81">
        <v>1.0597855881347644E-3</v>
      </c>
      <c r="D81">
        <v>30</v>
      </c>
      <c r="E81">
        <v>352.5</v>
      </c>
      <c r="F81">
        <v>-412.5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1.0597855881347644E-3</v>
      </c>
      <c r="Y81">
        <v>1.0597855881347644E-3</v>
      </c>
      <c r="Z81">
        <v>1.0597855881347644E-3</v>
      </c>
      <c r="AA81">
        <v>1.0597855881347644E-3</v>
      </c>
      <c r="AB81">
        <v>1.0597855881347644E-3</v>
      </c>
      <c r="AC81">
        <v>1.0597855881347644E-3</v>
      </c>
      <c r="AD81">
        <v>1.0597855881347644E-3</v>
      </c>
      <c r="AE81">
        <v>1.0597855881347644E-3</v>
      </c>
      <c r="AF81">
        <v>1.0597855881347644E-3</v>
      </c>
      <c r="AG81">
        <v>1.0597855881347644E-3</v>
      </c>
      <c r="AH81">
        <v>1.0597855881347644E-3</v>
      </c>
      <c r="AI81">
        <v>1.0597855881347644E-3</v>
      </c>
      <c r="AJ81">
        <v>1.0597855881347644E-3</v>
      </c>
      <c r="AK81">
        <v>1.0597855881347644E-3</v>
      </c>
      <c r="AL81">
        <v>1.0597855881347644E-3</v>
      </c>
      <c r="AM81">
        <v>1.0597855881347644E-3</v>
      </c>
      <c r="AN81">
        <v>1.0597855881347644E-3</v>
      </c>
      <c r="AO81">
        <v>1.0597855881347644E-3</v>
      </c>
      <c r="AP81">
        <v>1.0597855881347644E-3</v>
      </c>
      <c r="AQ81">
        <v>1.0597855881347644E-3</v>
      </c>
      <c r="AR81">
        <v>1.0597855881347644E-3</v>
      </c>
      <c r="AS81">
        <v>1.0597855881347644E-3</v>
      </c>
      <c r="AT81">
        <v>1.0597855881347644E-3</v>
      </c>
      <c r="AU81">
        <v>1.0597855881347644E-3</v>
      </c>
      <c r="AV81">
        <v>1.0597855881347644E-3</v>
      </c>
      <c r="AW81">
        <v>1.0597855881347644E-3</v>
      </c>
      <c r="AX81">
        <v>1.0597855881347644E-3</v>
      </c>
      <c r="AY81">
        <v>1.0597855881347644E-3</v>
      </c>
      <c r="AZ81">
        <v>1.0597855881347644E-3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f>'Camp Data'!I80*'Camp Data'!BG80/'Camp Data'!BF80</f>
        <v>388.82261735440443</v>
      </c>
    </row>
    <row r="83" spans="1:72" x14ac:dyDescent="0.35">
      <c r="D83" s="7" t="s">
        <v>480</v>
      </c>
      <c r="E83" s="7"/>
      <c r="F83" s="7"/>
      <c r="G83">
        <f>SUM(G3:G81)</f>
        <v>0</v>
      </c>
      <c r="H83">
        <f t="shared" ref="H83:BS83" si="0">SUM(H3:H81)</f>
        <v>0</v>
      </c>
      <c r="I83">
        <f t="shared" si="0"/>
        <v>4.1262464546063943E-3</v>
      </c>
      <c r="J83">
        <f t="shared" si="0"/>
        <v>1.4985429300277645E-2</v>
      </c>
      <c r="K83">
        <f t="shared" si="0"/>
        <v>2.5693767765733948E-2</v>
      </c>
      <c r="L83">
        <f t="shared" si="0"/>
        <v>3.0826737379072489E-2</v>
      </c>
      <c r="M83">
        <f t="shared" si="0"/>
        <v>3.176527768988531E-2</v>
      </c>
      <c r="N83">
        <f t="shared" si="0"/>
        <v>3.7122133882323417E-2</v>
      </c>
      <c r="O83">
        <f t="shared" si="0"/>
        <v>3.7122133882323417E-2</v>
      </c>
      <c r="P83">
        <f t="shared" si="0"/>
        <v>4.8158718388166759E-2</v>
      </c>
      <c r="Q83">
        <f t="shared" si="0"/>
        <v>6.8839908253899018E-2</v>
      </c>
      <c r="R83">
        <f t="shared" si="0"/>
        <v>8.7000030474869539E-2</v>
      </c>
      <c r="S83">
        <f t="shared" si="0"/>
        <v>0.11308654686287181</v>
      </c>
      <c r="T83">
        <f t="shared" si="0"/>
        <v>0.11804046911302304</v>
      </c>
      <c r="U83">
        <f t="shared" si="0"/>
        <v>0.1221624633430731</v>
      </c>
      <c r="V83">
        <f t="shared" si="0"/>
        <v>0.12831898612519849</v>
      </c>
      <c r="W83">
        <f t="shared" si="0"/>
        <v>0.13440082245788157</v>
      </c>
      <c r="X83">
        <f t="shared" si="0"/>
        <v>0.1458000000000084</v>
      </c>
      <c r="Y83">
        <f t="shared" si="0"/>
        <v>0.1458000000000084</v>
      </c>
      <c r="Z83">
        <f t="shared" si="0"/>
        <v>0.1458000000000084</v>
      </c>
      <c r="AA83">
        <f t="shared" si="0"/>
        <v>0.1458000000000084</v>
      </c>
      <c r="AB83">
        <f t="shared" si="0"/>
        <v>0.1458000000000084</v>
      </c>
      <c r="AC83">
        <f t="shared" si="0"/>
        <v>0.1458000000000084</v>
      </c>
      <c r="AD83">
        <f t="shared" si="0"/>
        <v>0.1458000000000084</v>
      </c>
      <c r="AE83">
        <f t="shared" si="0"/>
        <v>0.1458000000000084</v>
      </c>
      <c r="AF83">
        <f t="shared" si="0"/>
        <v>0.1458000000000084</v>
      </c>
      <c r="AG83">
        <f t="shared" si="0"/>
        <v>0.1458000000000084</v>
      </c>
      <c r="AH83">
        <f t="shared" si="0"/>
        <v>0.1458000000000084</v>
      </c>
      <c r="AI83">
        <f t="shared" si="0"/>
        <v>0.1458000000000084</v>
      </c>
      <c r="AJ83">
        <f t="shared" si="0"/>
        <v>0.1458000000000084</v>
      </c>
      <c r="AK83">
        <f t="shared" si="0"/>
        <v>0.1458000000000084</v>
      </c>
      <c r="AL83">
        <f t="shared" si="0"/>
        <v>0.1458000000000084</v>
      </c>
      <c r="AM83">
        <f t="shared" si="0"/>
        <v>0.1458000000000084</v>
      </c>
      <c r="AN83">
        <f t="shared" si="0"/>
        <v>0.1458000000000084</v>
      </c>
      <c r="AO83">
        <f t="shared" si="0"/>
        <v>0.1458000000000084</v>
      </c>
      <c r="AP83">
        <f t="shared" si="0"/>
        <v>0.1458000000000084</v>
      </c>
      <c r="AQ83">
        <f t="shared" si="0"/>
        <v>0.1458000000000084</v>
      </c>
      <c r="AR83">
        <f t="shared" si="0"/>
        <v>0.1458000000000084</v>
      </c>
      <c r="AS83">
        <f t="shared" si="0"/>
        <v>0.1458000000000084</v>
      </c>
      <c r="AT83">
        <f t="shared" si="0"/>
        <v>0.1458000000000084</v>
      </c>
      <c r="AU83">
        <f t="shared" si="0"/>
        <v>0.1458000000000084</v>
      </c>
      <c r="AV83">
        <f t="shared" si="0"/>
        <v>0.1458000000000084</v>
      </c>
      <c r="AW83">
        <f t="shared" si="0"/>
        <v>0.1458000000000084</v>
      </c>
      <c r="AX83">
        <f t="shared" si="0"/>
        <v>0.1458000000000084</v>
      </c>
      <c r="AY83">
        <f t="shared" si="0"/>
        <v>0.1458000000000084</v>
      </c>
      <c r="AZ83">
        <f t="shared" si="0"/>
        <v>0.14471044967398158</v>
      </c>
      <c r="BA83">
        <f t="shared" si="0"/>
        <v>0.14256198017421043</v>
      </c>
      <c r="BB83">
        <f t="shared" si="0"/>
        <v>0.14256198017421043</v>
      </c>
      <c r="BC83">
        <f t="shared" si="0"/>
        <v>0.13849858055680286</v>
      </c>
      <c r="BD83">
        <f t="shared" si="0"/>
        <v>0.13652855743819564</v>
      </c>
      <c r="BE83">
        <f t="shared" si="0"/>
        <v>0.1263072024130146</v>
      </c>
      <c r="BF83">
        <f t="shared" si="0"/>
        <v>0.11229578591750755</v>
      </c>
      <c r="BG83">
        <f t="shared" si="0"/>
        <v>0.10971742957785302</v>
      </c>
      <c r="BH83">
        <f t="shared" si="0"/>
        <v>8.7672564407410725E-2</v>
      </c>
      <c r="BI83">
        <f t="shared" si="0"/>
        <v>7.3236805062180665E-2</v>
      </c>
      <c r="BJ83">
        <f t="shared" si="0"/>
        <v>5.2267406741236054E-2</v>
      </c>
      <c r="BK83">
        <f t="shared" si="0"/>
        <v>4.5912197778168275E-2</v>
      </c>
      <c r="BL83">
        <f t="shared" si="0"/>
        <v>4.1523910435224472E-2</v>
      </c>
      <c r="BM83">
        <f t="shared" si="0"/>
        <v>3.2777104789181818E-2</v>
      </c>
      <c r="BN83">
        <f t="shared" si="0"/>
        <v>2.988776081505036E-2</v>
      </c>
      <c r="BO83">
        <f t="shared" si="0"/>
        <v>1.6869470272528778E-2</v>
      </c>
      <c r="BP83">
        <f t="shared" si="0"/>
        <v>7.98488470517183E-3</v>
      </c>
      <c r="BQ83">
        <f t="shared" si="0"/>
        <v>3.2554527385035914E-3</v>
      </c>
      <c r="BR83">
        <f t="shared" si="0"/>
        <v>0</v>
      </c>
      <c r="BS83">
        <f t="shared" si="0"/>
        <v>0</v>
      </c>
    </row>
    <row r="84" spans="1:72" x14ac:dyDescent="0.35">
      <c r="D84" s="7" t="s">
        <v>479</v>
      </c>
      <c r="E84" s="7"/>
      <c r="F84" s="7"/>
      <c r="G84">
        <v>0</v>
      </c>
      <c r="H84">
        <v>5.9999999999718057E-3</v>
      </c>
      <c r="I84">
        <v>2.4000000000000909E-2</v>
      </c>
      <c r="J84">
        <v>2.8000000000020009E-2</v>
      </c>
      <c r="K84">
        <v>2.8999999999996362E-2</v>
      </c>
      <c r="L84">
        <v>3.3000000000015461E-2</v>
      </c>
      <c r="M84">
        <v>4.399999999998272E-2</v>
      </c>
      <c r="N84">
        <v>4.399999999998272E-2</v>
      </c>
      <c r="O84">
        <v>6.9000000000073669E-2</v>
      </c>
      <c r="P84">
        <v>0.10099999999999909</v>
      </c>
      <c r="Q84">
        <v>0.12299999999993361</v>
      </c>
      <c r="R84">
        <v>0.13900000000001</v>
      </c>
      <c r="S84">
        <v>0.1330000000000382</v>
      </c>
      <c r="T84">
        <v>0.16099999999994452</v>
      </c>
      <c r="U84">
        <v>0.17999999999994998</v>
      </c>
      <c r="V84">
        <v>0.16899999999998272</v>
      </c>
      <c r="W84">
        <v>0.16300000000001091</v>
      </c>
      <c r="X84">
        <v>0.16300000000001091</v>
      </c>
      <c r="Y84">
        <v>0.16700000000003001</v>
      </c>
      <c r="Z84">
        <v>0.16899999999998272</v>
      </c>
      <c r="AA84">
        <v>0.16200000000003456</v>
      </c>
      <c r="AB84">
        <v>0.16300000000001091</v>
      </c>
      <c r="AC84">
        <v>0.16100000000005821</v>
      </c>
      <c r="AD84">
        <v>0.16499999999996362</v>
      </c>
      <c r="AE84">
        <v>0.16300000000001091</v>
      </c>
      <c r="AF84">
        <v>0.15499999999997272</v>
      </c>
      <c r="AG84">
        <v>0.15599999999994907</v>
      </c>
      <c r="AH84">
        <v>0.15399999999999636</v>
      </c>
      <c r="AI84">
        <v>0.14499999999998181</v>
      </c>
      <c r="AJ84">
        <v>0.1430000000000291</v>
      </c>
      <c r="AK84">
        <v>0.14900000000000091</v>
      </c>
      <c r="AL84">
        <v>0.1430000000000291</v>
      </c>
      <c r="AM84">
        <v>0.14599999999995816</v>
      </c>
      <c r="AN84">
        <v>0.14499999999998181</v>
      </c>
      <c r="AO84">
        <v>0.14600000000007185</v>
      </c>
      <c r="AP84">
        <v>0.14400000000000546</v>
      </c>
      <c r="AQ84">
        <v>0.14600000000007185</v>
      </c>
      <c r="AR84">
        <v>0.14600000000007185</v>
      </c>
      <c r="AS84">
        <v>0.14800000000002456</v>
      </c>
      <c r="AT84">
        <v>0.14900000000000091</v>
      </c>
      <c r="AU84">
        <v>0.14400000000000546</v>
      </c>
      <c r="AV84">
        <v>0.15399999999999636</v>
      </c>
      <c r="AW84">
        <v>0.15800000000001546</v>
      </c>
      <c r="AX84">
        <v>0.16399999999998727</v>
      </c>
      <c r="AY84">
        <v>0.15200000000004366</v>
      </c>
      <c r="AZ84">
        <v>0.14599999999995816</v>
      </c>
      <c r="BA84">
        <v>0.15300000000002001</v>
      </c>
      <c r="BB84">
        <v>0.16000000000008185</v>
      </c>
      <c r="BC84">
        <v>0.13699999999994361</v>
      </c>
      <c r="BD84">
        <v>0.15499999999997272</v>
      </c>
      <c r="BE84">
        <v>0.13799999999991996</v>
      </c>
      <c r="BF84">
        <v>0.12999999999999545</v>
      </c>
      <c r="BG84">
        <v>0.12599999999997635</v>
      </c>
      <c r="BH84">
        <v>0.12199999999995725</v>
      </c>
      <c r="BI84">
        <v>0.13499999999999091</v>
      </c>
      <c r="BJ84">
        <v>0.11500000000000909</v>
      </c>
      <c r="BK84">
        <v>8.7999999999965439E-2</v>
      </c>
      <c r="BL84">
        <v>5.999999999994543E-2</v>
      </c>
      <c r="BM84">
        <v>4.7000000000025466E-2</v>
      </c>
      <c r="BN84">
        <v>4.8999999999978172E-2</v>
      </c>
      <c r="BO84">
        <v>4.5999999999935426E-2</v>
      </c>
      <c r="BP84">
        <v>3.999999999996362E-2</v>
      </c>
      <c r="BQ84">
        <v>4.9999999999954525E-2</v>
      </c>
      <c r="BR84">
        <v>4.399999999998272E-2</v>
      </c>
      <c r="BS84">
        <v>1.8000000000029104E-2</v>
      </c>
    </row>
    <row r="85" spans="1:72" x14ac:dyDescent="0.35">
      <c r="D85" s="7" t="s">
        <v>474</v>
      </c>
      <c r="E85" s="7"/>
      <c r="F85" s="7"/>
      <c r="G85">
        <f>COUNTIF(G3:G81,"&lt;&gt;0")</f>
        <v>0</v>
      </c>
      <c r="H85">
        <f t="shared" ref="H85:BS85" si="1">COUNTIF(H3:H81,"&lt;&gt;0")</f>
        <v>0</v>
      </c>
      <c r="I85">
        <f t="shared" si="1"/>
        <v>3</v>
      </c>
      <c r="J85">
        <f t="shared" si="1"/>
        <v>11</v>
      </c>
      <c r="K85">
        <f t="shared" si="1"/>
        <v>18</v>
      </c>
      <c r="L85">
        <f t="shared" si="1"/>
        <v>21</v>
      </c>
      <c r="M85">
        <f t="shared" si="1"/>
        <v>22</v>
      </c>
      <c r="N85">
        <f t="shared" si="1"/>
        <v>25</v>
      </c>
      <c r="O85">
        <f t="shared" si="1"/>
        <v>25</v>
      </c>
      <c r="P85">
        <f t="shared" si="1"/>
        <v>34</v>
      </c>
      <c r="Q85">
        <f t="shared" si="1"/>
        <v>43</v>
      </c>
      <c r="R85">
        <f t="shared" si="1"/>
        <v>51</v>
      </c>
      <c r="S85">
        <f t="shared" si="1"/>
        <v>62</v>
      </c>
      <c r="T85">
        <f t="shared" si="1"/>
        <v>64</v>
      </c>
      <c r="U85">
        <f t="shared" si="1"/>
        <v>66</v>
      </c>
      <c r="V85">
        <f t="shared" si="1"/>
        <v>69</v>
      </c>
      <c r="W85">
        <f t="shared" si="1"/>
        <v>72</v>
      </c>
      <c r="X85">
        <f t="shared" si="1"/>
        <v>79</v>
      </c>
      <c r="Y85">
        <f t="shared" si="1"/>
        <v>79</v>
      </c>
      <c r="Z85">
        <f t="shared" si="1"/>
        <v>79</v>
      </c>
      <c r="AA85">
        <f t="shared" si="1"/>
        <v>79</v>
      </c>
      <c r="AB85">
        <f t="shared" si="1"/>
        <v>79</v>
      </c>
      <c r="AC85">
        <f t="shared" si="1"/>
        <v>79</v>
      </c>
      <c r="AD85">
        <f t="shared" si="1"/>
        <v>79</v>
      </c>
      <c r="AE85">
        <f t="shared" si="1"/>
        <v>79</v>
      </c>
      <c r="AF85">
        <f t="shared" si="1"/>
        <v>79</v>
      </c>
      <c r="AG85">
        <f t="shared" si="1"/>
        <v>79</v>
      </c>
      <c r="AH85">
        <f t="shared" si="1"/>
        <v>79</v>
      </c>
      <c r="AI85">
        <f t="shared" si="1"/>
        <v>79</v>
      </c>
      <c r="AJ85">
        <f t="shared" si="1"/>
        <v>79</v>
      </c>
      <c r="AK85">
        <f t="shared" si="1"/>
        <v>79</v>
      </c>
      <c r="AL85">
        <f t="shared" si="1"/>
        <v>79</v>
      </c>
      <c r="AM85">
        <f t="shared" si="1"/>
        <v>79</v>
      </c>
      <c r="AN85">
        <f t="shared" si="1"/>
        <v>79</v>
      </c>
      <c r="AO85">
        <f t="shared" si="1"/>
        <v>79</v>
      </c>
      <c r="AP85">
        <f t="shared" si="1"/>
        <v>79</v>
      </c>
      <c r="AQ85">
        <f t="shared" si="1"/>
        <v>79</v>
      </c>
      <c r="AR85">
        <f t="shared" si="1"/>
        <v>79</v>
      </c>
      <c r="AS85">
        <f t="shared" si="1"/>
        <v>79</v>
      </c>
      <c r="AT85">
        <f t="shared" si="1"/>
        <v>79</v>
      </c>
      <c r="AU85">
        <f t="shared" si="1"/>
        <v>79</v>
      </c>
      <c r="AV85">
        <f t="shared" si="1"/>
        <v>79</v>
      </c>
      <c r="AW85">
        <f t="shared" si="1"/>
        <v>79</v>
      </c>
      <c r="AX85">
        <f t="shared" si="1"/>
        <v>79</v>
      </c>
      <c r="AY85">
        <f t="shared" si="1"/>
        <v>79</v>
      </c>
      <c r="AZ85">
        <f t="shared" si="1"/>
        <v>78</v>
      </c>
      <c r="BA85">
        <f t="shared" si="1"/>
        <v>76</v>
      </c>
      <c r="BB85">
        <f t="shared" si="1"/>
        <v>76</v>
      </c>
      <c r="BC85">
        <f t="shared" si="1"/>
        <v>74</v>
      </c>
      <c r="BD85">
        <f t="shared" si="1"/>
        <v>73</v>
      </c>
      <c r="BE85">
        <f t="shared" si="1"/>
        <v>68</v>
      </c>
      <c r="BF85">
        <f t="shared" si="1"/>
        <v>61</v>
      </c>
      <c r="BG85">
        <f t="shared" si="1"/>
        <v>60</v>
      </c>
      <c r="BH85">
        <f t="shared" si="1"/>
        <v>51</v>
      </c>
      <c r="BI85">
        <f t="shared" si="1"/>
        <v>45</v>
      </c>
      <c r="BJ85">
        <f t="shared" si="1"/>
        <v>36</v>
      </c>
      <c r="BK85">
        <f t="shared" si="1"/>
        <v>30</v>
      </c>
      <c r="BL85">
        <f t="shared" si="1"/>
        <v>28</v>
      </c>
      <c r="BM85">
        <f t="shared" si="1"/>
        <v>23</v>
      </c>
      <c r="BN85">
        <f t="shared" si="1"/>
        <v>21</v>
      </c>
      <c r="BO85">
        <f t="shared" si="1"/>
        <v>11</v>
      </c>
      <c r="BP85">
        <f t="shared" si="1"/>
        <v>5</v>
      </c>
      <c r="BQ85">
        <f t="shared" si="1"/>
        <v>2</v>
      </c>
      <c r="BR85">
        <f t="shared" si="1"/>
        <v>0</v>
      </c>
      <c r="BS85">
        <f t="shared" si="1"/>
        <v>0</v>
      </c>
    </row>
    <row r="86" spans="1:72" x14ac:dyDescent="0.35">
      <c r="D86" s="7" t="s">
        <v>475</v>
      </c>
      <c r="E86" s="7"/>
      <c r="F86" s="7"/>
      <c r="G86">
        <f>SUMIF(G3:G81, "&lt;&gt;0",$BT$3:$BT$81)</f>
        <v>0</v>
      </c>
      <c r="H86">
        <f t="shared" ref="H86:BS86" si="2">SUMIF(H3:H81, "&lt;&gt;0",$BT$3:$BT$81)</f>
        <v>0</v>
      </c>
      <c r="I86">
        <f t="shared" si="2"/>
        <v>1715.5656086928466</v>
      </c>
      <c r="J86">
        <f t="shared" si="2"/>
        <v>6037.2775846945815</v>
      </c>
      <c r="K86">
        <f t="shared" si="2"/>
        <v>10220.333633808004</v>
      </c>
      <c r="L86">
        <f t="shared" si="2"/>
        <v>12115.921583740628</v>
      </c>
      <c r="M86">
        <f t="shared" si="2"/>
        <v>12517.716321500413</v>
      </c>
      <c r="N86">
        <f t="shared" si="2"/>
        <v>14397.820552669678</v>
      </c>
      <c r="O86">
        <f t="shared" si="2"/>
        <v>14397.820552669678</v>
      </c>
      <c r="P86">
        <f t="shared" si="2"/>
        <v>18664.694686928065</v>
      </c>
      <c r="Q86">
        <f t="shared" si="2"/>
        <v>25823.332708578873</v>
      </c>
      <c r="R86">
        <f t="shared" si="2"/>
        <v>32214.928235052965</v>
      </c>
      <c r="S86">
        <f t="shared" si="2"/>
        <v>41409.64540240504</v>
      </c>
      <c r="T86">
        <f t="shared" si="2"/>
        <v>43101.427812277681</v>
      </c>
      <c r="U86">
        <f t="shared" si="2"/>
        <v>44702.290966087909</v>
      </c>
      <c r="V86">
        <f t="shared" si="2"/>
        <v>47133.656457434452</v>
      </c>
      <c r="W86">
        <f t="shared" si="2"/>
        <v>49544.849741873775</v>
      </c>
      <c r="X86">
        <f t="shared" si="2"/>
        <v>54010.104815232116</v>
      </c>
      <c r="Y86">
        <f t="shared" si="2"/>
        <v>54010.104815232116</v>
      </c>
      <c r="Z86">
        <f t="shared" si="2"/>
        <v>54010.104815232116</v>
      </c>
      <c r="AA86">
        <f t="shared" si="2"/>
        <v>54010.104815232116</v>
      </c>
      <c r="AB86">
        <f t="shared" si="2"/>
        <v>54010.104815232116</v>
      </c>
      <c r="AC86">
        <f t="shared" si="2"/>
        <v>54010.104815232116</v>
      </c>
      <c r="AD86">
        <f t="shared" si="2"/>
        <v>54010.104815232116</v>
      </c>
      <c r="AE86">
        <f t="shared" si="2"/>
        <v>54010.104815232116</v>
      </c>
      <c r="AF86">
        <f t="shared" si="2"/>
        <v>54010.104815232116</v>
      </c>
      <c r="AG86">
        <f t="shared" si="2"/>
        <v>54010.104815232116</v>
      </c>
      <c r="AH86">
        <f t="shared" si="2"/>
        <v>54010.104815232116</v>
      </c>
      <c r="AI86">
        <f t="shared" si="2"/>
        <v>54010.104815232116</v>
      </c>
      <c r="AJ86">
        <f t="shared" si="2"/>
        <v>54010.104815232116</v>
      </c>
      <c r="AK86">
        <f t="shared" si="2"/>
        <v>54010.104815232116</v>
      </c>
      <c r="AL86">
        <f t="shared" si="2"/>
        <v>54010.104815232116</v>
      </c>
      <c r="AM86">
        <f t="shared" si="2"/>
        <v>54010.104815232116</v>
      </c>
      <c r="AN86">
        <f t="shared" si="2"/>
        <v>54010.104815232116</v>
      </c>
      <c r="AO86">
        <f t="shared" si="2"/>
        <v>54010.104815232116</v>
      </c>
      <c r="AP86">
        <f t="shared" si="2"/>
        <v>54010.104815232116</v>
      </c>
      <c r="AQ86">
        <f t="shared" si="2"/>
        <v>54010.104815232116</v>
      </c>
      <c r="AR86">
        <f t="shared" si="2"/>
        <v>54010.104815232116</v>
      </c>
      <c r="AS86">
        <f t="shared" si="2"/>
        <v>54010.104815232116</v>
      </c>
      <c r="AT86">
        <f t="shared" si="2"/>
        <v>54010.104815232116</v>
      </c>
      <c r="AU86">
        <f t="shared" si="2"/>
        <v>54010.104815232116</v>
      </c>
      <c r="AV86">
        <f t="shared" si="2"/>
        <v>54010.104815232116</v>
      </c>
      <c r="AW86">
        <f t="shared" si="2"/>
        <v>54010.104815232116</v>
      </c>
      <c r="AX86">
        <f t="shared" si="2"/>
        <v>54010.104815232116</v>
      </c>
      <c r="AY86">
        <f t="shared" si="2"/>
        <v>54010.104815232116</v>
      </c>
      <c r="AZ86">
        <f t="shared" si="2"/>
        <v>53581.981280057342</v>
      </c>
      <c r="BA86">
        <f t="shared" si="2"/>
        <v>52762.803885977155</v>
      </c>
      <c r="BB86">
        <f t="shared" si="2"/>
        <v>52762.803885977155</v>
      </c>
      <c r="BC86">
        <f t="shared" si="2"/>
        <v>51149.175972523204</v>
      </c>
      <c r="BD86">
        <f t="shared" si="2"/>
        <v>50352.629513681983</v>
      </c>
      <c r="BE86">
        <f t="shared" si="2"/>
        <v>46318.071623573596</v>
      </c>
      <c r="BF86">
        <f t="shared" si="2"/>
        <v>40869.130610091677</v>
      </c>
      <c r="BG86">
        <f t="shared" si="2"/>
        <v>40018.657058126744</v>
      </c>
      <c r="BH86">
        <f t="shared" si="2"/>
        <v>32460.737749346365</v>
      </c>
      <c r="BI86">
        <f t="shared" si="2"/>
        <v>27427.944888080969</v>
      </c>
      <c r="BJ86">
        <f t="shared" si="2"/>
        <v>20173.189804182788</v>
      </c>
      <c r="BK86">
        <f t="shared" si="2"/>
        <v>17472.622634849606</v>
      </c>
      <c r="BL86">
        <f t="shared" si="2"/>
        <v>15903.477564185034</v>
      </c>
      <c r="BM86">
        <f t="shared" si="2"/>
        <v>12920.972579801632</v>
      </c>
      <c r="BN86">
        <f t="shared" si="2"/>
        <v>11907.647295133727</v>
      </c>
      <c r="BO86">
        <f t="shared" si="2"/>
        <v>6724.1188315983545</v>
      </c>
      <c r="BP86">
        <f t="shared" si="2"/>
        <v>3189.6100421184974</v>
      </c>
      <c r="BQ86">
        <f t="shared" si="2"/>
        <v>1285.5189235659395</v>
      </c>
      <c r="BR86">
        <f t="shared" si="2"/>
        <v>0</v>
      </c>
      <c r="BS86">
        <f t="shared" si="2"/>
        <v>0</v>
      </c>
    </row>
  </sheetData>
  <mergeCells count="4">
    <mergeCell ref="D83:F83"/>
    <mergeCell ref="D85:F85"/>
    <mergeCell ref="D86:F86"/>
    <mergeCell ref="D84:F8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T86"/>
  <sheetViews>
    <sheetView topLeftCell="G81" workbookViewId="0">
      <selection activeCell="BT81" sqref="BT1:BT81"/>
    </sheetView>
  </sheetViews>
  <sheetFormatPr defaultRowHeight="14.5" x14ac:dyDescent="0.35"/>
  <sheetData>
    <row r="1" spans="1:72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2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477</v>
      </c>
    </row>
    <row r="3" spans="1:72" x14ac:dyDescent="0.35">
      <c r="A3">
        <v>1194</v>
      </c>
      <c r="B3">
        <v>498.92108339652435</v>
      </c>
      <c r="C3">
        <v>8.8875083124633587E-4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8.8875083124633587E-4</v>
      </c>
      <c r="R3">
        <v>8.8875083124633587E-4</v>
      </c>
      <c r="S3">
        <v>8.8875083124633587E-4</v>
      </c>
      <c r="T3">
        <v>8.8875083124633587E-4</v>
      </c>
      <c r="U3">
        <v>8.8875083124633587E-4</v>
      </c>
      <c r="V3">
        <v>8.8875083124633587E-4</v>
      </c>
      <c r="W3">
        <v>8.8875083124633587E-4</v>
      </c>
      <c r="X3">
        <v>8.8875083124633587E-4</v>
      </c>
      <c r="Y3">
        <v>8.8875083124633587E-4</v>
      </c>
      <c r="Z3">
        <v>8.8875083124633587E-4</v>
      </c>
      <c r="AA3">
        <v>8.8875083124633587E-4</v>
      </c>
      <c r="AB3">
        <v>8.8875083124633587E-4</v>
      </c>
      <c r="AC3">
        <v>8.8875083124633587E-4</v>
      </c>
      <c r="AD3">
        <v>8.8875083124633587E-4</v>
      </c>
      <c r="AE3">
        <v>8.8875083124633587E-4</v>
      </c>
      <c r="AF3">
        <v>8.8875083124633587E-4</v>
      </c>
      <c r="AG3">
        <v>8.8875083124633587E-4</v>
      </c>
      <c r="AH3">
        <v>8.8875083124633587E-4</v>
      </c>
      <c r="AI3">
        <v>8.8875083124633587E-4</v>
      </c>
      <c r="AJ3">
        <v>8.8875083124633587E-4</v>
      </c>
      <c r="AK3">
        <v>8.8875083124633587E-4</v>
      </c>
      <c r="AL3">
        <v>8.8875083124633587E-4</v>
      </c>
      <c r="AM3">
        <v>8.8875083124633587E-4</v>
      </c>
      <c r="AN3">
        <v>8.8875083124633587E-4</v>
      </c>
      <c r="AO3">
        <v>8.8875083124633587E-4</v>
      </c>
      <c r="AP3">
        <v>8.8875083124633587E-4</v>
      </c>
      <c r="AQ3">
        <v>8.8875083124633587E-4</v>
      </c>
      <c r="AR3">
        <v>8.8875083124633587E-4</v>
      </c>
      <c r="AS3">
        <v>8.8875083124633587E-4</v>
      </c>
      <c r="AT3">
        <v>8.8875083124633587E-4</v>
      </c>
      <c r="AU3">
        <v>8.8875083124633587E-4</v>
      </c>
      <c r="AV3">
        <v>8.8875083124633587E-4</v>
      </c>
      <c r="AW3">
        <v>8.8875083124633587E-4</v>
      </c>
      <c r="AX3">
        <v>8.8875083124633587E-4</v>
      </c>
      <c r="AY3">
        <v>8.8875083124633587E-4</v>
      </c>
      <c r="AZ3">
        <v>8.8875083124633587E-4</v>
      </c>
      <c r="BA3">
        <v>8.8875083124633587E-4</v>
      </c>
      <c r="BB3">
        <v>8.8875083124633587E-4</v>
      </c>
      <c r="BC3">
        <v>8.8875083124633587E-4</v>
      </c>
      <c r="BD3">
        <v>8.8875083124633587E-4</v>
      </c>
      <c r="BE3">
        <v>8.8875083124633587E-4</v>
      </c>
      <c r="BF3">
        <v>8.8875083124633587E-4</v>
      </c>
      <c r="BG3">
        <v>8.8875083124633587E-4</v>
      </c>
      <c r="BH3">
        <v>8.8875083124633587E-4</v>
      </c>
      <c r="BI3">
        <v>8.8875083124633587E-4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f>'Camp Data'!I2</f>
        <v>575.78150000000005</v>
      </c>
    </row>
    <row r="4" spans="1:72" x14ac:dyDescent="0.35">
      <c r="A4">
        <v>1236</v>
      </c>
      <c r="B4">
        <v>320.61049864035596</v>
      </c>
      <c r="C4">
        <v>5.7111807188644375E-4</v>
      </c>
      <c r="D4">
        <v>0</v>
      </c>
      <c r="E4">
        <v>618</v>
      </c>
      <c r="F4">
        <v>-618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5.7111807188644375E-4</v>
      </c>
      <c r="Q4">
        <v>5.7111807188644375E-4</v>
      </c>
      <c r="R4">
        <v>5.7111807188644375E-4</v>
      </c>
      <c r="S4">
        <v>5.7111807188644375E-4</v>
      </c>
      <c r="T4">
        <v>5.7111807188644375E-4</v>
      </c>
      <c r="U4">
        <v>5.7111807188644375E-4</v>
      </c>
      <c r="V4">
        <v>5.7111807188644375E-4</v>
      </c>
      <c r="W4">
        <v>5.7111807188644375E-4</v>
      </c>
      <c r="X4">
        <v>5.7111807188644375E-4</v>
      </c>
      <c r="Y4">
        <v>5.7111807188644375E-4</v>
      </c>
      <c r="Z4">
        <v>5.7111807188644375E-4</v>
      </c>
      <c r="AA4">
        <v>5.7111807188644375E-4</v>
      </c>
      <c r="AB4">
        <v>5.7111807188644375E-4</v>
      </c>
      <c r="AC4">
        <v>5.7111807188644375E-4</v>
      </c>
      <c r="AD4">
        <v>5.7111807188644375E-4</v>
      </c>
      <c r="AE4">
        <v>5.7111807188644375E-4</v>
      </c>
      <c r="AF4">
        <v>5.7111807188644375E-4</v>
      </c>
      <c r="AG4">
        <v>5.7111807188644375E-4</v>
      </c>
      <c r="AH4">
        <v>5.7111807188644375E-4</v>
      </c>
      <c r="AI4">
        <v>5.7111807188644375E-4</v>
      </c>
      <c r="AJ4">
        <v>5.7111807188644375E-4</v>
      </c>
      <c r="AK4">
        <v>5.7111807188644375E-4</v>
      </c>
      <c r="AL4">
        <v>5.7111807188644375E-4</v>
      </c>
      <c r="AM4">
        <v>5.7111807188644375E-4</v>
      </c>
      <c r="AN4">
        <v>5.7111807188644375E-4</v>
      </c>
      <c r="AO4">
        <v>5.7111807188644375E-4</v>
      </c>
      <c r="AP4">
        <v>5.7111807188644375E-4</v>
      </c>
      <c r="AQ4">
        <v>5.7111807188644375E-4</v>
      </c>
      <c r="AR4">
        <v>5.7111807188644375E-4</v>
      </c>
      <c r="AS4">
        <v>5.7111807188644375E-4</v>
      </c>
      <c r="AT4">
        <v>5.7111807188644375E-4</v>
      </c>
      <c r="AU4">
        <v>5.7111807188644375E-4</v>
      </c>
      <c r="AV4">
        <v>5.7111807188644375E-4</v>
      </c>
      <c r="AW4">
        <v>5.7111807188644375E-4</v>
      </c>
      <c r="AX4">
        <v>5.7111807188644375E-4</v>
      </c>
      <c r="AY4">
        <v>5.7111807188644375E-4</v>
      </c>
      <c r="AZ4">
        <v>5.7111807188644375E-4</v>
      </c>
      <c r="BA4">
        <v>5.7111807188644375E-4</v>
      </c>
      <c r="BB4">
        <v>5.7111807188644375E-4</v>
      </c>
      <c r="BC4">
        <v>5.7111807188644375E-4</v>
      </c>
      <c r="BD4">
        <v>5.7111807188644375E-4</v>
      </c>
      <c r="BE4">
        <v>5.7111807188644375E-4</v>
      </c>
      <c r="BF4">
        <v>5.7111807188644375E-4</v>
      </c>
      <c r="BG4">
        <v>5.7111807188644375E-4</v>
      </c>
      <c r="BH4">
        <v>5.7111807188644375E-4</v>
      </c>
      <c r="BI4">
        <v>5.7111807188644375E-4</v>
      </c>
      <c r="BJ4">
        <v>5.7111807188644375E-4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f>'Camp Data'!I3</f>
        <v>432.08179999999999</v>
      </c>
    </row>
    <row r="5" spans="1:72" x14ac:dyDescent="0.35">
      <c r="A5">
        <v>1236</v>
      </c>
      <c r="B5">
        <v>375.54467160860844</v>
      </c>
      <c r="C5">
        <v>6.6897481419324627E-4</v>
      </c>
      <c r="D5">
        <v>0</v>
      </c>
      <c r="E5">
        <v>618</v>
      </c>
      <c r="F5">
        <v>-618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6.6897481419324627E-4</v>
      </c>
      <c r="Q5">
        <v>6.6897481419324627E-4</v>
      </c>
      <c r="R5">
        <v>6.6897481419324627E-4</v>
      </c>
      <c r="S5">
        <v>6.6897481419324627E-4</v>
      </c>
      <c r="T5">
        <v>6.6897481419324627E-4</v>
      </c>
      <c r="U5">
        <v>6.6897481419324627E-4</v>
      </c>
      <c r="V5">
        <v>6.6897481419324627E-4</v>
      </c>
      <c r="W5">
        <v>6.6897481419324627E-4</v>
      </c>
      <c r="X5">
        <v>6.6897481419324627E-4</v>
      </c>
      <c r="Y5">
        <v>6.6897481419324627E-4</v>
      </c>
      <c r="Z5">
        <v>6.6897481419324627E-4</v>
      </c>
      <c r="AA5">
        <v>6.6897481419324627E-4</v>
      </c>
      <c r="AB5">
        <v>6.6897481419324627E-4</v>
      </c>
      <c r="AC5">
        <v>6.6897481419324627E-4</v>
      </c>
      <c r="AD5">
        <v>6.6897481419324627E-4</v>
      </c>
      <c r="AE5">
        <v>6.6897481419324627E-4</v>
      </c>
      <c r="AF5">
        <v>6.6897481419324627E-4</v>
      </c>
      <c r="AG5">
        <v>6.6897481419324627E-4</v>
      </c>
      <c r="AH5">
        <v>6.6897481419324627E-4</v>
      </c>
      <c r="AI5">
        <v>6.6897481419324627E-4</v>
      </c>
      <c r="AJ5">
        <v>6.6897481419324627E-4</v>
      </c>
      <c r="AK5">
        <v>6.6897481419324627E-4</v>
      </c>
      <c r="AL5">
        <v>6.6897481419324627E-4</v>
      </c>
      <c r="AM5">
        <v>6.6897481419324627E-4</v>
      </c>
      <c r="AN5">
        <v>6.6897481419324627E-4</v>
      </c>
      <c r="AO5">
        <v>6.6897481419324627E-4</v>
      </c>
      <c r="AP5">
        <v>6.6897481419324627E-4</v>
      </c>
      <c r="AQ5">
        <v>6.6897481419324627E-4</v>
      </c>
      <c r="AR5">
        <v>6.6897481419324627E-4</v>
      </c>
      <c r="AS5">
        <v>6.6897481419324627E-4</v>
      </c>
      <c r="AT5">
        <v>6.6897481419324627E-4</v>
      </c>
      <c r="AU5">
        <v>6.6897481419324627E-4</v>
      </c>
      <c r="AV5">
        <v>6.6897481419324627E-4</v>
      </c>
      <c r="AW5">
        <v>6.6897481419324627E-4</v>
      </c>
      <c r="AX5">
        <v>6.6897481419324627E-4</v>
      </c>
      <c r="AY5">
        <v>6.6897481419324627E-4</v>
      </c>
      <c r="AZ5">
        <v>6.6897481419324627E-4</v>
      </c>
      <c r="BA5">
        <v>6.6897481419324627E-4</v>
      </c>
      <c r="BB5">
        <v>6.6897481419324627E-4</v>
      </c>
      <c r="BC5">
        <v>6.6897481419324627E-4</v>
      </c>
      <c r="BD5">
        <v>6.6897481419324627E-4</v>
      </c>
      <c r="BE5">
        <v>6.6897481419324627E-4</v>
      </c>
      <c r="BF5">
        <v>6.6897481419324627E-4</v>
      </c>
      <c r="BG5">
        <v>6.6897481419324627E-4</v>
      </c>
      <c r="BH5">
        <v>6.6897481419324627E-4</v>
      </c>
      <c r="BI5">
        <v>6.6897481419324627E-4</v>
      </c>
      <c r="BJ5">
        <v>6.6897481419324627E-4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f>'Camp Data'!I4</f>
        <v>433.50580000000002</v>
      </c>
    </row>
    <row r="6" spans="1:72" x14ac:dyDescent="0.35">
      <c r="A6">
        <v>1236</v>
      </c>
      <c r="B6">
        <v>315.24059876075239</v>
      </c>
      <c r="C6">
        <v>5.6155242485221276E-4</v>
      </c>
      <c r="D6">
        <v>0</v>
      </c>
      <c r="E6">
        <v>618</v>
      </c>
      <c r="F6">
        <v>-618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5.6155242485221276E-4</v>
      </c>
      <c r="Q6">
        <v>5.6155242485221276E-4</v>
      </c>
      <c r="R6">
        <v>5.6155242485221276E-4</v>
      </c>
      <c r="S6">
        <v>5.6155242485221276E-4</v>
      </c>
      <c r="T6">
        <v>5.6155242485221276E-4</v>
      </c>
      <c r="U6">
        <v>5.6155242485221276E-4</v>
      </c>
      <c r="V6">
        <v>5.6155242485221276E-4</v>
      </c>
      <c r="W6">
        <v>5.6155242485221276E-4</v>
      </c>
      <c r="X6">
        <v>5.6155242485221276E-4</v>
      </c>
      <c r="Y6">
        <v>5.6155242485221276E-4</v>
      </c>
      <c r="Z6">
        <v>5.6155242485221276E-4</v>
      </c>
      <c r="AA6">
        <v>5.6155242485221276E-4</v>
      </c>
      <c r="AB6">
        <v>5.6155242485221276E-4</v>
      </c>
      <c r="AC6">
        <v>5.6155242485221276E-4</v>
      </c>
      <c r="AD6">
        <v>5.6155242485221276E-4</v>
      </c>
      <c r="AE6">
        <v>5.6155242485221276E-4</v>
      </c>
      <c r="AF6">
        <v>5.6155242485221276E-4</v>
      </c>
      <c r="AG6">
        <v>5.6155242485221276E-4</v>
      </c>
      <c r="AH6">
        <v>5.6155242485221276E-4</v>
      </c>
      <c r="AI6">
        <v>5.6155242485221276E-4</v>
      </c>
      <c r="AJ6">
        <v>5.6155242485221276E-4</v>
      </c>
      <c r="AK6">
        <v>5.6155242485221276E-4</v>
      </c>
      <c r="AL6">
        <v>5.6155242485221276E-4</v>
      </c>
      <c r="AM6">
        <v>5.6155242485221276E-4</v>
      </c>
      <c r="AN6">
        <v>5.6155242485221276E-4</v>
      </c>
      <c r="AO6">
        <v>5.6155242485221276E-4</v>
      </c>
      <c r="AP6">
        <v>5.6155242485221276E-4</v>
      </c>
      <c r="AQ6">
        <v>5.6155242485221276E-4</v>
      </c>
      <c r="AR6">
        <v>5.6155242485221276E-4</v>
      </c>
      <c r="AS6">
        <v>5.6155242485221276E-4</v>
      </c>
      <c r="AT6">
        <v>5.6155242485221276E-4</v>
      </c>
      <c r="AU6">
        <v>5.6155242485221276E-4</v>
      </c>
      <c r="AV6">
        <v>5.6155242485221276E-4</v>
      </c>
      <c r="AW6">
        <v>5.6155242485221276E-4</v>
      </c>
      <c r="AX6">
        <v>5.6155242485221276E-4</v>
      </c>
      <c r="AY6">
        <v>5.6155242485221276E-4</v>
      </c>
      <c r="AZ6">
        <v>5.6155242485221276E-4</v>
      </c>
      <c r="BA6">
        <v>5.6155242485221276E-4</v>
      </c>
      <c r="BB6">
        <v>5.6155242485221276E-4</v>
      </c>
      <c r="BC6">
        <v>5.6155242485221276E-4</v>
      </c>
      <c r="BD6">
        <v>5.6155242485221276E-4</v>
      </c>
      <c r="BE6">
        <v>5.6155242485221276E-4</v>
      </c>
      <c r="BF6">
        <v>5.6155242485221276E-4</v>
      </c>
      <c r="BG6">
        <v>5.6155242485221276E-4</v>
      </c>
      <c r="BH6">
        <v>5.6155242485221276E-4</v>
      </c>
      <c r="BI6">
        <v>5.6155242485221276E-4</v>
      </c>
      <c r="BJ6">
        <v>5.6155242485221276E-4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f>'Camp Data'!I5</f>
        <v>433.23989999999998</v>
      </c>
    </row>
    <row r="7" spans="1:72" x14ac:dyDescent="0.35">
      <c r="A7">
        <v>1236</v>
      </c>
      <c r="B7">
        <v>327.65124672330097</v>
      </c>
      <c r="C7">
        <v>5.836600768638927E-4</v>
      </c>
      <c r="D7">
        <v>0</v>
      </c>
      <c r="E7">
        <v>618</v>
      </c>
      <c r="F7">
        <v>-618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5.836600768638927E-4</v>
      </c>
      <c r="Q7">
        <v>5.836600768638927E-4</v>
      </c>
      <c r="R7">
        <v>5.836600768638927E-4</v>
      </c>
      <c r="S7">
        <v>5.836600768638927E-4</v>
      </c>
      <c r="T7">
        <v>5.836600768638927E-4</v>
      </c>
      <c r="U7">
        <v>5.836600768638927E-4</v>
      </c>
      <c r="V7">
        <v>5.836600768638927E-4</v>
      </c>
      <c r="W7">
        <v>5.836600768638927E-4</v>
      </c>
      <c r="X7">
        <v>5.836600768638927E-4</v>
      </c>
      <c r="Y7">
        <v>5.836600768638927E-4</v>
      </c>
      <c r="Z7">
        <v>5.836600768638927E-4</v>
      </c>
      <c r="AA7">
        <v>5.836600768638927E-4</v>
      </c>
      <c r="AB7">
        <v>5.836600768638927E-4</v>
      </c>
      <c r="AC7">
        <v>5.836600768638927E-4</v>
      </c>
      <c r="AD7">
        <v>5.836600768638927E-4</v>
      </c>
      <c r="AE7">
        <v>5.836600768638927E-4</v>
      </c>
      <c r="AF7">
        <v>5.836600768638927E-4</v>
      </c>
      <c r="AG7">
        <v>5.836600768638927E-4</v>
      </c>
      <c r="AH7">
        <v>5.836600768638927E-4</v>
      </c>
      <c r="AI7">
        <v>5.836600768638927E-4</v>
      </c>
      <c r="AJ7">
        <v>5.836600768638927E-4</v>
      </c>
      <c r="AK7">
        <v>5.836600768638927E-4</v>
      </c>
      <c r="AL7">
        <v>5.836600768638927E-4</v>
      </c>
      <c r="AM7">
        <v>5.836600768638927E-4</v>
      </c>
      <c r="AN7">
        <v>5.836600768638927E-4</v>
      </c>
      <c r="AO7">
        <v>5.836600768638927E-4</v>
      </c>
      <c r="AP7">
        <v>5.836600768638927E-4</v>
      </c>
      <c r="AQ7">
        <v>5.836600768638927E-4</v>
      </c>
      <c r="AR7">
        <v>5.836600768638927E-4</v>
      </c>
      <c r="AS7">
        <v>5.836600768638927E-4</v>
      </c>
      <c r="AT7">
        <v>5.836600768638927E-4</v>
      </c>
      <c r="AU7">
        <v>5.836600768638927E-4</v>
      </c>
      <c r="AV7">
        <v>5.836600768638927E-4</v>
      </c>
      <c r="AW7">
        <v>5.836600768638927E-4</v>
      </c>
      <c r="AX7">
        <v>5.836600768638927E-4</v>
      </c>
      <c r="AY7">
        <v>5.836600768638927E-4</v>
      </c>
      <c r="AZ7">
        <v>5.836600768638927E-4</v>
      </c>
      <c r="BA7">
        <v>5.836600768638927E-4</v>
      </c>
      <c r="BB7">
        <v>5.836600768638927E-4</v>
      </c>
      <c r="BC7">
        <v>5.836600768638927E-4</v>
      </c>
      <c r="BD7">
        <v>5.836600768638927E-4</v>
      </c>
      <c r="BE7">
        <v>5.836600768638927E-4</v>
      </c>
      <c r="BF7">
        <v>5.836600768638927E-4</v>
      </c>
      <c r="BG7">
        <v>5.836600768638927E-4</v>
      </c>
      <c r="BH7">
        <v>5.836600768638927E-4</v>
      </c>
      <c r="BI7">
        <v>5.836600768638927E-4</v>
      </c>
      <c r="BJ7">
        <v>5.836600768638927E-4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f>'Camp Data'!I6</f>
        <v>434.19850000000002</v>
      </c>
    </row>
    <row r="8" spans="1:72" x14ac:dyDescent="0.35">
      <c r="A8">
        <v>1253</v>
      </c>
      <c r="B8">
        <v>473.06311133535513</v>
      </c>
      <c r="C8">
        <v>8.4268884884371219E-4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8.4268884884371219E-4</v>
      </c>
      <c r="Q8">
        <v>8.4268884884371219E-4</v>
      </c>
      <c r="R8">
        <v>8.4268884884371219E-4</v>
      </c>
      <c r="S8">
        <v>8.4268884884371219E-4</v>
      </c>
      <c r="T8">
        <v>8.4268884884371219E-4</v>
      </c>
      <c r="U8">
        <v>8.4268884884371219E-4</v>
      </c>
      <c r="V8">
        <v>8.4268884884371219E-4</v>
      </c>
      <c r="W8">
        <v>8.4268884884371219E-4</v>
      </c>
      <c r="X8">
        <v>8.4268884884371219E-4</v>
      </c>
      <c r="Y8">
        <v>8.4268884884371219E-4</v>
      </c>
      <c r="Z8">
        <v>8.4268884884371219E-4</v>
      </c>
      <c r="AA8">
        <v>8.4268884884371219E-4</v>
      </c>
      <c r="AB8">
        <v>8.4268884884371219E-4</v>
      </c>
      <c r="AC8">
        <v>8.4268884884371219E-4</v>
      </c>
      <c r="AD8">
        <v>8.4268884884371219E-4</v>
      </c>
      <c r="AE8">
        <v>8.4268884884371219E-4</v>
      </c>
      <c r="AF8">
        <v>8.4268884884371219E-4</v>
      </c>
      <c r="AG8">
        <v>8.4268884884371219E-4</v>
      </c>
      <c r="AH8">
        <v>8.4268884884371219E-4</v>
      </c>
      <c r="AI8">
        <v>8.4268884884371219E-4</v>
      </c>
      <c r="AJ8">
        <v>8.4268884884371219E-4</v>
      </c>
      <c r="AK8">
        <v>8.4268884884371219E-4</v>
      </c>
      <c r="AL8">
        <v>8.4268884884371219E-4</v>
      </c>
      <c r="AM8">
        <v>8.4268884884371219E-4</v>
      </c>
      <c r="AN8">
        <v>8.4268884884371219E-4</v>
      </c>
      <c r="AO8">
        <v>8.4268884884371219E-4</v>
      </c>
      <c r="AP8">
        <v>8.4268884884371219E-4</v>
      </c>
      <c r="AQ8">
        <v>8.4268884884371219E-4</v>
      </c>
      <c r="AR8">
        <v>8.4268884884371219E-4</v>
      </c>
      <c r="AS8">
        <v>8.4268884884371219E-4</v>
      </c>
      <c r="AT8">
        <v>8.4268884884371219E-4</v>
      </c>
      <c r="AU8">
        <v>8.4268884884371219E-4</v>
      </c>
      <c r="AV8">
        <v>8.4268884884371219E-4</v>
      </c>
      <c r="AW8">
        <v>8.4268884884371219E-4</v>
      </c>
      <c r="AX8">
        <v>8.4268884884371219E-4</v>
      </c>
      <c r="AY8">
        <v>8.4268884884371219E-4</v>
      </c>
      <c r="AZ8">
        <v>8.4268884884371219E-4</v>
      </c>
      <c r="BA8">
        <v>8.4268884884371219E-4</v>
      </c>
      <c r="BB8">
        <v>8.4268884884371219E-4</v>
      </c>
      <c r="BC8">
        <v>8.4268884884371219E-4</v>
      </c>
      <c r="BD8">
        <v>8.4268884884371219E-4</v>
      </c>
      <c r="BE8">
        <v>8.4268884884371219E-4</v>
      </c>
      <c r="BF8">
        <v>8.4268884884371219E-4</v>
      </c>
      <c r="BG8">
        <v>8.4268884884371219E-4</v>
      </c>
      <c r="BH8">
        <v>8.4268884884371219E-4</v>
      </c>
      <c r="BI8">
        <v>8.4268884884371219E-4</v>
      </c>
      <c r="BJ8">
        <v>8.4268884884371219E-4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f>'Camp Data'!I7</f>
        <v>549.20399999999995</v>
      </c>
    </row>
    <row r="9" spans="1:72" x14ac:dyDescent="0.35">
      <c r="A9">
        <v>1305</v>
      </c>
      <c r="B9">
        <v>668.11663141712643</v>
      </c>
      <c r="C9">
        <v>1.1901465608530936E-3</v>
      </c>
      <c r="D9">
        <v>20</v>
      </c>
      <c r="E9">
        <v>672.5</v>
      </c>
      <c r="F9">
        <v>-632.5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1.1901465608530936E-3</v>
      </c>
      <c r="Q9">
        <v>1.1901465608530936E-3</v>
      </c>
      <c r="R9">
        <v>1.1901465608530936E-3</v>
      </c>
      <c r="S9">
        <v>1.1901465608530936E-3</v>
      </c>
      <c r="T9">
        <v>1.1901465608530936E-3</v>
      </c>
      <c r="U9">
        <v>1.1901465608530936E-3</v>
      </c>
      <c r="V9">
        <v>1.1901465608530936E-3</v>
      </c>
      <c r="W9">
        <v>1.1901465608530936E-3</v>
      </c>
      <c r="X9">
        <v>1.1901465608530936E-3</v>
      </c>
      <c r="Y9">
        <v>1.1901465608530936E-3</v>
      </c>
      <c r="Z9">
        <v>1.1901465608530936E-3</v>
      </c>
      <c r="AA9">
        <v>1.1901465608530936E-3</v>
      </c>
      <c r="AB9">
        <v>1.1901465608530936E-3</v>
      </c>
      <c r="AC9">
        <v>1.1901465608530936E-3</v>
      </c>
      <c r="AD9">
        <v>1.1901465608530936E-3</v>
      </c>
      <c r="AE9">
        <v>1.1901465608530936E-3</v>
      </c>
      <c r="AF9">
        <v>1.1901465608530936E-3</v>
      </c>
      <c r="AG9">
        <v>1.1901465608530936E-3</v>
      </c>
      <c r="AH9">
        <v>1.1901465608530936E-3</v>
      </c>
      <c r="AI9">
        <v>1.1901465608530936E-3</v>
      </c>
      <c r="AJ9">
        <v>1.1901465608530936E-3</v>
      </c>
      <c r="AK9">
        <v>1.1901465608530936E-3</v>
      </c>
      <c r="AL9">
        <v>1.1901465608530936E-3</v>
      </c>
      <c r="AM9">
        <v>1.1901465608530936E-3</v>
      </c>
      <c r="AN9">
        <v>1.1901465608530936E-3</v>
      </c>
      <c r="AO9">
        <v>1.1901465608530936E-3</v>
      </c>
      <c r="AP9">
        <v>1.1901465608530936E-3</v>
      </c>
      <c r="AQ9">
        <v>1.1901465608530936E-3</v>
      </c>
      <c r="AR9">
        <v>1.1901465608530936E-3</v>
      </c>
      <c r="AS9">
        <v>1.1901465608530936E-3</v>
      </c>
      <c r="AT9">
        <v>1.1901465608530936E-3</v>
      </c>
      <c r="AU9">
        <v>1.1901465608530936E-3</v>
      </c>
      <c r="AV9">
        <v>1.1901465608530936E-3</v>
      </c>
      <c r="AW9">
        <v>1.1901465608530936E-3</v>
      </c>
      <c r="AX9">
        <v>1.1901465608530936E-3</v>
      </c>
      <c r="AY9">
        <v>1.1901465608530936E-3</v>
      </c>
      <c r="AZ9">
        <v>1.1901465608530936E-3</v>
      </c>
      <c r="BA9">
        <v>1.1901465608530936E-3</v>
      </c>
      <c r="BB9">
        <v>1.1901465608530936E-3</v>
      </c>
      <c r="BC9">
        <v>1.1901465608530936E-3</v>
      </c>
      <c r="BD9">
        <v>1.1901465608530936E-3</v>
      </c>
      <c r="BE9">
        <v>1.1901465608530936E-3</v>
      </c>
      <c r="BF9">
        <v>1.1901465608530936E-3</v>
      </c>
      <c r="BG9">
        <v>1.1901465608530936E-3</v>
      </c>
      <c r="BH9">
        <v>1.1901465608530936E-3</v>
      </c>
      <c r="BI9">
        <v>1.1901465608530936E-3</v>
      </c>
      <c r="BJ9">
        <v>1.1901465608530936E-3</v>
      </c>
      <c r="BK9">
        <v>1.1901465608530936E-3</v>
      </c>
      <c r="BL9">
        <v>1.1901465608530936E-3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f>'Camp Data'!I8</f>
        <v>638.20450000000005</v>
      </c>
    </row>
    <row r="10" spans="1:72" x14ac:dyDescent="0.35">
      <c r="A10">
        <v>1305</v>
      </c>
      <c r="B10">
        <v>606.01736501218386</v>
      </c>
      <c r="C10">
        <v>1.0795263115313852E-3</v>
      </c>
      <c r="D10">
        <v>30</v>
      </c>
      <c r="E10">
        <v>682.5</v>
      </c>
      <c r="F10">
        <v>-622.5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1.0795263115313852E-3</v>
      </c>
      <c r="Q10">
        <v>1.0795263115313852E-3</v>
      </c>
      <c r="R10">
        <v>1.0795263115313852E-3</v>
      </c>
      <c r="S10">
        <v>1.0795263115313852E-3</v>
      </c>
      <c r="T10">
        <v>1.0795263115313852E-3</v>
      </c>
      <c r="U10">
        <v>1.0795263115313852E-3</v>
      </c>
      <c r="V10">
        <v>1.0795263115313852E-3</v>
      </c>
      <c r="W10">
        <v>1.0795263115313852E-3</v>
      </c>
      <c r="X10">
        <v>1.0795263115313852E-3</v>
      </c>
      <c r="Y10">
        <v>1.0795263115313852E-3</v>
      </c>
      <c r="Z10">
        <v>1.0795263115313852E-3</v>
      </c>
      <c r="AA10">
        <v>1.0795263115313852E-3</v>
      </c>
      <c r="AB10">
        <v>1.0795263115313852E-3</v>
      </c>
      <c r="AC10">
        <v>1.0795263115313852E-3</v>
      </c>
      <c r="AD10">
        <v>1.0795263115313852E-3</v>
      </c>
      <c r="AE10">
        <v>1.0795263115313852E-3</v>
      </c>
      <c r="AF10">
        <v>1.0795263115313852E-3</v>
      </c>
      <c r="AG10">
        <v>1.0795263115313852E-3</v>
      </c>
      <c r="AH10">
        <v>1.0795263115313852E-3</v>
      </c>
      <c r="AI10">
        <v>1.0795263115313852E-3</v>
      </c>
      <c r="AJ10">
        <v>1.0795263115313852E-3</v>
      </c>
      <c r="AK10">
        <v>1.0795263115313852E-3</v>
      </c>
      <c r="AL10">
        <v>1.0795263115313852E-3</v>
      </c>
      <c r="AM10">
        <v>1.0795263115313852E-3</v>
      </c>
      <c r="AN10">
        <v>1.0795263115313852E-3</v>
      </c>
      <c r="AO10">
        <v>1.0795263115313852E-3</v>
      </c>
      <c r="AP10">
        <v>1.0795263115313852E-3</v>
      </c>
      <c r="AQ10">
        <v>1.0795263115313852E-3</v>
      </c>
      <c r="AR10">
        <v>1.0795263115313852E-3</v>
      </c>
      <c r="AS10">
        <v>1.0795263115313852E-3</v>
      </c>
      <c r="AT10">
        <v>1.0795263115313852E-3</v>
      </c>
      <c r="AU10">
        <v>1.0795263115313852E-3</v>
      </c>
      <c r="AV10">
        <v>1.0795263115313852E-3</v>
      </c>
      <c r="AW10">
        <v>1.0795263115313852E-3</v>
      </c>
      <c r="AX10">
        <v>1.0795263115313852E-3</v>
      </c>
      <c r="AY10">
        <v>1.0795263115313852E-3</v>
      </c>
      <c r="AZ10">
        <v>1.0795263115313852E-3</v>
      </c>
      <c r="BA10">
        <v>1.0795263115313852E-3</v>
      </c>
      <c r="BB10">
        <v>1.0795263115313852E-3</v>
      </c>
      <c r="BC10">
        <v>1.0795263115313852E-3</v>
      </c>
      <c r="BD10">
        <v>1.0795263115313852E-3</v>
      </c>
      <c r="BE10">
        <v>1.0795263115313852E-3</v>
      </c>
      <c r="BF10">
        <v>1.0795263115313852E-3</v>
      </c>
      <c r="BG10">
        <v>1.0795263115313852E-3</v>
      </c>
      <c r="BH10">
        <v>1.0795263115313852E-3</v>
      </c>
      <c r="BI10">
        <v>1.0795263115313852E-3</v>
      </c>
      <c r="BJ10">
        <v>1.0795263115313852E-3</v>
      </c>
      <c r="BK10">
        <v>1.0795263115313852E-3</v>
      </c>
      <c r="BL10">
        <v>1.0795263115313852E-3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f>'Camp Data'!I9</f>
        <v>647.63699999999994</v>
      </c>
    </row>
    <row r="11" spans="1:72" x14ac:dyDescent="0.35">
      <c r="A11">
        <v>1309</v>
      </c>
      <c r="B11">
        <v>468.24280471194811</v>
      </c>
      <c r="C11">
        <v>8.3410221728817539E-4</v>
      </c>
      <c r="D11">
        <v>30</v>
      </c>
      <c r="E11">
        <v>684.5</v>
      </c>
      <c r="F11">
        <v>-624.5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8.3410221728817539E-4</v>
      </c>
      <c r="Q11">
        <v>8.3410221728817539E-4</v>
      </c>
      <c r="R11">
        <v>8.3410221728817539E-4</v>
      </c>
      <c r="S11">
        <v>8.3410221728817539E-4</v>
      </c>
      <c r="T11">
        <v>8.3410221728817539E-4</v>
      </c>
      <c r="U11">
        <v>8.3410221728817539E-4</v>
      </c>
      <c r="V11">
        <v>8.3410221728817539E-4</v>
      </c>
      <c r="W11">
        <v>8.3410221728817539E-4</v>
      </c>
      <c r="X11">
        <v>8.3410221728817539E-4</v>
      </c>
      <c r="Y11">
        <v>8.3410221728817539E-4</v>
      </c>
      <c r="Z11">
        <v>8.3410221728817539E-4</v>
      </c>
      <c r="AA11">
        <v>8.3410221728817539E-4</v>
      </c>
      <c r="AB11">
        <v>8.3410221728817539E-4</v>
      </c>
      <c r="AC11">
        <v>8.3410221728817539E-4</v>
      </c>
      <c r="AD11">
        <v>8.3410221728817539E-4</v>
      </c>
      <c r="AE11">
        <v>8.3410221728817539E-4</v>
      </c>
      <c r="AF11">
        <v>8.3410221728817539E-4</v>
      </c>
      <c r="AG11">
        <v>8.3410221728817539E-4</v>
      </c>
      <c r="AH11">
        <v>8.3410221728817539E-4</v>
      </c>
      <c r="AI11">
        <v>8.3410221728817539E-4</v>
      </c>
      <c r="AJ11">
        <v>8.3410221728817539E-4</v>
      </c>
      <c r="AK11">
        <v>8.3410221728817539E-4</v>
      </c>
      <c r="AL11">
        <v>8.3410221728817539E-4</v>
      </c>
      <c r="AM11">
        <v>8.3410221728817539E-4</v>
      </c>
      <c r="AN11">
        <v>8.3410221728817539E-4</v>
      </c>
      <c r="AO11">
        <v>8.3410221728817539E-4</v>
      </c>
      <c r="AP11">
        <v>8.3410221728817539E-4</v>
      </c>
      <c r="AQ11">
        <v>8.3410221728817539E-4</v>
      </c>
      <c r="AR11">
        <v>8.3410221728817539E-4</v>
      </c>
      <c r="AS11">
        <v>8.3410221728817539E-4</v>
      </c>
      <c r="AT11">
        <v>8.3410221728817539E-4</v>
      </c>
      <c r="AU11">
        <v>8.3410221728817539E-4</v>
      </c>
      <c r="AV11">
        <v>8.3410221728817539E-4</v>
      </c>
      <c r="AW11">
        <v>8.3410221728817539E-4</v>
      </c>
      <c r="AX11">
        <v>8.3410221728817539E-4</v>
      </c>
      <c r="AY11">
        <v>8.3410221728817539E-4</v>
      </c>
      <c r="AZ11">
        <v>8.3410221728817539E-4</v>
      </c>
      <c r="BA11">
        <v>8.3410221728817539E-4</v>
      </c>
      <c r="BB11">
        <v>8.3410221728817539E-4</v>
      </c>
      <c r="BC11">
        <v>8.3410221728817539E-4</v>
      </c>
      <c r="BD11">
        <v>8.3410221728817539E-4</v>
      </c>
      <c r="BE11">
        <v>8.3410221728817539E-4</v>
      </c>
      <c r="BF11">
        <v>8.3410221728817539E-4</v>
      </c>
      <c r="BG11">
        <v>8.3410221728817539E-4</v>
      </c>
      <c r="BH11">
        <v>8.3410221728817539E-4</v>
      </c>
      <c r="BI11">
        <v>8.3410221728817539E-4</v>
      </c>
      <c r="BJ11">
        <v>8.3410221728817539E-4</v>
      </c>
      <c r="BK11">
        <v>8.3410221728817539E-4</v>
      </c>
      <c r="BL11">
        <v>8.3410221728817539E-4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f>'Camp Data'!I10</f>
        <v>502.37209999999999</v>
      </c>
    </row>
    <row r="12" spans="1:72" x14ac:dyDescent="0.35">
      <c r="A12">
        <v>1392</v>
      </c>
      <c r="B12">
        <v>467.6368082444684</v>
      </c>
      <c r="C12">
        <v>8.330227282023696E-4</v>
      </c>
      <c r="D12">
        <v>20</v>
      </c>
      <c r="E12">
        <v>716</v>
      </c>
      <c r="F12">
        <v>-676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8.330227282023696E-4</v>
      </c>
      <c r="O12">
        <v>8.330227282023696E-4</v>
      </c>
      <c r="P12">
        <v>8.330227282023696E-4</v>
      </c>
      <c r="Q12">
        <v>8.330227282023696E-4</v>
      </c>
      <c r="R12">
        <v>8.330227282023696E-4</v>
      </c>
      <c r="S12">
        <v>8.330227282023696E-4</v>
      </c>
      <c r="T12">
        <v>8.330227282023696E-4</v>
      </c>
      <c r="U12">
        <v>8.330227282023696E-4</v>
      </c>
      <c r="V12">
        <v>8.330227282023696E-4</v>
      </c>
      <c r="W12">
        <v>8.330227282023696E-4</v>
      </c>
      <c r="X12">
        <v>8.330227282023696E-4</v>
      </c>
      <c r="Y12">
        <v>8.330227282023696E-4</v>
      </c>
      <c r="Z12">
        <v>8.330227282023696E-4</v>
      </c>
      <c r="AA12">
        <v>8.330227282023696E-4</v>
      </c>
      <c r="AB12">
        <v>8.330227282023696E-4</v>
      </c>
      <c r="AC12">
        <v>8.330227282023696E-4</v>
      </c>
      <c r="AD12">
        <v>8.330227282023696E-4</v>
      </c>
      <c r="AE12">
        <v>8.330227282023696E-4</v>
      </c>
      <c r="AF12">
        <v>8.330227282023696E-4</v>
      </c>
      <c r="AG12">
        <v>8.330227282023696E-4</v>
      </c>
      <c r="AH12">
        <v>8.330227282023696E-4</v>
      </c>
      <c r="AI12">
        <v>8.330227282023696E-4</v>
      </c>
      <c r="AJ12">
        <v>8.330227282023696E-4</v>
      </c>
      <c r="AK12">
        <v>8.330227282023696E-4</v>
      </c>
      <c r="AL12">
        <v>8.330227282023696E-4</v>
      </c>
      <c r="AM12">
        <v>8.330227282023696E-4</v>
      </c>
      <c r="AN12">
        <v>8.330227282023696E-4</v>
      </c>
      <c r="AO12">
        <v>8.330227282023696E-4</v>
      </c>
      <c r="AP12">
        <v>8.330227282023696E-4</v>
      </c>
      <c r="AQ12">
        <v>8.330227282023696E-4</v>
      </c>
      <c r="AR12">
        <v>8.330227282023696E-4</v>
      </c>
      <c r="AS12">
        <v>8.330227282023696E-4</v>
      </c>
      <c r="AT12">
        <v>8.330227282023696E-4</v>
      </c>
      <c r="AU12">
        <v>8.330227282023696E-4</v>
      </c>
      <c r="AV12">
        <v>8.330227282023696E-4</v>
      </c>
      <c r="AW12">
        <v>8.330227282023696E-4</v>
      </c>
      <c r="AX12">
        <v>8.330227282023696E-4</v>
      </c>
      <c r="AY12">
        <v>8.330227282023696E-4</v>
      </c>
      <c r="AZ12">
        <v>8.330227282023696E-4</v>
      </c>
      <c r="BA12">
        <v>8.330227282023696E-4</v>
      </c>
      <c r="BB12">
        <v>8.330227282023696E-4</v>
      </c>
      <c r="BC12">
        <v>8.330227282023696E-4</v>
      </c>
      <c r="BD12">
        <v>8.330227282023696E-4</v>
      </c>
      <c r="BE12">
        <v>8.330227282023696E-4</v>
      </c>
      <c r="BF12">
        <v>8.330227282023696E-4</v>
      </c>
      <c r="BG12">
        <v>8.330227282023696E-4</v>
      </c>
      <c r="BH12">
        <v>8.330227282023696E-4</v>
      </c>
      <c r="BI12">
        <v>8.330227282023696E-4</v>
      </c>
      <c r="BJ12">
        <v>8.330227282023696E-4</v>
      </c>
      <c r="BK12">
        <v>8.330227282023696E-4</v>
      </c>
      <c r="BL12">
        <v>8.330227282023696E-4</v>
      </c>
      <c r="BM12">
        <v>8.330227282023696E-4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f>'Camp Data'!I11</f>
        <v>469.90820000000002</v>
      </c>
    </row>
    <row r="13" spans="1:72" x14ac:dyDescent="0.35">
      <c r="A13">
        <v>1458</v>
      </c>
      <c r="B13">
        <v>405.72251662729764</v>
      </c>
      <c r="C13">
        <v>7.2273198288813406E-4</v>
      </c>
      <c r="D13">
        <v>10</v>
      </c>
      <c r="E13">
        <v>739</v>
      </c>
      <c r="F13">
        <v>-719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7.2273198288813406E-4</v>
      </c>
      <c r="N13">
        <v>7.2273198288813406E-4</v>
      </c>
      <c r="O13">
        <v>7.2273198288813406E-4</v>
      </c>
      <c r="P13">
        <v>7.2273198288813406E-4</v>
      </c>
      <c r="Q13">
        <v>7.2273198288813406E-4</v>
      </c>
      <c r="R13">
        <v>7.2273198288813406E-4</v>
      </c>
      <c r="S13">
        <v>7.2273198288813406E-4</v>
      </c>
      <c r="T13">
        <v>7.2273198288813406E-4</v>
      </c>
      <c r="U13">
        <v>7.2273198288813406E-4</v>
      </c>
      <c r="V13">
        <v>7.2273198288813406E-4</v>
      </c>
      <c r="W13">
        <v>7.2273198288813406E-4</v>
      </c>
      <c r="X13">
        <v>7.2273198288813406E-4</v>
      </c>
      <c r="Y13">
        <v>7.2273198288813406E-4</v>
      </c>
      <c r="Z13">
        <v>7.2273198288813406E-4</v>
      </c>
      <c r="AA13">
        <v>7.2273198288813406E-4</v>
      </c>
      <c r="AB13">
        <v>7.2273198288813406E-4</v>
      </c>
      <c r="AC13">
        <v>7.2273198288813406E-4</v>
      </c>
      <c r="AD13">
        <v>7.2273198288813406E-4</v>
      </c>
      <c r="AE13">
        <v>7.2273198288813406E-4</v>
      </c>
      <c r="AF13">
        <v>7.2273198288813406E-4</v>
      </c>
      <c r="AG13">
        <v>7.2273198288813406E-4</v>
      </c>
      <c r="AH13">
        <v>7.2273198288813406E-4</v>
      </c>
      <c r="AI13">
        <v>7.2273198288813406E-4</v>
      </c>
      <c r="AJ13">
        <v>7.2273198288813406E-4</v>
      </c>
      <c r="AK13">
        <v>7.2273198288813406E-4</v>
      </c>
      <c r="AL13">
        <v>7.2273198288813406E-4</v>
      </c>
      <c r="AM13">
        <v>7.2273198288813406E-4</v>
      </c>
      <c r="AN13">
        <v>7.2273198288813406E-4</v>
      </c>
      <c r="AO13">
        <v>7.2273198288813406E-4</v>
      </c>
      <c r="AP13">
        <v>7.2273198288813406E-4</v>
      </c>
      <c r="AQ13">
        <v>7.2273198288813406E-4</v>
      </c>
      <c r="AR13">
        <v>7.2273198288813406E-4</v>
      </c>
      <c r="AS13">
        <v>7.2273198288813406E-4</v>
      </c>
      <c r="AT13">
        <v>7.2273198288813406E-4</v>
      </c>
      <c r="AU13">
        <v>7.2273198288813406E-4</v>
      </c>
      <c r="AV13">
        <v>7.2273198288813406E-4</v>
      </c>
      <c r="AW13">
        <v>7.2273198288813406E-4</v>
      </c>
      <c r="AX13">
        <v>7.2273198288813406E-4</v>
      </c>
      <c r="AY13">
        <v>7.2273198288813406E-4</v>
      </c>
      <c r="AZ13">
        <v>7.2273198288813406E-4</v>
      </c>
      <c r="BA13">
        <v>7.2273198288813406E-4</v>
      </c>
      <c r="BB13">
        <v>7.2273198288813406E-4</v>
      </c>
      <c r="BC13">
        <v>7.2273198288813406E-4</v>
      </c>
      <c r="BD13">
        <v>7.2273198288813406E-4</v>
      </c>
      <c r="BE13">
        <v>7.2273198288813406E-4</v>
      </c>
      <c r="BF13">
        <v>7.2273198288813406E-4</v>
      </c>
      <c r="BG13">
        <v>7.2273198288813406E-4</v>
      </c>
      <c r="BH13">
        <v>7.2273198288813406E-4</v>
      </c>
      <c r="BI13">
        <v>7.2273198288813406E-4</v>
      </c>
      <c r="BJ13">
        <v>7.2273198288813406E-4</v>
      </c>
      <c r="BK13">
        <v>7.2273198288813406E-4</v>
      </c>
      <c r="BL13">
        <v>7.2273198288813406E-4</v>
      </c>
      <c r="BM13">
        <v>7.2273198288813406E-4</v>
      </c>
      <c r="BN13">
        <v>7.2273198288813406E-4</v>
      </c>
      <c r="BO13">
        <v>0</v>
      </c>
      <c r="BP13">
        <v>0</v>
      </c>
      <c r="BQ13">
        <v>0</v>
      </c>
      <c r="BR13">
        <v>0</v>
      </c>
      <c r="BS13">
        <v>0</v>
      </c>
      <c r="BT13">
        <f>'Camp Data'!I12</f>
        <v>457.37049999999999</v>
      </c>
    </row>
    <row r="14" spans="1:72" x14ac:dyDescent="0.35">
      <c r="A14">
        <v>1508</v>
      </c>
      <c r="B14">
        <v>606.13648140583553</v>
      </c>
      <c r="C14">
        <v>1.0797384989842632E-3</v>
      </c>
      <c r="D14">
        <v>0</v>
      </c>
      <c r="E14">
        <v>754</v>
      </c>
      <c r="F14">
        <v>-754</v>
      </c>
      <c r="G14">
        <v>0</v>
      </c>
      <c r="H14">
        <v>0</v>
      </c>
      <c r="I14">
        <v>0</v>
      </c>
      <c r="J14">
        <v>0</v>
      </c>
      <c r="K14">
        <v>1.0797384989842632E-3</v>
      </c>
      <c r="L14">
        <v>1.0797384989842632E-3</v>
      </c>
      <c r="M14">
        <v>1.0797384989842632E-3</v>
      </c>
      <c r="N14">
        <v>1.0797384989842632E-3</v>
      </c>
      <c r="O14">
        <v>1.0797384989842632E-3</v>
      </c>
      <c r="P14">
        <v>1.0797384989842632E-3</v>
      </c>
      <c r="Q14">
        <v>1.0797384989842632E-3</v>
      </c>
      <c r="R14">
        <v>1.0797384989842632E-3</v>
      </c>
      <c r="S14">
        <v>1.0797384989842632E-3</v>
      </c>
      <c r="T14">
        <v>1.0797384989842632E-3</v>
      </c>
      <c r="U14">
        <v>1.0797384989842632E-3</v>
      </c>
      <c r="V14">
        <v>1.0797384989842632E-3</v>
      </c>
      <c r="W14">
        <v>1.0797384989842632E-3</v>
      </c>
      <c r="X14">
        <v>1.0797384989842632E-3</v>
      </c>
      <c r="Y14">
        <v>1.0797384989842632E-3</v>
      </c>
      <c r="Z14">
        <v>1.0797384989842632E-3</v>
      </c>
      <c r="AA14">
        <v>1.0797384989842632E-3</v>
      </c>
      <c r="AB14">
        <v>1.0797384989842632E-3</v>
      </c>
      <c r="AC14">
        <v>1.0797384989842632E-3</v>
      </c>
      <c r="AD14">
        <v>1.0797384989842632E-3</v>
      </c>
      <c r="AE14">
        <v>1.0797384989842632E-3</v>
      </c>
      <c r="AF14">
        <v>1.0797384989842632E-3</v>
      </c>
      <c r="AG14">
        <v>1.0797384989842632E-3</v>
      </c>
      <c r="AH14">
        <v>1.0797384989842632E-3</v>
      </c>
      <c r="AI14">
        <v>1.0797384989842632E-3</v>
      </c>
      <c r="AJ14">
        <v>1.0797384989842632E-3</v>
      </c>
      <c r="AK14">
        <v>1.0797384989842632E-3</v>
      </c>
      <c r="AL14">
        <v>1.0797384989842632E-3</v>
      </c>
      <c r="AM14">
        <v>1.0797384989842632E-3</v>
      </c>
      <c r="AN14">
        <v>1.0797384989842632E-3</v>
      </c>
      <c r="AO14">
        <v>1.0797384989842632E-3</v>
      </c>
      <c r="AP14">
        <v>1.0797384989842632E-3</v>
      </c>
      <c r="AQ14">
        <v>1.0797384989842632E-3</v>
      </c>
      <c r="AR14">
        <v>1.0797384989842632E-3</v>
      </c>
      <c r="AS14">
        <v>1.0797384989842632E-3</v>
      </c>
      <c r="AT14">
        <v>1.0797384989842632E-3</v>
      </c>
      <c r="AU14">
        <v>1.0797384989842632E-3</v>
      </c>
      <c r="AV14">
        <v>1.0797384989842632E-3</v>
      </c>
      <c r="AW14">
        <v>1.0797384989842632E-3</v>
      </c>
      <c r="AX14">
        <v>1.0797384989842632E-3</v>
      </c>
      <c r="AY14">
        <v>1.0797384989842632E-3</v>
      </c>
      <c r="AZ14">
        <v>1.0797384989842632E-3</v>
      </c>
      <c r="BA14">
        <v>1.0797384989842632E-3</v>
      </c>
      <c r="BB14">
        <v>1.0797384989842632E-3</v>
      </c>
      <c r="BC14">
        <v>1.0797384989842632E-3</v>
      </c>
      <c r="BD14">
        <v>1.0797384989842632E-3</v>
      </c>
      <c r="BE14">
        <v>1.0797384989842632E-3</v>
      </c>
      <c r="BF14">
        <v>1.0797384989842632E-3</v>
      </c>
      <c r="BG14">
        <v>1.0797384989842632E-3</v>
      </c>
      <c r="BH14">
        <v>1.0797384989842632E-3</v>
      </c>
      <c r="BI14">
        <v>1.0797384989842632E-3</v>
      </c>
      <c r="BJ14">
        <v>1.0797384989842632E-3</v>
      </c>
      <c r="BK14">
        <v>1.0797384989842632E-3</v>
      </c>
      <c r="BL14">
        <v>1.0797384989842632E-3</v>
      </c>
      <c r="BM14">
        <v>1.0797384989842632E-3</v>
      </c>
      <c r="BN14">
        <v>1.0797384989842632E-3</v>
      </c>
      <c r="BO14">
        <v>1.0797384989842632E-3</v>
      </c>
      <c r="BP14">
        <v>0</v>
      </c>
      <c r="BQ14">
        <v>0</v>
      </c>
      <c r="BR14">
        <v>0</v>
      </c>
      <c r="BS14">
        <v>0</v>
      </c>
      <c r="BT14">
        <f>'Camp Data'!I13</f>
        <v>564.37009999999998</v>
      </c>
    </row>
    <row r="15" spans="1:72" x14ac:dyDescent="0.35">
      <c r="A15">
        <v>1508</v>
      </c>
      <c r="B15">
        <v>581.98848630649206</v>
      </c>
      <c r="C15">
        <v>1.0367225763630555E-3</v>
      </c>
      <c r="D15">
        <v>-10</v>
      </c>
      <c r="E15">
        <v>744</v>
      </c>
      <c r="F15">
        <v>-764</v>
      </c>
      <c r="G15">
        <v>0</v>
      </c>
      <c r="H15">
        <v>0</v>
      </c>
      <c r="I15">
        <v>0</v>
      </c>
      <c r="J15">
        <v>0</v>
      </c>
      <c r="K15">
        <v>1.0367225763630555E-3</v>
      </c>
      <c r="L15">
        <v>1.0367225763630555E-3</v>
      </c>
      <c r="M15">
        <v>1.0367225763630555E-3</v>
      </c>
      <c r="N15">
        <v>1.0367225763630555E-3</v>
      </c>
      <c r="O15">
        <v>1.0367225763630555E-3</v>
      </c>
      <c r="P15">
        <v>1.0367225763630555E-3</v>
      </c>
      <c r="Q15">
        <v>1.0367225763630555E-3</v>
      </c>
      <c r="R15">
        <v>1.0367225763630555E-3</v>
      </c>
      <c r="S15">
        <v>1.0367225763630555E-3</v>
      </c>
      <c r="T15">
        <v>1.0367225763630555E-3</v>
      </c>
      <c r="U15">
        <v>1.0367225763630555E-3</v>
      </c>
      <c r="V15">
        <v>1.0367225763630555E-3</v>
      </c>
      <c r="W15">
        <v>1.0367225763630555E-3</v>
      </c>
      <c r="X15">
        <v>1.0367225763630555E-3</v>
      </c>
      <c r="Y15">
        <v>1.0367225763630555E-3</v>
      </c>
      <c r="Z15">
        <v>1.0367225763630555E-3</v>
      </c>
      <c r="AA15">
        <v>1.0367225763630555E-3</v>
      </c>
      <c r="AB15">
        <v>1.0367225763630555E-3</v>
      </c>
      <c r="AC15">
        <v>1.0367225763630555E-3</v>
      </c>
      <c r="AD15">
        <v>1.0367225763630555E-3</v>
      </c>
      <c r="AE15">
        <v>1.0367225763630555E-3</v>
      </c>
      <c r="AF15">
        <v>1.0367225763630555E-3</v>
      </c>
      <c r="AG15">
        <v>1.0367225763630555E-3</v>
      </c>
      <c r="AH15">
        <v>1.0367225763630555E-3</v>
      </c>
      <c r="AI15">
        <v>1.0367225763630555E-3</v>
      </c>
      <c r="AJ15">
        <v>1.0367225763630555E-3</v>
      </c>
      <c r="AK15">
        <v>1.0367225763630555E-3</v>
      </c>
      <c r="AL15">
        <v>1.0367225763630555E-3</v>
      </c>
      <c r="AM15">
        <v>1.0367225763630555E-3</v>
      </c>
      <c r="AN15">
        <v>1.0367225763630555E-3</v>
      </c>
      <c r="AO15">
        <v>1.0367225763630555E-3</v>
      </c>
      <c r="AP15">
        <v>1.0367225763630555E-3</v>
      </c>
      <c r="AQ15">
        <v>1.0367225763630555E-3</v>
      </c>
      <c r="AR15">
        <v>1.0367225763630555E-3</v>
      </c>
      <c r="AS15">
        <v>1.0367225763630555E-3</v>
      </c>
      <c r="AT15">
        <v>1.0367225763630555E-3</v>
      </c>
      <c r="AU15">
        <v>1.0367225763630555E-3</v>
      </c>
      <c r="AV15">
        <v>1.0367225763630555E-3</v>
      </c>
      <c r="AW15">
        <v>1.0367225763630555E-3</v>
      </c>
      <c r="AX15">
        <v>1.0367225763630555E-3</v>
      </c>
      <c r="AY15">
        <v>1.0367225763630555E-3</v>
      </c>
      <c r="AZ15">
        <v>1.0367225763630555E-3</v>
      </c>
      <c r="BA15">
        <v>1.0367225763630555E-3</v>
      </c>
      <c r="BB15">
        <v>1.0367225763630555E-3</v>
      </c>
      <c r="BC15">
        <v>1.0367225763630555E-3</v>
      </c>
      <c r="BD15">
        <v>1.0367225763630555E-3</v>
      </c>
      <c r="BE15">
        <v>1.0367225763630555E-3</v>
      </c>
      <c r="BF15">
        <v>1.0367225763630555E-3</v>
      </c>
      <c r="BG15">
        <v>1.0367225763630555E-3</v>
      </c>
      <c r="BH15">
        <v>1.0367225763630555E-3</v>
      </c>
      <c r="BI15">
        <v>1.0367225763630555E-3</v>
      </c>
      <c r="BJ15">
        <v>1.0367225763630555E-3</v>
      </c>
      <c r="BK15">
        <v>1.0367225763630555E-3</v>
      </c>
      <c r="BL15">
        <v>1.0367225763630555E-3</v>
      </c>
      <c r="BM15">
        <v>1.0367225763630555E-3</v>
      </c>
      <c r="BN15">
        <v>1.0367225763630555E-3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f>'Camp Data'!I14</f>
        <v>575.36329999999998</v>
      </c>
    </row>
    <row r="16" spans="1:72" x14ac:dyDescent="0.35">
      <c r="A16">
        <v>1513</v>
      </c>
      <c r="B16">
        <v>430.05870710430935</v>
      </c>
      <c r="C16">
        <v>7.6608314650016267E-4</v>
      </c>
      <c r="D16">
        <v>-20</v>
      </c>
      <c r="E16">
        <v>736.5</v>
      </c>
      <c r="F16">
        <v>-776.5</v>
      </c>
      <c r="G16">
        <v>0</v>
      </c>
      <c r="H16">
        <v>0</v>
      </c>
      <c r="I16">
        <v>0</v>
      </c>
      <c r="J16">
        <v>7.6608314650016267E-4</v>
      </c>
      <c r="K16">
        <v>7.6608314650016267E-4</v>
      </c>
      <c r="L16">
        <v>7.6608314650016267E-4</v>
      </c>
      <c r="M16">
        <v>7.6608314650016267E-4</v>
      </c>
      <c r="N16">
        <v>7.6608314650016267E-4</v>
      </c>
      <c r="O16">
        <v>7.6608314650016267E-4</v>
      </c>
      <c r="P16">
        <v>7.6608314650016267E-4</v>
      </c>
      <c r="Q16">
        <v>7.6608314650016267E-4</v>
      </c>
      <c r="R16">
        <v>7.6608314650016267E-4</v>
      </c>
      <c r="S16">
        <v>7.6608314650016267E-4</v>
      </c>
      <c r="T16">
        <v>7.6608314650016267E-4</v>
      </c>
      <c r="U16">
        <v>7.6608314650016267E-4</v>
      </c>
      <c r="V16">
        <v>7.6608314650016267E-4</v>
      </c>
      <c r="W16">
        <v>7.6608314650016267E-4</v>
      </c>
      <c r="X16">
        <v>7.6608314650016267E-4</v>
      </c>
      <c r="Y16">
        <v>7.6608314650016267E-4</v>
      </c>
      <c r="Z16">
        <v>7.6608314650016267E-4</v>
      </c>
      <c r="AA16">
        <v>7.6608314650016267E-4</v>
      </c>
      <c r="AB16">
        <v>7.6608314650016267E-4</v>
      </c>
      <c r="AC16">
        <v>7.6608314650016267E-4</v>
      </c>
      <c r="AD16">
        <v>7.6608314650016267E-4</v>
      </c>
      <c r="AE16">
        <v>7.6608314650016267E-4</v>
      </c>
      <c r="AF16">
        <v>7.6608314650016267E-4</v>
      </c>
      <c r="AG16">
        <v>7.6608314650016267E-4</v>
      </c>
      <c r="AH16">
        <v>7.6608314650016267E-4</v>
      </c>
      <c r="AI16">
        <v>7.6608314650016267E-4</v>
      </c>
      <c r="AJ16">
        <v>7.6608314650016267E-4</v>
      </c>
      <c r="AK16">
        <v>7.6608314650016267E-4</v>
      </c>
      <c r="AL16">
        <v>7.6608314650016267E-4</v>
      </c>
      <c r="AM16">
        <v>7.6608314650016267E-4</v>
      </c>
      <c r="AN16">
        <v>7.6608314650016267E-4</v>
      </c>
      <c r="AO16">
        <v>7.6608314650016267E-4</v>
      </c>
      <c r="AP16">
        <v>7.6608314650016267E-4</v>
      </c>
      <c r="AQ16">
        <v>7.6608314650016267E-4</v>
      </c>
      <c r="AR16">
        <v>7.6608314650016267E-4</v>
      </c>
      <c r="AS16">
        <v>7.6608314650016267E-4</v>
      </c>
      <c r="AT16">
        <v>7.6608314650016267E-4</v>
      </c>
      <c r="AU16">
        <v>7.6608314650016267E-4</v>
      </c>
      <c r="AV16">
        <v>7.6608314650016267E-4</v>
      </c>
      <c r="AW16">
        <v>7.6608314650016267E-4</v>
      </c>
      <c r="AX16">
        <v>7.6608314650016267E-4</v>
      </c>
      <c r="AY16">
        <v>7.6608314650016267E-4</v>
      </c>
      <c r="AZ16">
        <v>7.6608314650016267E-4</v>
      </c>
      <c r="BA16">
        <v>7.6608314650016267E-4</v>
      </c>
      <c r="BB16">
        <v>7.6608314650016267E-4</v>
      </c>
      <c r="BC16">
        <v>7.6608314650016267E-4</v>
      </c>
      <c r="BD16">
        <v>7.6608314650016267E-4</v>
      </c>
      <c r="BE16">
        <v>7.6608314650016267E-4</v>
      </c>
      <c r="BF16">
        <v>7.6608314650016267E-4</v>
      </c>
      <c r="BG16">
        <v>7.6608314650016267E-4</v>
      </c>
      <c r="BH16">
        <v>7.6608314650016267E-4</v>
      </c>
      <c r="BI16">
        <v>7.6608314650016267E-4</v>
      </c>
      <c r="BJ16">
        <v>7.6608314650016267E-4</v>
      </c>
      <c r="BK16">
        <v>7.6608314650016267E-4</v>
      </c>
      <c r="BL16">
        <v>7.6608314650016267E-4</v>
      </c>
      <c r="BM16">
        <v>7.6608314650016267E-4</v>
      </c>
      <c r="BN16">
        <v>7.6608314650016267E-4</v>
      </c>
      <c r="BO16">
        <v>0</v>
      </c>
      <c r="BP16">
        <v>0</v>
      </c>
      <c r="BQ16">
        <v>0</v>
      </c>
      <c r="BR16">
        <v>0</v>
      </c>
      <c r="BS16">
        <v>0</v>
      </c>
      <c r="BT16">
        <f>'Camp Data'!I15</f>
        <v>408.13369999999998</v>
      </c>
    </row>
    <row r="17" spans="1:72" x14ac:dyDescent="0.35">
      <c r="A17">
        <v>1513</v>
      </c>
      <c r="B17">
        <v>415.42244684613343</v>
      </c>
      <c r="C17">
        <v>7.4001091002092519E-4</v>
      </c>
      <c r="D17">
        <v>-30</v>
      </c>
      <c r="E17">
        <v>726.5</v>
      </c>
      <c r="F17">
        <v>-786.5</v>
      </c>
      <c r="G17">
        <v>0</v>
      </c>
      <c r="H17">
        <v>0</v>
      </c>
      <c r="I17">
        <v>0</v>
      </c>
      <c r="J17">
        <v>7.4001091002092519E-4</v>
      </c>
      <c r="K17">
        <v>7.4001091002092519E-4</v>
      </c>
      <c r="L17">
        <v>7.4001091002092519E-4</v>
      </c>
      <c r="M17">
        <v>7.4001091002092519E-4</v>
      </c>
      <c r="N17">
        <v>7.4001091002092519E-4</v>
      </c>
      <c r="O17">
        <v>7.4001091002092519E-4</v>
      </c>
      <c r="P17">
        <v>7.4001091002092519E-4</v>
      </c>
      <c r="Q17">
        <v>7.4001091002092519E-4</v>
      </c>
      <c r="R17">
        <v>7.4001091002092519E-4</v>
      </c>
      <c r="S17">
        <v>7.4001091002092519E-4</v>
      </c>
      <c r="T17">
        <v>7.4001091002092519E-4</v>
      </c>
      <c r="U17">
        <v>7.4001091002092519E-4</v>
      </c>
      <c r="V17">
        <v>7.4001091002092519E-4</v>
      </c>
      <c r="W17">
        <v>7.4001091002092519E-4</v>
      </c>
      <c r="X17">
        <v>7.4001091002092519E-4</v>
      </c>
      <c r="Y17">
        <v>7.4001091002092519E-4</v>
      </c>
      <c r="Z17">
        <v>7.4001091002092519E-4</v>
      </c>
      <c r="AA17">
        <v>7.4001091002092519E-4</v>
      </c>
      <c r="AB17">
        <v>7.4001091002092519E-4</v>
      </c>
      <c r="AC17">
        <v>7.4001091002092519E-4</v>
      </c>
      <c r="AD17">
        <v>7.4001091002092519E-4</v>
      </c>
      <c r="AE17">
        <v>7.4001091002092519E-4</v>
      </c>
      <c r="AF17">
        <v>7.4001091002092519E-4</v>
      </c>
      <c r="AG17">
        <v>7.4001091002092519E-4</v>
      </c>
      <c r="AH17">
        <v>7.4001091002092519E-4</v>
      </c>
      <c r="AI17">
        <v>7.4001091002092519E-4</v>
      </c>
      <c r="AJ17">
        <v>7.4001091002092519E-4</v>
      </c>
      <c r="AK17">
        <v>7.4001091002092519E-4</v>
      </c>
      <c r="AL17">
        <v>7.4001091002092519E-4</v>
      </c>
      <c r="AM17">
        <v>7.4001091002092519E-4</v>
      </c>
      <c r="AN17">
        <v>7.4001091002092519E-4</v>
      </c>
      <c r="AO17">
        <v>7.4001091002092519E-4</v>
      </c>
      <c r="AP17">
        <v>7.4001091002092519E-4</v>
      </c>
      <c r="AQ17">
        <v>7.4001091002092519E-4</v>
      </c>
      <c r="AR17">
        <v>7.4001091002092519E-4</v>
      </c>
      <c r="AS17">
        <v>7.4001091002092519E-4</v>
      </c>
      <c r="AT17">
        <v>7.4001091002092519E-4</v>
      </c>
      <c r="AU17">
        <v>7.4001091002092519E-4</v>
      </c>
      <c r="AV17">
        <v>7.4001091002092519E-4</v>
      </c>
      <c r="AW17">
        <v>7.4001091002092519E-4</v>
      </c>
      <c r="AX17">
        <v>7.4001091002092519E-4</v>
      </c>
      <c r="AY17">
        <v>7.4001091002092519E-4</v>
      </c>
      <c r="AZ17">
        <v>7.4001091002092519E-4</v>
      </c>
      <c r="BA17">
        <v>7.4001091002092519E-4</v>
      </c>
      <c r="BB17">
        <v>7.4001091002092519E-4</v>
      </c>
      <c r="BC17">
        <v>7.4001091002092519E-4</v>
      </c>
      <c r="BD17">
        <v>7.4001091002092519E-4</v>
      </c>
      <c r="BE17">
        <v>7.4001091002092519E-4</v>
      </c>
      <c r="BF17">
        <v>7.4001091002092519E-4</v>
      </c>
      <c r="BG17">
        <v>7.4001091002092519E-4</v>
      </c>
      <c r="BH17">
        <v>7.4001091002092519E-4</v>
      </c>
      <c r="BI17">
        <v>7.4001091002092519E-4</v>
      </c>
      <c r="BJ17">
        <v>7.4001091002092519E-4</v>
      </c>
      <c r="BK17">
        <v>7.4001091002092519E-4</v>
      </c>
      <c r="BL17">
        <v>7.4001091002092519E-4</v>
      </c>
      <c r="BM17">
        <v>7.4001091002092519E-4</v>
      </c>
      <c r="BN17">
        <v>7.4001091002092519E-4</v>
      </c>
      <c r="BO17">
        <v>0</v>
      </c>
      <c r="BP17">
        <v>0</v>
      </c>
      <c r="BQ17">
        <v>0</v>
      </c>
      <c r="BR17">
        <v>0</v>
      </c>
      <c r="BS17">
        <v>0</v>
      </c>
      <c r="BT17">
        <f>'Camp Data'!I16</f>
        <v>407.42099999999999</v>
      </c>
    </row>
    <row r="18" spans="1:72" x14ac:dyDescent="0.35">
      <c r="A18">
        <v>1549</v>
      </c>
      <c r="B18">
        <v>569.30608649657847</v>
      </c>
      <c r="C18">
        <v>1.0141308404185135E-3</v>
      </c>
      <c r="D18">
        <v>-40</v>
      </c>
      <c r="E18">
        <v>734.5</v>
      </c>
      <c r="F18">
        <v>-814.5</v>
      </c>
      <c r="G18">
        <v>0</v>
      </c>
      <c r="H18">
        <v>0</v>
      </c>
      <c r="I18">
        <v>1.0141308404185135E-3</v>
      </c>
      <c r="J18">
        <v>1.0141308404185135E-3</v>
      </c>
      <c r="K18">
        <v>1.0141308404185135E-3</v>
      </c>
      <c r="L18">
        <v>1.0141308404185135E-3</v>
      </c>
      <c r="M18">
        <v>1.0141308404185135E-3</v>
      </c>
      <c r="N18">
        <v>1.0141308404185135E-3</v>
      </c>
      <c r="O18">
        <v>1.0141308404185135E-3</v>
      </c>
      <c r="P18">
        <v>1.0141308404185135E-3</v>
      </c>
      <c r="Q18">
        <v>1.0141308404185135E-3</v>
      </c>
      <c r="R18">
        <v>1.0141308404185135E-3</v>
      </c>
      <c r="S18">
        <v>1.0141308404185135E-3</v>
      </c>
      <c r="T18">
        <v>1.0141308404185135E-3</v>
      </c>
      <c r="U18">
        <v>1.0141308404185135E-3</v>
      </c>
      <c r="V18">
        <v>1.0141308404185135E-3</v>
      </c>
      <c r="W18">
        <v>1.0141308404185135E-3</v>
      </c>
      <c r="X18">
        <v>1.0141308404185135E-3</v>
      </c>
      <c r="Y18">
        <v>1.0141308404185135E-3</v>
      </c>
      <c r="Z18">
        <v>1.0141308404185135E-3</v>
      </c>
      <c r="AA18">
        <v>1.0141308404185135E-3</v>
      </c>
      <c r="AB18">
        <v>1.0141308404185135E-3</v>
      </c>
      <c r="AC18">
        <v>1.0141308404185135E-3</v>
      </c>
      <c r="AD18">
        <v>1.0141308404185135E-3</v>
      </c>
      <c r="AE18">
        <v>1.0141308404185135E-3</v>
      </c>
      <c r="AF18">
        <v>1.0141308404185135E-3</v>
      </c>
      <c r="AG18">
        <v>1.0141308404185135E-3</v>
      </c>
      <c r="AH18">
        <v>1.0141308404185135E-3</v>
      </c>
      <c r="AI18">
        <v>1.0141308404185135E-3</v>
      </c>
      <c r="AJ18">
        <v>1.0141308404185135E-3</v>
      </c>
      <c r="AK18">
        <v>1.0141308404185135E-3</v>
      </c>
      <c r="AL18">
        <v>1.0141308404185135E-3</v>
      </c>
      <c r="AM18">
        <v>1.0141308404185135E-3</v>
      </c>
      <c r="AN18">
        <v>1.0141308404185135E-3</v>
      </c>
      <c r="AO18">
        <v>1.0141308404185135E-3</v>
      </c>
      <c r="AP18">
        <v>1.0141308404185135E-3</v>
      </c>
      <c r="AQ18">
        <v>1.0141308404185135E-3</v>
      </c>
      <c r="AR18">
        <v>1.0141308404185135E-3</v>
      </c>
      <c r="AS18">
        <v>1.0141308404185135E-3</v>
      </c>
      <c r="AT18">
        <v>1.0141308404185135E-3</v>
      </c>
      <c r="AU18">
        <v>1.0141308404185135E-3</v>
      </c>
      <c r="AV18">
        <v>1.0141308404185135E-3</v>
      </c>
      <c r="AW18">
        <v>1.0141308404185135E-3</v>
      </c>
      <c r="AX18">
        <v>1.0141308404185135E-3</v>
      </c>
      <c r="AY18">
        <v>1.0141308404185135E-3</v>
      </c>
      <c r="AZ18">
        <v>1.0141308404185135E-3</v>
      </c>
      <c r="BA18">
        <v>1.0141308404185135E-3</v>
      </c>
      <c r="BB18">
        <v>1.0141308404185135E-3</v>
      </c>
      <c r="BC18">
        <v>1.0141308404185135E-3</v>
      </c>
      <c r="BD18">
        <v>1.0141308404185135E-3</v>
      </c>
      <c r="BE18">
        <v>1.0141308404185135E-3</v>
      </c>
      <c r="BF18">
        <v>1.0141308404185135E-3</v>
      </c>
      <c r="BG18">
        <v>1.0141308404185135E-3</v>
      </c>
      <c r="BH18">
        <v>1.0141308404185135E-3</v>
      </c>
      <c r="BI18">
        <v>1.0141308404185135E-3</v>
      </c>
      <c r="BJ18">
        <v>1.0141308404185135E-3</v>
      </c>
      <c r="BK18">
        <v>1.0141308404185135E-3</v>
      </c>
      <c r="BL18">
        <v>1.0141308404185135E-3</v>
      </c>
      <c r="BM18">
        <v>1.0141308404185135E-3</v>
      </c>
      <c r="BN18">
        <v>1.0141308404185135E-3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f>'Camp Data'!I17</f>
        <v>649.41200000000003</v>
      </c>
    </row>
    <row r="19" spans="1:72" x14ac:dyDescent="0.35">
      <c r="A19">
        <v>1549</v>
      </c>
      <c r="B19">
        <v>590.77424683879929</v>
      </c>
      <c r="C19">
        <v>1.0523730514302987E-3</v>
      </c>
      <c r="D19">
        <v>-30</v>
      </c>
      <c r="E19">
        <v>744.5</v>
      </c>
      <c r="F19">
        <v>-804.5</v>
      </c>
      <c r="G19">
        <v>0</v>
      </c>
      <c r="H19">
        <v>0</v>
      </c>
      <c r="I19">
        <v>1.0523730514302987E-3</v>
      </c>
      <c r="J19">
        <v>1.0523730514302987E-3</v>
      </c>
      <c r="K19">
        <v>1.0523730514302987E-3</v>
      </c>
      <c r="L19">
        <v>1.0523730514302987E-3</v>
      </c>
      <c r="M19">
        <v>1.0523730514302987E-3</v>
      </c>
      <c r="N19">
        <v>1.0523730514302987E-3</v>
      </c>
      <c r="O19">
        <v>1.0523730514302987E-3</v>
      </c>
      <c r="P19">
        <v>1.0523730514302987E-3</v>
      </c>
      <c r="Q19">
        <v>1.0523730514302987E-3</v>
      </c>
      <c r="R19">
        <v>1.0523730514302987E-3</v>
      </c>
      <c r="S19">
        <v>1.0523730514302987E-3</v>
      </c>
      <c r="T19">
        <v>1.0523730514302987E-3</v>
      </c>
      <c r="U19">
        <v>1.0523730514302987E-3</v>
      </c>
      <c r="V19">
        <v>1.0523730514302987E-3</v>
      </c>
      <c r="W19">
        <v>1.0523730514302987E-3</v>
      </c>
      <c r="X19">
        <v>1.0523730514302987E-3</v>
      </c>
      <c r="Y19">
        <v>1.0523730514302987E-3</v>
      </c>
      <c r="Z19">
        <v>1.0523730514302987E-3</v>
      </c>
      <c r="AA19">
        <v>1.0523730514302987E-3</v>
      </c>
      <c r="AB19">
        <v>1.0523730514302987E-3</v>
      </c>
      <c r="AC19">
        <v>1.0523730514302987E-3</v>
      </c>
      <c r="AD19">
        <v>1.0523730514302987E-3</v>
      </c>
      <c r="AE19">
        <v>1.0523730514302987E-3</v>
      </c>
      <c r="AF19">
        <v>1.0523730514302987E-3</v>
      </c>
      <c r="AG19">
        <v>1.0523730514302987E-3</v>
      </c>
      <c r="AH19">
        <v>1.0523730514302987E-3</v>
      </c>
      <c r="AI19">
        <v>1.0523730514302987E-3</v>
      </c>
      <c r="AJ19">
        <v>1.0523730514302987E-3</v>
      </c>
      <c r="AK19">
        <v>1.0523730514302987E-3</v>
      </c>
      <c r="AL19">
        <v>1.0523730514302987E-3</v>
      </c>
      <c r="AM19">
        <v>1.0523730514302987E-3</v>
      </c>
      <c r="AN19">
        <v>1.0523730514302987E-3</v>
      </c>
      <c r="AO19">
        <v>1.0523730514302987E-3</v>
      </c>
      <c r="AP19">
        <v>1.0523730514302987E-3</v>
      </c>
      <c r="AQ19">
        <v>1.0523730514302987E-3</v>
      </c>
      <c r="AR19">
        <v>1.0523730514302987E-3</v>
      </c>
      <c r="AS19">
        <v>1.0523730514302987E-3</v>
      </c>
      <c r="AT19">
        <v>1.0523730514302987E-3</v>
      </c>
      <c r="AU19">
        <v>1.0523730514302987E-3</v>
      </c>
      <c r="AV19">
        <v>1.0523730514302987E-3</v>
      </c>
      <c r="AW19">
        <v>1.0523730514302987E-3</v>
      </c>
      <c r="AX19">
        <v>1.0523730514302987E-3</v>
      </c>
      <c r="AY19">
        <v>1.0523730514302987E-3</v>
      </c>
      <c r="AZ19">
        <v>1.0523730514302987E-3</v>
      </c>
      <c r="BA19">
        <v>1.0523730514302987E-3</v>
      </c>
      <c r="BB19">
        <v>1.0523730514302987E-3</v>
      </c>
      <c r="BC19">
        <v>1.0523730514302987E-3</v>
      </c>
      <c r="BD19">
        <v>1.0523730514302987E-3</v>
      </c>
      <c r="BE19">
        <v>1.0523730514302987E-3</v>
      </c>
      <c r="BF19">
        <v>1.0523730514302987E-3</v>
      </c>
      <c r="BG19">
        <v>1.0523730514302987E-3</v>
      </c>
      <c r="BH19">
        <v>1.0523730514302987E-3</v>
      </c>
      <c r="BI19">
        <v>1.0523730514302987E-3</v>
      </c>
      <c r="BJ19">
        <v>1.0523730514302987E-3</v>
      </c>
      <c r="BK19">
        <v>1.0523730514302987E-3</v>
      </c>
      <c r="BL19">
        <v>1.0523730514302987E-3</v>
      </c>
      <c r="BM19">
        <v>1.0523730514302987E-3</v>
      </c>
      <c r="BN19">
        <v>1.0523730514302987E-3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f>'Camp Data'!I18</f>
        <v>650.6155</v>
      </c>
    </row>
    <row r="20" spans="1:72" x14ac:dyDescent="0.35">
      <c r="A20">
        <v>1549</v>
      </c>
      <c r="B20">
        <v>653.89921226835384</v>
      </c>
      <c r="C20">
        <v>1.1648204251030699E-3</v>
      </c>
      <c r="D20">
        <v>-20</v>
      </c>
      <c r="E20">
        <v>754.5</v>
      </c>
      <c r="F20">
        <v>-794.5</v>
      </c>
      <c r="G20">
        <v>0</v>
      </c>
      <c r="H20">
        <v>0</v>
      </c>
      <c r="I20">
        <v>0</v>
      </c>
      <c r="J20">
        <v>1.1648204251030699E-3</v>
      </c>
      <c r="K20">
        <v>1.1648204251030699E-3</v>
      </c>
      <c r="L20">
        <v>1.1648204251030699E-3</v>
      </c>
      <c r="M20">
        <v>1.1648204251030699E-3</v>
      </c>
      <c r="N20">
        <v>1.1648204251030699E-3</v>
      </c>
      <c r="O20">
        <v>1.1648204251030699E-3</v>
      </c>
      <c r="P20">
        <v>1.1648204251030699E-3</v>
      </c>
      <c r="Q20">
        <v>1.1648204251030699E-3</v>
      </c>
      <c r="R20">
        <v>1.1648204251030699E-3</v>
      </c>
      <c r="S20">
        <v>1.1648204251030699E-3</v>
      </c>
      <c r="T20">
        <v>1.1648204251030699E-3</v>
      </c>
      <c r="U20">
        <v>1.1648204251030699E-3</v>
      </c>
      <c r="V20">
        <v>1.1648204251030699E-3</v>
      </c>
      <c r="W20">
        <v>1.1648204251030699E-3</v>
      </c>
      <c r="X20">
        <v>1.1648204251030699E-3</v>
      </c>
      <c r="Y20">
        <v>1.1648204251030699E-3</v>
      </c>
      <c r="Z20">
        <v>1.1648204251030699E-3</v>
      </c>
      <c r="AA20">
        <v>1.1648204251030699E-3</v>
      </c>
      <c r="AB20">
        <v>1.1648204251030699E-3</v>
      </c>
      <c r="AC20">
        <v>1.1648204251030699E-3</v>
      </c>
      <c r="AD20">
        <v>1.1648204251030699E-3</v>
      </c>
      <c r="AE20">
        <v>1.1648204251030699E-3</v>
      </c>
      <c r="AF20">
        <v>1.1648204251030699E-3</v>
      </c>
      <c r="AG20">
        <v>1.1648204251030699E-3</v>
      </c>
      <c r="AH20">
        <v>1.1648204251030699E-3</v>
      </c>
      <c r="AI20">
        <v>1.1648204251030699E-3</v>
      </c>
      <c r="AJ20">
        <v>1.1648204251030699E-3</v>
      </c>
      <c r="AK20">
        <v>1.1648204251030699E-3</v>
      </c>
      <c r="AL20">
        <v>1.1648204251030699E-3</v>
      </c>
      <c r="AM20">
        <v>1.1648204251030699E-3</v>
      </c>
      <c r="AN20">
        <v>1.1648204251030699E-3</v>
      </c>
      <c r="AO20">
        <v>1.1648204251030699E-3</v>
      </c>
      <c r="AP20">
        <v>1.1648204251030699E-3</v>
      </c>
      <c r="AQ20">
        <v>1.1648204251030699E-3</v>
      </c>
      <c r="AR20">
        <v>1.1648204251030699E-3</v>
      </c>
      <c r="AS20">
        <v>1.1648204251030699E-3</v>
      </c>
      <c r="AT20">
        <v>1.1648204251030699E-3</v>
      </c>
      <c r="AU20">
        <v>1.1648204251030699E-3</v>
      </c>
      <c r="AV20">
        <v>1.1648204251030699E-3</v>
      </c>
      <c r="AW20">
        <v>1.1648204251030699E-3</v>
      </c>
      <c r="AX20">
        <v>1.1648204251030699E-3</v>
      </c>
      <c r="AY20">
        <v>1.1648204251030699E-3</v>
      </c>
      <c r="AZ20">
        <v>1.1648204251030699E-3</v>
      </c>
      <c r="BA20">
        <v>1.1648204251030699E-3</v>
      </c>
      <c r="BB20">
        <v>1.1648204251030699E-3</v>
      </c>
      <c r="BC20">
        <v>1.1648204251030699E-3</v>
      </c>
      <c r="BD20">
        <v>1.1648204251030699E-3</v>
      </c>
      <c r="BE20">
        <v>1.1648204251030699E-3</v>
      </c>
      <c r="BF20">
        <v>1.1648204251030699E-3</v>
      </c>
      <c r="BG20">
        <v>1.1648204251030699E-3</v>
      </c>
      <c r="BH20">
        <v>1.1648204251030699E-3</v>
      </c>
      <c r="BI20">
        <v>1.1648204251030699E-3</v>
      </c>
      <c r="BJ20">
        <v>1.1648204251030699E-3</v>
      </c>
      <c r="BK20">
        <v>1.1648204251030699E-3</v>
      </c>
      <c r="BL20">
        <v>1.1648204251030699E-3</v>
      </c>
      <c r="BM20">
        <v>1.1648204251030699E-3</v>
      </c>
      <c r="BN20">
        <v>1.1648204251030699E-3</v>
      </c>
      <c r="BO20">
        <v>1.1648204251030699E-3</v>
      </c>
      <c r="BP20">
        <v>0</v>
      </c>
      <c r="BQ20">
        <v>0</v>
      </c>
      <c r="BR20">
        <v>0</v>
      </c>
      <c r="BS20">
        <v>0</v>
      </c>
      <c r="BT20">
        <f>'Camp Data'!I19</f>
        <v>729.93560000000002</v>
      </c>
    </row>
    <row r="21" spans="1:72" x14ac:dyDescent="0.35">
      <c r="A21">
        <v>1549</v>
      </c>
      <c r="B21">
        <v>706.00514849385411</v>
      </c>
      <c r="C21">
        <v>1.2576391005898245E-3</v>
      </c>
      <c r="D21">
        <v>-10</v>
      </c>
      <c r="E21">
        <v>764.5</v>
      </c>
      <c r="F21">
        <v>-784.5</v>
      </c>
      <c r="G21">
        <v>0</v>
      </c>
      <c r="H21">
        <v>0</v>
      </c>
      <c r="I21">
        <v>0</v>
      </c>
      <c r="J21">
        <v>1.2576391005898245E-3</v>
      </c>
      <c r="K21">
        <v>1.2576391005898245E-3</v>
      </c>
      <c r="L21">
        <v>1.2576391005898245E-3</v>
      </c>
      <c r="M21">
        <v>1.2576391005898245E-3</v>
      </c>
      <c r="N21">
        <v>1.2576391005898245E-3</v>
      </c>
      <c r="O21">
        <v>1.2576391005898245E-3</v>
      </c>
      <c r="P21">
        <v>1.2576391005898245E-3</v>
      </c>
      <c r="Q21">
        <v>1.2576391005898245E-3</v>
      </c>
      <c r="R21">
        <v>1.2576391005898245E-3</v>
      </c>
      <c r="S21">
        <v>1.2576391005898245E-3</v>
      </c>
      <c r="T21">
        <v>1.2576391005898245E-3</v>
      </c>
      <c r="U21">
        <v>1.2576391005898245E-3</v>
      </c>
      <c r="V21">
        <v>1.2576391005898245E-3</v>
      </c>
      <c r="W21">
        <v>1.2576391005898245E-3</v>
      </c>
      <c r="X21">
        <v>1.2576391005898245E-3</v>
      </c>
      <c r="Y21">
        <v>1.2576391005898245E-3</v>
      </c>
      <c r="Z21">
        <v>1.2576391005898245E-3</v>
      </c>
      <c r="AA21">
        <v>1.2576391005898245E-3</v>
      </c>
      <c r="AB21">
        <v>1.2576391005898245E-3</v>
      </c>
      <c r="AC21">
        <v>1.2576391005898245E-3</v>
      </c>
      <c r="AD21">
        <v>1.2576391005898245E-3</v>
      </c>
      <c r="AE21">
        <v>1.2576391005898245E-3</v>
      </c>
      <c r="AF21">
        <v>1.2576391005898245E-3</v>
      </c>
      <c r="AG21">
        <v>1.2576391005898245E-3</v>
      </c>
      <c r="AH21">
        <v>1.2576391005898245E-3</v>
      </c>
      <c r="AI21">
        <v>1.2576391005898245E-3</v>
      </c>
      <c r="AJ21">
        <v>1.2576391005898245E-3</v>
      </c>
      <c r="AK21">
        <v>1.2576391005898245E-3</v>
      </c>
      <c r="AL21">
        <v>1.2576391005898245E-3</v>
      </c>
      <c r="AM21">
        <v>1.2576391005898245E-3</v>
      </c>
      <c r="AN21">
        <v>1.2576391005898245E-3</v>
      </c>
      <c r="AO21">
        <v>1.2576391005898245E-3</v>
      </c>
      <c r="AP21">
        <v>1.2576391005898245E-3</v>
      </c>
      <c r="AQ21">
        <v>1.2576391005898245E-3</v>
      </c>
      <c r="AR21">
        <v>1.2576391005898245E-3</v>
      </c>
      <c r="AS21">
        <v>1.2576391005898245E-3</v>
      </c>
      <c r="AT21">
        <v>1.2576391005898245E-3</v>
      </c>
      <c r="AU21">
        <v>1.2576391005898245E-3</v>
      </c>
      <c r="AV21">
        <v>1.2576391005898245E-3</v>
      </c>
      <c r="AW21">
        <v>1.2576391005898245E-3</v>
      </c>
      <c r="AX21">
        <v>1.2576391005898245E-3</v>
      </c>
      <c r="AY21">
        <v>1.2576391005898245E-3</v>
      </c>
      <c r="AZ21">
        <v>1.2576391005898245E-3</v>
      </c>
      <c r="BA21">
        <v>1.2576391005898245E-3</v>
      </c>
      <c r="BB21">
        <v>1.2576391005898245E-3</v>
      </c>
      <c r="BC21">
        <v>1.2576391005898245E-3</v>
      </c>
      <c r="BD21">
        <v>1.2576391005898245E-3</v>
      </c>
      <c r="BE21">
        <v>1.2576391005898245E-3</v>
      </c>
      <c r="BF21">
        <v>1.2576391005898245E-3</v>
      </c>
      <c r="BG21">
        <v>1.2576391005898245E-3</v>
      </c>
      <c r="BH21">
        <v>1.2576391005898245E-3</v>
      </c>
      <c r="BI21">
        <v>1.2576391005898245E-3</v>
      </c>
      <c r="BJ21">
        <v>1.2576391005898245E-3</v>
      </c>
      <c r="BK21">
        <v>1.2576391005898245E-3</v>
      </c>
      <c r="BL21">
        <v>1.2576391005898245E-3</v>
      </c>
      <c r="BM21">
        <v>1.2576391005898245E-3</v>
      </c>
      <c r="BN21">
        <v>1.2576391005898245E-3</v>
      </c>
      <c r="BO21">
        <v>1.2576391005898245E-3</v>
      </c>
      <c r="BP21">
        <v>0</v>
      </c>
      <c r="BQ21">
        <v>0</v>
      </c>
      <c r="BR21">
        <v>0</v>
      </c>
      <c r="BS21">
        <v>0</v>
      </c>
      <c r="BT21">
        <f>'Camp Data'!I20</f>
        <v>726.41139999999996</v>
      </c>
    </row>
    <row r="22" spans="1:72" x14ac:dyDescent="0.35">
      <c r="A22">
        <v>1549</v>
      </c>
      <c r="B22">
        <v>627.06755228083921</v>
      </c>
      <c r="C22">
        <v>1.117023968085698E-3</v>
      </c>
      <c r="D22">
        <v>0</v>
      </c>
      <c r="E22">
        <v>774.5</v>
      </c>
      <c r="F22">
        <v>-774.5</v>
      </c>
      <c r="G22">
        <v>0</v>
      </c>
      <c r="H22">
        <v>0</v>
      </c>
      <c r="I22">
        <v>0</v>
      </c>
      <c r="J22">
        <v>0</v>
      </c>
      <c r="K22">
        <v>1.117023968085698E-3</v>
      </c>
      <c r="L22">
        <v>1.117023968085698E-3</v>
      </c>
      <c r="M22">
        <v>1.117023968085698E-3</v>
      </c>
      <c r="N22">
        <v>1.117023968085698E-3</v>
      </c>
      <c r="O22">
        <v>1.117023968085698E-3</v>
      </c>
      <c r="P22">
        <v>1.117023968085698E-3</v>
      </c>
      <c r="Q22">
        <v>1.117023968085698E-3</v>
      </c>
      <c r="R22">
        <v>1.117023968085698E-3</v>
      </c>
      <c r="S22">
        <v>1.117023968085698E-3</v>
      </c>
      <c r="T22">
        <v>1.117023968085698E-3</v>
      </c>
      <c r="U22">
        <v>1.117023968085698E-3</v>
      </c>
      <c r="V22">
        <v>1.117023968085698E-3</v>
      </c>
      <c r="W22">
        <v>1.117023968085698E-3</v>
      </c>
      <c r="X22">
        <v>1.117023968085698E-3</v>
      </c>
      <c r="Y22">
        <v>1.117023968085698E-3</v>
      </c>
      <c r="Z22">
        <v>1.117023968085698E-3</v>
      </c>
      <c r="AA22">
        <v>1.117023968085698E-3</v>
      </c>
      <c r="AB22">
        <v>1.117023968085698E-3</v>
      </c>
      <c r="AC22">
        <v>1.117023968085698E-3</v>
      </c>
      <c r="AD22">
        <v>1.117023968085698E-3</v>
      </c>
      <c r="AE22">
        <v>1.117023968085698E-3</v>
      </c>
      <c r="AF22">
        <v>1.117023968085698E-3</v>
      </c>
      <c r="AG22">
        <v>1.117023968085698E-3</v>
      </c>
      <c r="AH22">
        <v>1.117023968085698E-3</v>
      </c>
      <c r="AI22">
        <v>1.117023968085698E-3</v>
      </c>
      <c r="AJ22">
        <v>1.117023968085698E-3</v>
      </c>
      <c r="AK22">
        <v>1.117023968085698E-3</v>
      </c>
      <c r="AL22">
        <v>1.117023968085698E-3</v>
      </c>
      <c r="AM22">
        <v>1.117023968085698E-3</v>
      </c>
      <c r="AN22">
        <v>1.117023968085698E-3</v>
      </c>
      <c r="AO22">
        <v>1.117023968085698E-3</v>
      </c>
      <c r="AP22">
        <v>1.117023968085698E-3</v>
      </c>
      <c r="AQ22">
        <v>1.117023968085698E-3</v>
      </c>
      <c r="AR22">
        <v>1.117023968085698E-3</v>
      </c>
      <c r="AS22">
        <v>1.117023968085698E-3</v>
      </c>
      <c r="AT22">
        <v>1.117023968085698E-3</v>
      </c>
      <c r="AU22">
        <v>1.117023968085698E-3</v>
      </c>
      <c r="AV22">
        <v>1.117023968085698E-3</v>
      </c>
      <c r="AW22">
        <v>1.117023968085698E-3</v>
      </c>
      <c r="AX22">
        <v>1.117023968085698E-3</v>
      </c>
      <c r="AY22">
        <v>1.117023968085698E-3</v>
      </c>
      <c r="AZ22">
        <v>1.117023968085698E-3</v>
      </c>
      <c r="BA22">
        <v>1.117023968085698E-3</v>
      </c>
      <c r="BB22">
        <v>1.117023968085698E-3</v>
      </c>
      <c r="BC22">
        <v>1.117023968085698E-3</v>
      </c>
      <c r="BD22">
        <v>1.117023968085698E-3</v>
      </c>
      <c r="BE22">
        <v>1.117023968085698E-3</v>
      </c>
      <c r="BF22">
        <v>1.117023968085698E-3</v>
      </c>
      <c r="BG22">
        <v>1.117023968085698E-3</v>
      </c>
      <c r="BH22">
        <v>1.117023968085698E-3</v>
      </c>
      <c r="BI22">
        <v>1.117023968085698E-3</v>
      </c>
      <c r="BJ22">
        <v>1.117023968085698E-3</v>
      </c>
      <c r="BK22">
        <v>1.117023968085698E-3</v>
      </c>
      <c r="BL22">
        <v>1.117023968085698E-3</v>
      </c>
      <c r="BM22">
        <v>1.117023968085698E-3</v>
      </c>
      <c r="BN22">
        <v>1.117023968085698E-3</v>
      </c>
      <c r="BO22">
        <v>1.117023968085698E-3</v>
      </c>
      <c r="BP22">
        <v>0</v>
      </c>
      <c r="BQ22">
        <v>0</v>
      </c>
      <c r="BR22">
        <v>0</v>
      </c>
      <c r="BS22">
        <v>0</v>
      </c>
      <c r="BT22">
        <f>'Camp Data'!I21</f>
        <v>719.14430000000004</v>
      </c>
    </row>
    <row r="23" spans="1:72" x14ac:dyDescent="0.35">
      <c r="A23">
        <v>1549</v>
      </c>
      <c r="B23">
        <v>649.16012909788253</v>
      </c>
      <c r="C23">
        <v>1.1563784805806445E-3</v>
      </c>
      <c r="D23">
        <v>10</v>
      </c>
      <c r="E23">
        <v>784.5</v>
      </c>
      <c r="F23">
        <v>-764.5</v>
      </c>
      <c r="G23">
        <v>0</v>
      </c>
      <c r="H23">
        <v>0</v>
      </c>
      <c r="I23">
        <v>0</v>
      </c>
      <c r="J23">
        <v>0</v>
      </c>
      <c r="K23">
        <v>1.1563784805806445E-3</v>
      </c>
      <c r="L23">
        <v>1.1563784805806445E-3</v>
      </c>
      <c r="M23">
        <v>1.1563784805806445E-3</v>
      </c>
      <c r="N23">
        <v>1.1563784805806445E-3</v>
      </c>
      <c r="O23">
        <v>1.1563784805806445E-3</v>
      </c>
      <c r="P23">
        <v>1.1563784805806445E-3</v>
      </c>
      <c r="Q23">
        <v>1.1563784805806445E-3</v>
      </c>
      <c r="R23">
        <v>1.1563784805806445E-3</v>
      </c>
      <c r="S23">
        <v>1.1563784805806445E-3</v>
      </c>
      <c r="T23">
        <v>1.1563784805806445E-3</v>
      </c>
      <c r="U23">
        <v>1.1563784805806445E-3</v>
      </c>
      <c r="V23">
        <v>1.1563784805806445E-3</v>
      </c>
      <c r="W23">
        <v>1.1563784805806445E-3</v>
      </c>
      <c r="X23">
        <v>1.1563784805806445E-3</v>
      </c>
      <c r="Y23">
        <v>1.1563784805806445E-3</v>
      </c>
      <c r="Z23">
        <v>1.1563784805806445E-3</v>
      </c>
      <c r="AA23">
        <v>1.1563784805806445E-3</v>
      </c>
      <c r="AB23">
        <v>1.1563784805806445E-3</v>
      </c>
      <c r="AC23">
        <v>1.1563784805806445E-3</v>
      </c>
      <c r="AD23">
        <v>1.1563784805806445E-3</v>
      </c>
      <c r="AE23">
        <v>1.1563784805806445E-3</v>
      </c>
      <c r="AF23">
        <v>1.1563784805806445E-3</v>
      </c>
      <c r="AG23">
        <v>1.1563784805806445E-3</v>
      </c>
      <c r="AH23">
        <v>1.1563784805806445E-3</v>
      </c>
      <c r="AI23">
        <v>1.1563784805806445E-3</v>
      </c>
      <c r="AJ23">
        <v>1.1563784805806445E-3</v>
      </c>
      <c r="AK23">
        <v>1.1563784805806445E-3</v>
      </c>
      <c r="AL23">
        <v>1.1563784805806445E-3</v>
      </c>
      <c r="AM23">
        <v>1.1563784805806445E-3</v>
      </c>
      <c r="AN23">
        <v>1.1563784805806445E-3</v>
      </c>
      <c r="AO23">
        <v>1.1563784805806445E-3</v>
      </c>
      <c r="AP23">
        <v>1.1563784805806445E-3</v>
      </c>
      <c r="AQ23">
        <v>1.1563784805806445E-3</v>
      </c>
      <c r="AR23">
        <v>1.1563784805806445E-3</v>
      </c>
      <c r="AS23">
        <v>1.1563784805806445E-3</v>
      </c>
      <c r="AT23">
        <v>1.1563784805806445E-3</v>
      </c>
      <c r="AU23">
        <v>1.1563784805806445E-3</v>
      </c>
      <c r="AV23">
        <v>1.1563784805806445E-3</v>
      </c>
      <c r="AW23">
        <v>1.1563784805806445E-3</v>
      </c>
      <c r="AX23">
        <v>1.1563784805806445E-3</v>
      </c>
      <c r="AY23">
        <v>1.1563784805806445E-3</v>
      </c>
      <c r="AZ23">
        <v>1.1563784805806445E-3</v>
      </c>
      <c r="BA23">
        <v>1.1563784805806445E-3</v>
      </c>
      <c r="BB23">
        <v>1.1563784805806445E-3</v>
      </c>
      <c r="BC23">
        <v>1.1563784805806445E-3</v>
      </c>
      <c r="BD23">
        <v>1.1563784805806445E-3</v>
      </c>
      <c r="BE23">
        <v>1.1563784805806445E-3</v>
      </c>
      <c r="BF23">
        <v>1.1563784805806445E-3</v>
      </c>
      <c r="BG23">
        <v>1.1563784805806445E-3</v>
      </c>
      <c r="BH23">
        <v>1.1563784805806445E-3</v>
      </c>
      <c r="BI23">
        <v>1.1563784805806445E-3</v>
      </c>
      <c r="BJ23">
        <v>1.1563784805806445E-3</v>
      </c>
      <c r="BK23">
        <v>1.1563784805806445E-3</v>
      </c>
      <c r="BL23">
        <v>1.1563784805806445E-3</v>
      </c>
      <c r="BM23">
        <v>1.1563784805806445E-3</v>
      </c>
      <c r="BN23">
        <v>1.1563784805806445E-3</v>
      </c>
      <c r="BO23">
        <v>1.1563784805806445E-3</v>
      </c>
      <c r="BP23">
        <v>1.1563784805806445E-3</v>
      </c>
      <c r="BQ23">
        <v>0</v>
      </c>
      <c r="BR23">
        <v>0</v>
      </c>
      <c r="BS23">
        <v>0</v>
      </c>
      <c r="BT23">
        <f>'Camp Data'!I22</f>
        <v>730.41669999999999</v>
      </c>
    </row>
    <row r="24" spans="1:72" x14ac:dyDescent="0.35">
      <c r="A24">
        <v>1549</v>
      </c>
      <c r="B24">
        <v>626.48573845061333</v>
      </c>
      <c r="C24">
        <v>1.1159875566321598E-3</v>
      </c>
      <c r="D24">
        <v>20</v>
      </c>
      <c r="E24">
        <v>794.5</v>
      </c>
      <c r="F24">
        <v>-754.5</v>
      </c>
      <c r="G24">
        <v>0</v>
      </c>
      <c r="H24">
        <v>0</v>
      </c>
      <c r="I24">
        <v>0</v>
      </c>
      <c r="J24">
        <v>0</v>
      </c>
      <c r="K24">
        <v>1.1159875566321598E-3</v>
      </c>
      <c r="L24">
        <v>1.1159875566321598E-3</v>
      </c>
      <c r="M24">
        <v>1.1159875566321598E-3</v>
      </c>
      <c r="N24">
        <v>1.1159875566321598E-3</v>
      </c>
      <c r="O24">
        <v>1.1159875566321598E-3</v>
      </c>
      <c r="P24">
        <v>1.1159875566321598E-3</v>
      </c>
      <c r="Q24">
        <v>1.1159875566321598E-3</v>
      </c>
      <c r="R24">
        <v>1.1159875566321598E-3</v>
      </c>
      <c r="S24">
        <v>1.1159875566321598E-3</v>
      </c>
      <c r="T24">
        <v>1.1159875566321598E-3</v>
      </c>
      <c r="U24">
        <v>1.1159875566321598E-3</v>
      </c>
      <c r="V24">
        <v>1.1159875566321598E-3</v>
      </c>
      <c r="W24">
        <v>1.1159875566321598E-3</v>
      </c>
      <c r="X24">
        <v>1.1159875566321598E-3</v>
      </c>
      <c r="Y24">
        <v>1.1159875566321598E-3</v>
      </c>
      <c r="Z24">
        <v>1.1159875566321598E-3</v>
      </c>
      <c r="AA24">
        <v>1.1159875566321598E-3</v>
      </c>
      <c r="AB24">
        <v>1.1159875566321598E-3</v>
      </c>
      <c r="AC24">
        <v>1.1159875566321598E-3</v>
      </c>
      <c r="AD24">
        <v>1.1159875566321598E-3</v>
      </c>
      <c r="AE24">
        <v>1.1159875566321598E-3</v>
      </c>
      <c r="AF24">
        <v>1.1159875566321598E-3</v>
      </c>
      <c r="AG24">
        <v>1.1159875566321598E-3</v>
      </c>
      <c r="AH24">
        <v>1.1159875566321598E-3</v>
      </c>
      <c r="AI24">
        <v>1.1159875566321598E-3</v>
      </c>
      <c r="AJ24">
        <v>1.1159875566321598E-3</v>
      </c>
      <c r="AK24">
        <v>1.1159875566321598E-3</v>
      </c>
      <c r="AL24">
        <v>1.1159875566321598E-3</v>
      </c>
      <c r="AM24">
        <v>1.1159875566321598E-3</v>
      </c>
      <c r="AN24">
        <v>1.1159875566321598E-3</v>
      </c>
      <c r="AO24">
        <v>1.1159875566321598E-3</v>
      </c>
      <c r="AP24">
        <v>1.1159875566321598E-3</v>
      </c>
      <c r="AQ24">
        <v>1.1159875566321598E-3</v>
      </c>
      <c r="AR24">
        <v>1.1159875566321598E-3</v>
      </c>
      <c r="AS24">
        <v>1.1159875566321598E-3</v>
      </c>
      <c r="AT24">
        <v>1.1159875566321598E-3</v>
      </c>
      <c r="AU24">
        <v>1.1159875566321598E-3</v>
      </c>
      <c r="AV24">
        <v>1.1159875566321598E-3</v>
      </c>
      <c r="AW24">
        <v>1.1159875566321598E-3</v>
      </c>
      <c r="AX24">
        <v>1.1159875566321598E-3</v>
      </c>
      <c r="AY24">
        <v>1.1159875566321598E-3</v>
      </c>
      <c r="AZ24">
        <v>1.1159875566321598E-3</v>
      </c>
      <c r="BA24">
        <v>1.1159875566321598E-3</v>
      </c>
      <c r="BB24">
        <v>1.1159875566321598E-3</v>
      </c>
      <c r="BC24">
        <v>1.1159875566321598E-3</v>
      </c>
      <c r="BD24">
        <v>1.1159875566321598E-3</v>
      </c>
      <c r="BE24">
        <v>1.1159875566321598E-3</v>
      </c>
      <c r="BF24">
        <v>1.1159875566321598E-3</v>
      </c>
      <c r="BG24">
        <v>1.1159875566321598E-3</v>
      </c>
      <c r="BH24">
        <v>1.1159875566321598E-3</v>
      </c>
      <c r="BI24">
        <v>1.1159875566321598E-3</v>
      </c>
      <c r="BJ24">
        <v>1.1159875566321598E-3</v>
      </c>
      <c r="BK24">
        <v>1.1159875566321598E-3</v>
      </c>
      <c r="BL24">
        <v>1.1159875566321598E-3</v>
      </c>
      <c r="BM24">
        <v>1.1159875566321598E-3</v>
      </c>
      <c r="BN24">
        <v>1.1159875566321598E-3</v>
      </c>
      <c r="BO24">
        <v>1.1159875566321598E-3</v>
      </c>
      <c r="BP24">
        <v>1.1159875566321598E-3</v>
      </c>
      <c r="BQ24">
        <v>0</v>
      </c>
      <c r="BR24">
        <v>0</v>
      </c>
      <c r="BS24">
        <v>0</v>
      </c>
      <c r="BT24">
        <f>'Camp Data'!I23</f>
        <v>730.3578</v>
      </c>
    </row>
    <row r="25" spans="1:72" x14ac:dyDescent="0.35">
      <c r="A25">
        <v>1549</v>
      </c>
      <c r="B25">
        <v>704.50962763340226</v>
      </c>
      <c r="C25">
        <v>1.2549750612214652E-3</v>
      </c>
      <c r="D25">
        <v>30</v>
      </c>
      <c r="E25">
        <v>804.5</v>
      </c>
      <c r="F25">
        <v>-744.5</v>
      </c>
      <c r="G25">
        <v>0</v>
      </c>
      <c r="H25">
        <v>0</v>
      </c>
      <c r="I25">
        <v>0</v>
      </c>
      <c r="J25">
        <v>0</v>
      </c>
      <c r="K25">
        <v>0</v>
      </c>
      <c r="L25">
        <v>1.2549750612214652E-3</v>
      </c>
      <c r="M25">
        <v>1.2549750612214652E-3</v>
      </c>
      <c r="N25">
        <v>1.2549750612214652E-3</v>
      </c>
      <c r="O25">
        <v>1.2549750612214652E-3</v>
      </c>
      <c r="P25">
        <v>1.2549750612214652E-3</v>
      </c>
      <c r="Q25">
        <v>1.2549750612214652E-3</v>
      </c>
      <c r="R25">
        <v>1.2549750612214652E-3</v>
      </c>
      <c r="S25">
        <v>1.2549750612214652E-3</v>
      </c>
      <c r="T25">
        <v>1.2549750612214652E-3</v>
      </c>
      <c r="U25">
        <v>1.2549750612214652E-3</v>
      </c>
      <c r="V25">
        <v>1.2549750612214652E-3</v>
      </c>
      <c r="W25">
        <v>1.2549750612214652E-3</v>
      </c>
      <c r="X25">
        <v>1.2549750612214652E-3</v>
      </c>
      <c r="Y25">
        <v>1.2549750612214652E-3</v>
      </c>
      <c r="Z25">
        <v>1.2549750612214652E-3</v>
      </c>
      <c r="AA25">
        <v>1.2549750612214652E-3</v>
      </c>
      <c r="AB25">
        <v>1.2549750612214652E-3</v>
      </c>
      <c r="AC25">
        <v>1.2549750612214652E-3</v>
      </c>
      <c r="AD25">
        <v>1.2549750612214652E-3</v>
      </c>
      <c r="AE25">
        <v>1.2549750612214652E-3</v>
      </c>
      <c r="AF25">
        <v>1.2549750612214652E-3</v>
      </c>
      <c r="AG25">
        <v>1.2549750612214652E-3</v>
      </c>
      <c r="AH25">
        <v>1.2549750612214652E-3</v>
      </c>
      <c r="AI25">
        <v>1.2549750612214652E-3</v>
      </c>
      <c r="AJ25">
        <v>1.2549750612214652E-3</v>
      </c>
      <c r="AK25">
        <v>1.2549750612214652E-3</v>
      </c>
      <c r="AL25">
        <v>1.2549750612214652E-3</v>
      </c>
      <c r="AM25">
        <v>1.2549750612214652E-3</v>
      </c>
      <c r="AN25">
        <v>1.2549750612214652E-3</v>
      </c>
      <c r="AO25">
        <v>1.2549750612214652E-3</v>
      </c>
      <c r="AP25">
        <v>1.2549750612214652E-3</v>
      </c>
      <c r="AQ25">
        <v>1.2549750612214652E-3</v>
      </c>
      <c r="AR25">
        <v>1.2549750612214652E-3</v>
      </c>
      <c r="AS25">
        <v>1.2549750612214652E-3</v>
      </c>
      <c r="AT25">
        <v>1.2549750612214652E-3</v>
      </c>
      <c r="AU25">
        <v>1.2549750612214652E-3</v>
      </c>
      <c r="AV25">
        <v>1.2549750612214652E-3</v>
      </c>
      <c r="AW25">
        <v>1.2549750612214652E-3</v>
      </c>
      <c r="AX25">
        <v>1.2549750612214652E-3</v>
      </c>
      <c r="AY25">
        <v>1.2549750612214652E-3</v>
      </c>
      <c r="AZ25">
        <v>1.2549750612214652E-3</v>
      </c>
      <c r="BA25">
        <v>1.2549750612214652E-3</v>
      </c>
      <c r="BB25">
        <v>1.2549750612214652E-3</v>
      </c>
      <c r="BC25">
        <v>1.2549750612214652E-3</v>
      </c>
      <c r="BD25">
        <v>1.2549750612214652E-3</v>
      </c>
      <c r="BE25">
        <v>1.2549750612214652E-3</v>
      </c>
      <c r="BF25">
        <v>1.2549750612214652E-3</v>
      </c>
      <c r="BG25">
        <v>1.2549750612214652E-3</v>
      </c>
      <c r="BH25">
        <v>1.2549750612214652E-3</v>
      </c>
      <c r="BI25">
        <v>1.2549750612214652E-3</v>
      </c>
      <c r="BJ25">
        <v>1.2549750612214652E-3</v>
      </c>
      <c r="BK25">
        <v>1.2549750612214652E-3</v>
      </c>
      <c r="BL25">
        <v>1.2549750612214652E-3</v>
      </c>
      <c r="BM25">
        <v>1.2549750612214652E-3</v>
      </c>
      <c r="BN25">
        <v>1.2549750612214652E-3</v>
      </c>
      <c r="BO25">
        <v>1.2549750612214652E-3</v>
      </c>
      <c r="BP25">
        <v>1.2549750612214652E-3</v>
      </c>
      <c r="BQ25">
        <v>1.2549750612214652E-3</v>
      </c>
      <c r="BR25">
        <v>0</v>
      </c>
      <c r="BS25">
        <v>0</v>
      </c>
      <c r="BT25">
        <f>'Camp Data'!I24</f>
        <v>724.23009999999999</v>
      </c>
    </row>
    <row r="26" spans="1:72" x14ac:dyDescent="0.35">
      <c r="A26">
        <v>1549</v>
      </c>
      <c r="B26">
        <v>763.48116085375068</v>
      </c>
      <c r="C26">
        <v>1.3600237370814932E-3</v>
      </c>
      <c r="D26">
        <v>40</v>
      </c>
      <c r="E26">
        <v>814.5</v>
      </c>
      <c r="F26">
        <v>-734.5</v>
      </c>
      <c r="G26">
        <v>0</v>
      </c>
      <c r="H26">
        <v>0</v>
      </c>
      <c r="I26">
        <v>0</v>
      </c>
      <c r="J26">
        <v>0</v>
      </c>
      <c r="K26">
        <v>0</v>
      </c>
      <c r="L26">
        <v>1.3600237370814932E-3</v>
      </c>
      <c r="M26">
        <v>1.3600237370814932E-3</v>
      </c>
      <c r="N26">
        <v>1.3600237370814932E-3</v>
      </c>
      <c r="O26">
        <v>1.3600237370814932E-3</v>
      </c>
      <c r="P26">
        <v>1.3600237370814932E-3</v>
      </c>
      <c r="Q26">
        <v>1.3600237370814932E-3</v>
      </c>
      <c r="R26">
        <v>1.3600237370814932E-3</v>
      </c>
      <c r="S26">
        <v>1.3600237370814932E-3</v>
      </c>
      <c r="T26">
        <v>1.3600237370814932E-3</v>
      </c>
      <c r="U26">
        <v>1.3600237370814932E-3</v>
      </c>
      <c r="V26">
        <v>1.3600237370814932E-3</v>
      </c>
      <c r="W26">
        <v>1.3600237370814932E-3</v>
      </c>
      <c r="X26">
        <v>1.3600237370814932E-3</v>
      </c>
      <c r="Y26">
        <v>1.3600237370814932E-3</v>
      </c>
      <c r="Z26">
        <v>1.3600237370814932E-3</v>
      </c>
      <c r="AA26">
        <v>1.3600237370814932E-3</v>
      </c>
      <c r="AB26">
        <v>1.3600237370814932E-3</v>
      </c>
      <c r="AC26">
        <v>1.3600237370814932E-3</v>
      </c>
      <c r="AD26">
        <v>1.3600237370814932E-3</v>
      </c>
      <c r="AE26">
        <v>1.3600237370814932E-3</v>
      </c>
      <c r="AF26">
        <v>1.3600237370814932E-3</v>
      </c>
      <c r="AG26">
        <v>1.3600237370814932E-3</v>
      </c>
      <c r="AH26">
        <v>1.3600237370814932E-3</v>
      </c>
      <c r="AI26">
        <v>1.3600237370814932E-3</v>
      </c>
      <c r="AJ26">
        <v>1.3600237370814932E-3</v>
      </c>
      <c r="AK26">
        <v>1.3600237370814932E-3</v>
      </c>
      <c r="AL26">
        <v>1.3600237370814932E-3</v>
      </c>
      <c r="AM26">
        <v>1.3600237370814932E-3</v>
      </c>
      <c r="AN26">
        <v>1.3600237370814932E-3</v>
      </c>
      <c r="AO26">
        <v>1.3600237370814932E-3</v>
      </c>
      <c r="AP26">
        <v>1.3600237370814932E-3</v>
      </c>
      <c r="AQ26">
        <v>1.3600237370814932E-3</v>
      </c>
      <c r="AR26">
        <v>1.3600237370814932E-3</v>
      </c>
      <c r="AS26">
        <v>1.3600237370814932E-3</v>
      </c>
      <c r="AT26">
        <v>1.3600237370814932E-3</v>
      </c>
      <c r="AU26">
        <v>1.3600237370814932E-3</v>
      </c>
      <c r="AV26">
        <v>1.3600237370814932E-3</v>
      </c>
      <c r="AW26">
        <v>1.3600237370814932E-3</v>
      </c>
      <c r="AX26">
        <v>1.3600237370814932E-3</v>
      </c>
      <c r="AY26">
        <v>1.3600237370814932E-3</v>
      </c>
      <c r="AZ26">
        <v>1.3600237370814932E-3</v>
      </c>
      <c r="BA26">
        <v>1.3600237370814932E-3</v>
      </c>
      <c r="BB26">
        <v>1.3600237370814932E-3</v>
      </c>
      <c r="BC26">
        <v>1.3600237370814932E-3</v>
      </c>
      <c r="BD26">
        <v>1.3600237370814932E-3</v>
      </c>
      <c r="BE26">
        <v>1.3600237370814932E-3</v>
      </c>
      <c r="BF26">
        <v>1.3600237370814932E-3</v>
      </c>
      <c r="BG26">
        <v>1.3600237370814932E-3</v>
      </c>
      <c r="BH26">
        <v>1.3600237370814932E-3</v>
      </c>
      <c r="BI26">
        <v>1.3600237370814932E-3</v>
      </c>
      <c r="BJ26">
        <v>1.3600237370814932E-3</v>
      </c>
      <c r="BK26">
        <v>1.3600237370814932E-3</v>
      </c>
      <c r="BL26">
        <v>1.3600237370814932E-3</v>
      </c>
      <c r="BM26">
        <v>1.3600237370814932E-3</v>
      </c>
      <c r="BN26">
        <v>1.3600237370814932E-3</v>
      </c>
      <c r="BO26">
        <v>1.3600237370814932E-3</v>
      </c>
      <c r="BP26">
        <v>1.3600237370814932E-3</v>
      </c>
      <c r="BQ26">
        <v>1.3600237370814932E-3</v>
      </c>
      <c r="BR26">
        <v>0</v>
      </c>
      <c r="BS26">
        <v>0</v>
      </c>
      <c r="BT26">
        <f>'Camp Data'!I25</f>
        <v>831.34259999999995</v>
      </c>
    </row>
    <row r="27" spans="1:72" x14ac:dyDescent="0.35">
      <c r="A27">
        <v>1549</v>
      </c>
      <c r="B27">
        <v>826.45324230193671</v>
      </c>
      <c r="C27">
        <v>1.4721987715606579E-3</v>
      </c>
      <c r="D27">
        <v>10</v>
      </c>
      <c r="E27">
        <v>784.5</v>
      </c>
      <c r="F27">
        <v>-764.5</v>
      </c>
      <c r="G27">
        <v>0</v>
      </c>
      <c r="H27">
        <v>0</v>
      </c>
      <c r="I27">
        <v>0</v>
      </c>
      <c r="J27">
        <v>0</v>
      </c>
      <c r="K27">
        <v>1.4721987715606579E-3</v>
      </c>
      <c r="L27">
        <v>1.4721987715606579E-3</v>
      </c>
      <c r="M27">
        <v>1.4721987715606579E-3</v>
      </c>
      <c r="N27">
        <v>1.4721987715606579E-3</v>
      </c>
      <c r="O27">
        <v>1.4721987715606579E-3</v>
      </c>
      <c r="P27">
        <v>1.4721987715606579E-3</v>
      </c>
      <c r="Q27">
        <v>1.4721987715606579E-3</v>
      </c>
      <c r="R27">
        <v>1.4721987715606579E-3</v>
      </c>
      <c r="S27">
        <v>1.4721987715606579E-3</v>
      </c>
      <c r="T27">
        <v>1.4721987715606579E-3</v>
      </c>
      <c r="U27">
        <v>1.4721987715606579E-3</v>
      </c>
      <c r="V27">
        <v>1.4721987715606579E-3</v>
      </c>
      <c r="W27">
        <v>1.4721987715606579E-3</v>
      </c>
      <c r="X27">
        <v>1.4721987715606579E-3</v>
      </c>
      <c r="Y27">
        <v>1.4721987715606579E-3</v>
      </c>
      <c r="Z27">
        <v>1.4721987715606579E-3</v>
      </c>
      <c r="AA27">
        <v>1.4721987715606579E-3</v>
      </c>
      <c r="AB27">
        <v>1.4721987715606579E-3</v>
      </c>
      <c r="AC27">
        <v>1.4721987715606579E-3</v>
      </c>
      <c r="AD27">
        <v>1.4721987715606579E-3</v>
      </c>
      <c r="AE27">
        <v>1.4721987715606579E-3</v>
      </c>
      <c r="AF27">
        <v>1.4721987715606579E-3</v>
      </c>
      <c r="AG27">
        <v>1.4721987715606579E-3</v>
      </c>
      <c r="AH27">
        <v>1.4721987715606579E-3</v>
      </c>
      <c r="AI27">
        <v>1.4721987715606579E-3</v>
      </c>
      <c r="AJ27">
        <v>1.4721987715606579E-3</v>
      </c>
      <c r="AK27">
        <v>1.4721987715606579E-3</v>
      </c>
      <c r="AL27">
        <v>1.4721987715606579E-3</v>
      </c>
      <c r="AM27">
        <v>1.4721987715606579E-3</v>
      </c>
      <c r="AN27">
        <v>1.4721987715606579E-3</v>
      </c>
      <c r="AO27">
        <v>1.4721987715606579E-3</v>
      </c>
      <c r="AP27">
        <v>1.4721987715606579E-3</v>
      </c>
      <c r="AQ27">
        <v>1.4721987715606579E-3</v>
      </c>
      <c r="AR27">
        <v>1.4721987715606579E-3</v>
      </c>
      <c r="AS27">
        <v>1.4721987715606579E-3</v>
      </c>
      <c r="AT27">
        <v>1.4721987715606579E-3</v>
      </c>
      <c r="AU27">
        <v>1.4721987715606579E-3</v>
      </c>
      <c r="AV27">
        <v>1.4721987715606579E-3</v>
      </c>
      <c r="AW27">
        <v>1.4721987715606579E-3</v>
      </c>
      <c r="AX27">
        <v>1.4721987715606579E-3</v>
      </c>
      <c r="AY27">
        <v>1.4721987715606579E-3</v>
      </c>
      <c r="AZ27">
        <v>1.4721987715606579E-3</v>
      </c>
      <c r="BA27">
        <v>1.4721987715606579E-3</v>
      </c>
      <c r="BB27">
        <v>1.4721987715606579E-3</v>
      </c>
      <c r="BC27">
        <v>1.4721987715606579E-3</v>
      </c>
      <c r="BD27">
        <v>1.4721987715606579E-3</v>
      </c>
      <c r="BE27">
        <v>1.4721987715606579E-3</v>
      </c>
      <c r="BF27">
        <v>1.4721987715606579E-3</v>
      </c>
      <c r="BG27">
        <v>1.4721987715606579E-3</v>
      </c>
      <c r="BH27">
        <v>1.4721987715606579E-3</v>
      </c>
      <c r="BI27">
        <v>1.4721987715606579E-3</v>
      </c>
      <c r="BJ27">
        <v>1.4721987715606579E-3</v>
      </c>
      <c r="BK27">
        <v>1.4721987715606579E-3</v>
      </c>
      <c r="BL27">
        <v>1.4721987715606579E-3</v>
      </c>
      <c r="BM27">
        <v>1.4721987715606579E-3</v>
      </c>
      <c r="BN27">
        <v>1.4721987715606579E-3</v>
      </c>
      <c r="BO27">
        <v>1.4721987715606579E-3</v>
      </c>
      <c r="BP27">
        <v>1.4721987715606579E-3</v>
      </c>
      <c r="BQ27">
        <v>0</v>
      </c>
      <c r="BR27">
        <v>0</v>
      </c>
      <c r="BS27">
        <v>0</v>
      </c>
      <c r="BT27">
        <f>'Camp Data'!I26</f>
        <v>829.22550000000001</v>
      </c>
    </row>
    <row r="28" spans="1:72" x14ac:dyDescent="0.35">
      <c r="A28">
        <v>1549</v>
      </c>
      <c r="B28">
        <v>784.87080244801791</v>
      </c>
      <c r="C28">
        <v>1.3981260790742402E-3</v>
      </c>
      <c r="D28">
        <v>0</v>
      </c>
      <c r="E28">
        <v>774.5</v>
      </c>
      <c r="F28">
        <v>-774.5</v>
      </c>
      <c r="G28">
        <v>0</v>
      </c>
      <c r="H28">
        <v>0</v>
      </c>
      <c r="I28">
        <v>0</v>
      </c>
      <c r="J28">
        <v>0</v>
      </c>
      <c r="K28">
        <v>1.3981260790742402E-3</v>
      </c>
      <c r="L28">
        <v>1.3981260790742402E-3</v>
      </c>
      <c r="M28">
        <v>1.3981260790742402E-3</v>
      </c>
      <c r="N28">
        <v>1.3981260790742402E-3</v>
      </c>
      <c r="O28">
        <v>1.3981260790742402E-3</v>
      </c>
      <c r="P28">
        <v>1.3981260790742402E-3</v>
      </c>
      <c r="Q28">
        <v>1.3981260790742402E-3</v>
      </c>
      <c r="R28">
        <v>1.3981260790742402E-3</v>
      </c>
      <c r="S28">
        <v>1.3981260790742402E-3</v>
      </c>
      <c r="T28">
        <v>1.3981260790742402E-3</v>
      </c>
      <c r="U28">
        <v>1.3981260790742402E-3</v>
      </c>
      <c r="V28">
        <v>1.3981260790742402E-3</v>
      </c>
      <c r="W28">
        <v>1.3981260790742402E-3</v>
      </c>
      <c r="X28">
        <v>1.3981260790742402E-3</v>
      </c>
      <c r="Y28">
        <v>1.3981260790742402E-3</v>
      </c>
      <c r="Z28">
        <v>1.3981260790742402E-3</v>
      </c>
      <c r="AA28">
        <v>1.3981260790742402E-3</v>
      </c>
      <c r="AB28">
        <v>1.3981260790742402E-3</v>
      </c>
      <c r="AC28">
        <v>1.3981260790742402E-3</v>
      </c>
      <c r="AD28">
        <v>1.3981260790742402E-3</v>
      </c>
      <c r="AE28">
        <v>1.3981260790742402E-3</v>
      </c>
      <c r="AF28">
        <v>1.3981260790742402E-3</v>
      </c>
      <c r="AG28">
        <v>1.3981260790742402E-3</v>
      </c>
      <c r="AH28">
        <v>1.3981260790742402E-3</v>
      </c>
      <c r="AI28">
        <v>1.3981260790742402E-3</v>
      </c>
      <c r="AJ28">
        <v>1.3981260790742402E-3</v>
      </c>
      <c r="AK28">
        <v>1.3981260790742402E-3</v>
      </c>
      <c r="AL28">
        <v>1.3981260790742402E-3</v>
      </c>
      <c r="AM28">
        <v>1.3981260790742402E-3</v>
      </c>
      <c r="AN28">
        <v>1.3981260790742402E-3</v>
      </c>
      <c r="AO28">
        <v>1.3981260790742402E-3</v>
      </c>
      <c r="AP28">
        <v>1.3981260790742402E-3</v>
      </c>
      <c r="AQ28">
        <v>1.3981260790742402E-3</v>
      </c>
      <c r="AR28">
        <v>1.3981260790742402E-3</v>
      </c>
      <c r="AS28">
        <v>1.3981260790742402E-3</v>
      </c>
      <c r="AT28">
        <v>1.3981260790742402E-3</v>
      </c>
      <c r="AU28">
        <v>1.3981260790742402E-3</v>
      </c>
      <c r="AV28">
        <v>1.3981260790742402E-3</v>
      </c>
      <c r="AW28">
        <v>1.3981260790742402E-3</v>
      </c>
      <c r="AX28">
        <v>1.3981260790742402E-3</v>
      </c>
      <c r="AY28">
        <v>1.3981260790742402E-3</v>
      </c>
      <c r="AZ28">
        <v>1.3981260790742402E-3</v>
      </c>
      <c r="BA28">
        <v>1.3981260790742402E-3</v>
      </c>
      <c r="BB28">
        <v>1.3981260790742402E-3</v>
      </c>
      <c r="BC28">
        <v>1.3981260790742402E-3</v>
      </c>
      <c r="BD28">
        <v>1.3981260790742402E-3</v>
      </c>
      <c r="BE28">
        <v>1.3981260790742402E-3</v>
      </c>
      <c r="BF28">
        <v>1.3981260790742402E-3</v>
      </c>
      <c r="BG28">
        <v>1.3981260790742402E-3</v>
      </c>
      <c r="BH28">
        <v>1.3981260790742402E-3</v>
      </c>
      <c r="BI28">
        <v>1.3981260790742402E-3</v>
      </c>
      <c r="BJ28">
        <v>1.3981260790742402E-3</v>
      </c>
      <c r="BK28">
        <v>1.3981260790742402E-3</v>
      </c>
      <c r="BL28">
        <v>1.3981260790742402E-3</v>
      </c>
      <c r="BM28">
        <v>1.3981260790742402E-3</v>
      </c>
      <c r="BN28">
        <v>1.3981260790742402E-3</v>
      </c>
      <c r="BO28">
        <v>1.3981260790742402E-3</v>
      </c>
      <c r="BP28">
        <v>0</v>
      </c>
      <c r="BQ28">
        <v>0</v>
      </c>
      <c r="BR28">
        <v>0</v>
      </c>
      <c r="BS28">
        <v>0</v>
      </c>
      <c r="BT28">
        <f>'Camp Data'!I27</f>
        <v>833.25379999999996</v>
      </c>
    </row>
    <row r="29" spans="1:72" x14ac:dyDescent="0.35">
      <c r="A29">
        <v>1534</v>
      </c>
      <c r="B29">
        <v>575.99684740788791</v>
      </c>
      <c r="C29">
        <v>1.026049397319567E-3</v>
      </c>
      <c r="D29">
        <v>-10</v>
      </c>
      <c r="E29">
        <v>757</v>
      </c>
      <c r="F29">
        <v>-777</v>
      </c>
      <c r="G29">
        <v>0</v>
      </c>
      <c r="H29">
        <v>0</v>
      </c>
      <c r="I29">
        <v>0</v>
      </c>
      <c r="J29">
        <v>1.026049397319567E-3</v>
      </c>
      <c r="K29">
        <v>1.026049397319567E-3</v>
      </c>
      <c r="L29">
        <v>1.026049397319567E-3</v>
      </c>
      <c r="M29">
        <v>1.026049397319567E-3</v>
      </c>
      <c r="N29">
        <v>1.026049397319567E-3</v>
      </c>
      <c r="O29">
        <v>1.026049397319567E-3</v>
      </c>
      <c r="P29">
        <v>1.026049397319567E-3</v>
      </c>
      <c r="Q29">
        <v>1.026049397319567E-3</v>
      </c>
      <c r="R29">
        <v>1.026049397319567E-3</v>
      </c>
      <c r="S29">
        <v>1.026049397319567E-3</v>
      </c>
      <c r="T29">
        <v>1.026049397319567E-3</v>
      </c>
      <c r="U29">
        <v>1.026049397319567E-3</v>
      </c>
      <c r="V29">
        <v>1.026049397319567E-3</v>
      </c>
      <c r="W29">
        <v>1.026049397319567E-3</v>
      </c>
      <c r="X29">
        <v>1.026049397319567E-3</v>
      </c>
      <c r="Y29">
        <v>1.026049397319567E-3</v>
      </c>
      <c r="Z29">
        <v>1.026049397319567E-3</v>
      </c>
      <c r="AA29">
        <v>1.026049397319567E-3</v>
      </c>
      <c r="AB29">
        <v>1.026049397319567E-3</v>
      </c>
      <c r="AC29">
        <v>1.026049397319567E-3</v>
      </c>
      <c r="AD29">
        <v>1.026049397319567E-3</v>
      </c>
      <c r="AE29">
        <v>1.026049397319567E-3</v>
      </c>
      <c r="AF29">
        <v>1.026049397319567E-3</v>
      </c>
      <c r="AG29">
        <v>1.026049397319567E-3</v>
      </c>
      <c r="AH29">
        <v>1.026049397319567E-3</v>
      </c>
      <c r="AI29">
        <v>1.026049397319567E-3</v>
      </c>
      <c r="AJ29">
        <v>1.026049397319567E-3</v>
      </c>
      <c r="AK29">
        <v>1.026049397319567E-3</v>
      </c>
      <c r="AL29">
        <v>1.026049397319567E-3</v>
      </c>
      <c r="AM29">
        <v>1.026049397319567E-3</v>
      </c>
      <c r="AN29">
        <v>1.026049397319567E-3</v>
      </c>
      <c r="AO29">
        <v>1.026049397319567E-3</v>
      </c>
      <c r="AP29">
        <v>1.026049397319567E-3</v>
      </c>
      <c r="AQ29">
        <v>1.026049397319567E-3</v>
      </c>
      <c r="AR29">
        <v>1.026049397319567E-3</v>
      </c>
      <c r="AS29">
        <v>1.026049397319567E-3</v>
      </c>
      <c r="AT29">
        <v>1.026049397319567E-3</v>
      </c>
      <c r="AU29">
        <v>1.026049397319567E-3</v>
      </c>
      <c r="AV29">
        <v>1.026049397319567E-3</v>
      </c>
      <c r="AW29">
        <v>1.026049397319567E-3</v>
      </c>
      <c r="AX29">
        <v>1.026049397319567E-3</v>
      </c>
      <c r="AY29">
        <v>1.026049397319567E-3</v>
      </c>
      <c r="AZ29">
        <v>1.026049397319567E-3</v>
      </c>
      <c r="BA29">
        <v>1.026049397319567E-3</v>
      </c>
      <c r="BB29">
        <v>1.026049397319567E-3</v>
      </c>
      <c r="BC29">
        <v>1.026049397319567E-3</v>
      </c>
      <c r="BD29">
        <v>1.026049397319567E-3</v>
      </c>
      <c r="BE29">
        <v>1.026049397319567E-3</v>
      </c>
      <c r="BF29">
        <v>1.026049397319567E-3</v>
      </c>
      <c r="BG29">
        <v>1.026049397319567E-3</v>
      </c>
      <c r="BH29">
        <v>1.026049397319567E-3</v>
      </c>
      <c r="BI29">
        <v>1.026049397319567E-3</v>
      </c>
      <c r="BJ29">
        <v>1.026049397319567E-3</v>
      </c>
      <c r="BK29">
        <v>1.026049397319567E-3</v>
      </c>
      <c r="BL29">
        <v>1.026049397319567E-3</v>
      </c>
      <c r="BM29">
        <v>1.026049397319567E-3</v>
      </c>
      <c r="BN29">
        <v>1.026049397319567E-3</v>
      </c>
      <c r="BO29">
        <v>1.026049397319567E-3</v>
      </c>
      <c r="BP29">
        <v>0</v>
      </c>
      <c r="BQ29">
        <v>0</v>
      </c>
      <c r="BR29">
        <v>0</v>
      </c>
      <c r="BS29">
        <v>0</v>
      </c>
      <c r="BT29">
        <f>'Camp Data'!I28</f>
        <v>650.15150000000006</v>
      </c>
    </row>
    <row r="30" spans="1:72" x14ac:dyDescent="0.35">
      <c r="A30">
        <v>1534</v>
      </c>
      <c r="B30">
        <v>539.84872391681881</v>
      </c>
      <c r="C30">
        <v>9.6165709988051552E-4</v>
      </c>
      <c r="D30">
        <v>-20</v>
      </c>
      <c r="E30">
        <v>747</v>
      </c>
      <c r="F30">
        <v>-787</v>
      </c>
      <c r="G30">
        <v>0</v>
      </c>
      <c r="H30">
        <v>0</v>
      </c>
      <c r="I30">
        <v>0</v>
      </c>
      <c r="J30">
        <v>9.6165709988051552E-4</v>
      </c>
      <c r="K30">
        <v>9.6165709988051552E-4</v>
      </c>
      <c r="L30">
        <v>9.6165709988051552E-4</v>
      </c>
      <c r="M30">
        <v>9.6165709988051552E-4</v>
      </c>
      <c r="N30">
        <v>9.6165709988051552E-4</v>
      </c>
      <c r="O30">
        <v>9.6165709988051552E-4</v>
      </c>
      <c r="P30">
        <v>9.6165709988051552E-4</v>
      </c>
      <c r="Q30">
        <v>9.6165709988051552E-4</v>
      </c>
      <c r="R30">
        <v>9.6165709988051552E-4</v>
      </c>
      <c r="S30">
        <v>9.6165709988051552E-4</v>
      </c>
      <c r="T30">
        <v>9.6165709988051552E-4</v>
      </c>
      <c r="U30">
        <v>9.6165709988051552E-4</v>
      </c>
      <c r="V30">
        <v>9.6165709988051552E-4</v>
      </c>
      <c r="W30">
        <v>9.6165709988051552E-4</v>
      </c>
      <c r="X30">
        <v>9.6165709988051552E-4</v>
      </c>
      <c r="Y30">
        <v>9.6165709988051552E-4</v>
      </c>
      <c r="Z30">
        <v>9.6165709988051552E-4</v>
      </c>
      <c r="AA30">
        <v>9.6165709988051552E-4</v>
      </c>
      <c r="AB30">
        <v>9.6165709988051552E-4</v>
      </c>
      <c r="AC30">
        <v>9.6165709988051552E-4</v>
      </c>
      <c r="AD30">
        <v>9.6165709988051552E-4</v>
      </c>
      <c r="AE30">
        <v>9.6165709988051552E-4</v>
      </c>
      <c r="AF30">
        <v>9.6165709988051552E-4</v>
      </c>
      <c r="AG30">
        <v>9.6165709988051552E-4</v>
      </c>
      <c r="AH30">
        <v>9.6165709988051552E-4</v>
      </c>
      <c r="AI30">
        <v>9.6165709988051552E-4</v>
      </c>
      <c r="AJ30">
        <v>9.6165709988051552E-4</v>
      </c>
      <c r="AK30">
        <v>9.6165709988051552E-4</v>
      </c>
      <c r="AL30">
        <v>9.6165709988051552E-4</v>
      </c>
      <c r="AM30">
        <v>9.6165709988051552E-4</v>
      </c>
      <c r="AN30">
        <v>9.6165709988051552E-4</v>
      </c>
      <c r="AO30">
        <v>9.6165709988051552E-4</v>
      </c>
      <c r="AP30">
        <v>9.6165709988051552E-4</v>
      </c>
      <c r="AQ30">
        <v>9.6165709988051552E-4</v>
      </c>
      <c r="AR30">
        <v>9.6165709988051552E-4</v>
      </c>
      <c r="AS30">
        <v>9.6165709988051552E-4</v>
      </c>
      <c r="AT30">
        <v>9.6165709988051552E-4</v>
      </c>
      <c r="AU30">
        <v>9.6165709988051552E-4</v>
      </c>
      <c r="AV30">
        <v>9.6165709988051552E-4</v>
      </c>
      <c r="AW30">
        <v>9.6165709988051552E-4</v>
      </c>
      <c r="AX30">
        <v>9.6165709988051552E-4</v>
      </c>
      <c r="AY30">
        <v>9.6165709988051552E-4</v>
      </c>
      <c r="AZ30">
        <v>9.6165709988051552E-4</v>
      </c>
      <c r="BA30">
        <v>9.6165709988051552E-4</v>
      </c>
      <c r="BB30">
        <v>9.6165709988051552E-4</v>
      </c>
      <c r="BC30">
        <v>9.6165709988051552E-4</v>
      </c>
      <c r="BD30">
        <v>9.6165709988051552E-4</v>
      </c>
      <c r="BE30">
        <v>9.6165709988051552E-4</v>
      </c>
      <c r="BF30">
        <v>9.6165709988051552E-4</v>
      </c>
      <c r="BG30">
        <v>9.6165709988051552E-4</v>
      </c>
      <c r="BH30">
        <v>9.6165709988051552E-4</v>
      </c>
      <c r="BI30">
        <v>9.6165709988051552E-4</v>
      </c>
      <c r="BJ30">
        <v>9.6165709988051552E-4</v>
      </c>
      <c r="BK30">
        <v>9.6165709988051552E-4</v>
      </c>
      <c r="BL30">
        <v>9.6165709988051552E-4</v>
      </c>
      <c r="BM30">
        <v>9.6165709988051552E-4</v>
      </c>
      <c r="BN30">
        <v>9.6165709988051552E-4</v>
      </c>
      <c r="BO30">
        <v>0</v>
      </c>
      <c r="BP30">
        <v>0</v>
      </c>
      <c r="BQ30">
        <v>0</v>
      </c>
      <c r="BR30">
        <v>0</v>
      </c>
      <c r="BS30">
        <v>0</v>
      </c>
      <c r="BT30">
        <f>'Camp Data'!I29</f>
        <v>653.60950000000003</v>
      </c>
    </row>
    <row r="31" spans="1:72" x14ac:dyDescent="0.35">
      <c r="A31">
        <v>1534</v>
      </c>
      <c r="B31">
        <v>680.91444184657109</v>
      </c>
      <c r="C31">
        <v>1.2129438829864263E-3</v>
      </c>
      <c r="D31">
        <v>-30</v>
      </c>
      <c r="E31">
        <v>737</v>
      </c>
      <c r="F31">
        <v>-797</v>
      </c>
      <c r="G31">
        <v>0</v>
      </c>
      <c r="H31">
        <v>0</v>
      </c>
      <c r="I31">
        <v>0</v>
      </c>
      <c r="J31">
        <v>1.2129438829864263E-3</v>
      </c>
      <c r="K31">
        <v>1.2129438829864263E-3</v>
      </c>
      <c r="L31">
        <v>1.2129438829864263E-3</v>
      </c>
      <c r="M31">
        <v>1.2129438829864263E-3</v>
      </c>
      <c r="N31">
        <v>1.2129438829864263E-3</v>
      </c>
      <c r="O31">
        <v>1.2129438829864263E-3</v>
      </c>
      <c r="P31">
        <v>1.2129438829864263E-3</v>
      </c>
      <c r="Q31">
        <v>1.2129438829864263E-3</v>
      </c>
      <c r="R31">
        <v>1.2129438829864263E-3</v>
      </c>
      <c r="S31">
        <v>1.2129438829864263E-3</v>
      </c>
      <c r="T31">
        <v>1.2129438829864263E-3</v>
      </c>
      <c r="U31">
        <v>1.2129438829864263E-3</v>
      </c>
      <c r="V31">
        <v>1.2129438829864263E-3</v>
      </c>
      <c r="W31">
        <v>1.2129438829864263E-3</v>
      </c>
      <c r="X31">
        <v>1.2129438829864263E-3</v>
      </c>
      <c r="Y31">
        <v>1.2129438829864263E-3</v>
      </c>
      <c r="Z31">
        <v>1.2129438829864263E-3</v>
      </c>
      <c r="AA31">
        <v>1.2129438829864263E-3</v>
      </c>
      <c r="AB31">
        <v>1.2129438829864263E-3</v>
      </c>
      <c r="AC31">
        <v>1.2129438829864263E-3</v>
      </c>
      <c r="AD31">
        <v>1.2129438829864263E-3</v>
      </c>
      <c r="AE31">
        <v>1.2129438829864263E-3</v>
      </c>
      <c r="AF31">
        <v>1.2129438829864263E-3</v>
      </c>
      <c r="AG31">
        <v>1.2129438829864263E-3</v>
      </c>
      <c r="AH31">
        <v>1.2129438829864263E-3</v>
      </c>
      <c r="AI31">
        <v>1.2129438829864263E-3</v>
      </c>
      <c r="AJ31">
        <v>1.2129438829864263E-3</v>
      </c>
      <c r="AK31">
        <v>1.2129438829864263E-3</v>
      </c>
      <c r="AL31">
        <v>1.2129438829864263E-3</v>
      </c>
      <c r="AM31">
        <v>1.2129438829864263E-3</v>
      </c>
      <c r="AN31">
        <v>1.2129438829864263E-3</v>
      </c>
      <c r="AO31">
        <v>1.2129438829864263E-3</v>
      </c>
      <c r="AP31">
        <v>1.2129438829864263E-3</v>
      </c>
      <c r="AQ31">
        <v>1.2129438829864263E-3</v>
      </c>
      <c r="AR31">
        <v>1.2129438829864263E-3</v>
      </c>
      <c r="AS31">
        <v>1.2129438829864263E-3</v>
      </c>
      <c r="AT31">
        <v>1.2129438829864263E-3</v>
      </c>
      <c r="AU31">
        <v>1.2129438829864263E-3</v>
      </c>
      <c r="AV31">
        <v>1.2129438829864263E-3</v>
      </c>
      <c r="AW31">
        <v>1.2129438829864263E-3</v>
      </c>
      <c r="AX31">
        <v>1.2129438829864263E-3</v>
      </c>
      <c r="AY31">
        <v>1.2129438829864263E-3</v>
      </c>
      <c r="AZ31">
        <v>1.2129438829864263E-3</v>
      </c>
      <c r="BA31">
        <v>1.2129438829864263E-3</v>
      </c>
      <c r="BB31">
        <v>1.2129438829864263E-3</v>
      </c>
      <c r="BC31">
        <v>1.2129438829864263E-3</v>
      </c>
      <c r="BD31">
        <v>1.2129438829864263E-3</v>
      </c>
      <c r="BE31">
        <v>1.2129438829864263E-3</v>
      </c>
      <c r="BF31">
        <v>1.2129438829864263E-3</v>
      </c>
      <c r="BG31">
        <v>1.2129438829864263E-3</v>
      </c>
      <c r="BH31">
        <v>1.2129438829864263E-3</v>
      </c>
      <c r="BI31">
        <v>1.2129438829864263E-3</v>
      </c>
      <c r="BJ31">
        <v>1.2129438829864263E-3</v>
      </c>
      <c r="BK31">
        <v>1.2129438829864263E-3</v>
      </c>
      <c r="BL31">
        <v>1.2129438829864263E-3</v>
      </c>
      <c r="BM31">
        <v>1.2129438829864263E-3</v>
      </c>
      <c r="BN31">
        <v>1.2129438829864263E-3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f>'Camp Data'!I30</f>
        <v>736.3424</v>
      </c>
    </row>
    <row r="32" spans="1:72" x14ac:dyDescent="0.35">
      <c r="A32">
        <v>1534</v>
      </c>
      <c r="B32">
        <v>698.10691799186452</v>
      </c>
      <c r="C32">
        <v>1.2435696231561768E-3</v>
      </c>
      <c r="D32">
        <v>-40</v>
      </c>
      <c r="E32">
        <v>727</v>
      </c>
      <c r="F32">
        <v>-807</v>
      </c>
      <c r="G32">
        <v>0</v>
      </c>
      <c r="H32">
        <v>0</v>
      </c>
      <c r="I32">
        <v>1.2435696231561768E-3</v>
      </c>
      <c r="J32">
        <v>1.2435696231561768E-3</v>
      </c>
      <c r="K32">
        <v>1.2435696231561768E-3</v>
      </c>
      <c r="L32">
        <v>1.2435696231561768E-3</v>
      </c>
      <c r="M32">
        <v>1.2435696231561768E-3</v>
      </c>
      <c r="N32">
        <v>1.2435696231561768E-3</v>
      </c>
      <c r="O32">
        <v>1.2435696231561768E-3</v>
      </c>
      <c r="P32">
        <v>1.2435696231561768E-3</v>
      </c>
      <c r="Q32">
        <v>1.2435696231561768E-3</v>
      </c>
      <c r="R32">
        <v>1.2435696231561768E-3</v>
      </c>
      <c r="S32">
        <v>1.2435696231561768E-3</v>
      </c>
      <c r="T32">
        <v>1.2435696231561768E-3</v>
      </c>
      <c r="U32">
        <v>1.2435696231561768E-3</v>
      </c>
      <c r="V32">
        <v>1.2435696231561768E-3</v>
      </c>
      <c r="W32">
        <v>1.2435696231561768E-3</v>
      </c>
      <c r="X32">
        <v>1.2435696231561768E-3</v>
      </c>
      <c r="Y32">
        <v>1.2435696231561768E-3</v>
      </c>
      <c r="Z32">
        <v>1.2435696231561768E-3</v>
      </c>
      <c r="AA32">
        <v>1.2435696231561768E-3</v>
      </c>
      <c r="AB32">
        <v>1.2435696231561768E-3</v>
      </c>
      <c r="AC32">
        <v>1.2435696231561768E-3</v>
      </c>
      <c r="AD32">
        <v>1.2435696231561768E-3</v>
      </c>
      <c r="AE32">
        <v>1.2435696231561768E-3</v>
      </c>
      <c r="AF32">
        <v>1.2435696231561768E-3</v>
      </c>
      <c r="AG32">
        <v>1.2435696231561768E-3</v>
      </c>
      <c r="AH32">
        <v>1.2435696231561768E-3</v>
      </c>
      <c r="AI32">
        <v>1.2435696231561768E-3</v>
      </c>
      <c r="AJ32">
        <v>1.2435696231561768E-3</v>
      </c>
      <c r="AK32">
        <v>1.2435696231561768E-3</v>
      </c>
      <c r="AL32">
        <v>1.2435696231561768E-3</v>
      </c>
      <c r="AM32">
        <v>1.2435696231561768E-3</v>
      </c>
      <c r="AN32">
        <v>1.2435696231561768E-3</v>
      </c>
      <c r="AO32">
        <v>1.2435696231561768E-3</v>
      </c>
      <c r="AP32">
        <v>1.2435696231561768E-3</v>
      </c>
      <c r="AQ32">
        <v>1.2435696231561768E-3</v>
      </c>
      <c r="AR32">
        <v>1.2435696231561768E-3</v>
      </c>
      <c r="AS32">
        <v>1.2435696231561768E-3</v>
      </c>
      <c r="AT32">
        <v>1.2435696231561768E-3</v>
      </c>
      <c r="AU32">
        <v>1.2435696231561768E-3</v>
      </c>
      <c r="AV32">
        <v>1.2435696231561768E-3</v>
      </c>
      <c r="AW32">
        <v>1.2435696231561768E-3</v>
      </c>
      <c r="AX32">
        <v>1.2435696231561768E-3</v>
      </c>
      <c r="AY32">
        <v>1.2435696231561768E-3</v>
      </c>
      <c r="AZ32">
        <v>1.2435696231561768E-3</v>
      </c>
      <c r="BA32">
        <v>1.2435696231561768E-3</v>
      </c>
      <c r="BB32">
        <v>1.2435696231561768E-3</v>
      </c>
      <c r="BC32">
        <v>1.2435696231561768E-3</v>
      </c>
      <c r="BD32">
        <v>1.2435696231561768E-3</v>
      </c>
      <c r="BE32">
        <v>1.2435696231561768E-3</v>
      </c>
      <c r="BF32">
        <v>1.2435696231561768E-3</v>
      </c>
      <c r="BG32">
        <v>1.2435696231561768E-3</v>
      </c>
      <c r="BH32">
        <v>1.2435696231561768E-3</v>
      </c>
      <c r="BI32">
        <v>1.2435696231561768E-3</v>
      </c>
      <c r="BJ32">
        <v>1.2435696231561768E-3</v>
      </c>
      <c r="BK32">
        <v>1.2435696231561768E-3</v>
      </c>
      <c r="BL32">
        <v>1.2435696231561768E-3</v>
      </c>
      <c r="BM32">
        <v>1.2435696231561768E-3</v>
      </c>
      <c r="BN32">
        <v>1.2435696231561768E-3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f>'Camp Data'!I31</f>
        <v>748.18320000000006</v>
      </c>
    </row>
    <row r="33" spans="1:72" x14ac:dyDescent="0.35">
      <c r="A33">
        <v>1534</v>
      </c>
      <c r="B33">
        <v>802.87923401161015</v>
      </c>
      <c r="C33">
        <v>1.4302053177639093E-3</v>
      </c>
      <c r="D33">
        <v>-30</v>
      </c>
      <c r="E33">
        <v>737</v>
      </c>
      <c r="F33">
        <v>-797</v>
      </c>
      <c r="G33">
        <v>0</v>
      </c>
      <c r="H33">
        <v>0</v>
      </c>
      <c r="I33">
        <v>0</v>
      </c>
      <c r="J33">
        <v>1.4302053177639093E-3</v>
      </c>
      <c r="K33">
        <v>1.4302053177639093E-3</v>
      </c>
      <c r="L33">
        <v>1.4302053177639093E-3</v>
      </c>
      <c r="M33">
        <v>1.4302053177639093E-3</v>
      </c>
      <c r="N33">
        <v>1.4302053177639093E-3</v>
      </c>
      <c r="O33">
        <v>1.4302053177639093E-3</v>
      </c>
      <c r="P33">
        <v>1.4302053177639093E-3</v>
      </c>
      <c r="Q33">
        <v>1.4302053177639093E-3</v>
      </c>
      <c r="R33">
        <v>1.4302053177639093E-3</v>
      </c>
      <c r="S33">
        <v>1.4302053177639093E-3</v>
      </c>
      <c r="T33">
        <v>1.4302053177639093E-3</v>
      </c>
      <c r="U33">
        <v>1.4302053177639093E-3</v>
      </c>
      <c r="V33">
        <v>1.4302053177639093E-3</v>
      </c>
      <c r="W33">
        <v>1.4302053177639093E-3</v>
      </c>
      <c r="X33">
        <v>1.4302053177639093E-3</v>
      </c>
      <c r="Y33">
        <v>1.4302053177639093E-3</v>
      </c>
      <c r="Z33">
        <v>1.4302053177639093E-3</v>
      </c>
      <c r="AA33">
        <v>1.4302053177639093E-3</v>
      </c>
      <c r="AB33">
        <v>1.4302053177639093E-3</v>
      </c>
      <c r="AC33">
        <v>1.4302053177639093E-3</v>
      </c>
      <c r="AD33">
        <v>1.4302053177639093E-3</v>
      </c>
      <c r="AE33">
        <v>1.4302053177639093E-3</v>
      </c>
      <c r="AF33">
        <v>1.4302053177639093E-3</v>
      </c>
      <c r="AG33">
        <v>1.4302053177639093E-3</v>
      </c>
      <c r="AH33">
        <v>1.4302053177639093E-3</v>
      </c>
      <c r="AI33">
        <v>1.4302053177639093E-3</v>
      </c>
      <c r="AJ33">
        <v>1.4302053177639093E-3</v>
      </c>
      <c r="AK33">
        <v>1.4302053177639093E-3</v>
      </c>
      <c r="AL33">
        <v>1.4302053177639093E-3</v>
      </c>
      <c r="AM33">
        <v>1.4302053177639093E-3</v>
      </c>
      <c r="AN33">
        <v>1.4302053177639093E-3</v>
      </c>
      <c r="AO33">
        <v>1.4302053177639093E-3</v>
      </c>
      <c r="AP33">
        <v>1.4302053177639093E-3</v>
      </c>
      <c r="AQ33">
        <v>1.4302053177639093E-3</v>
      </c>
      <c r="AR33">
        <v>1.4302053177639093E-3</v>
      </c>
      <c r="AS33">
        <v>1.4302053177639093E-3</v>
      </c>
      <c r="AT33">
        <v>1.4302053177639093E-3</v>
      </c>
      <c r="AU33">
        <v>1.4302053177639093E-3</v>
      </c>
      <c r="AV33">
        <v>1.4302053177639093E-3</v>
      </c>
      <c r="AW33">
        <v>1.4302053177639093E-3</v>
      </c>
      <c r="AX33">
        <v>1.4302053177639093E-3</v>
      </c>
      <c r="AY33">
        <v>1.4302053177639093E-3</v>
      </c>
      <c r="AZ33">
        <v>1.4302053177639093E-3</v>
      </c>
      <c r="BA33">
        <v>1.4302053177639093E-3</v>
      </c>
      <c r="BB33">
        <v>1.4302053177639093E-3</v>
      </c>
      <c r="BC33">
        <v>1.4302053177639093E-3</v>
      </c>
      <c r="BD33">
        <v>1.4302053177639093E-3</v>
      </c>
      <c r="BE33">
        <v>1.4302053177639093E-3</v>
      </c>
      <c r="BF33">
        <v>1.4302053177639093E-3</v>
      </c>
      <c r="BG33">
        <v>1.4302053177639093E-3</v>
      </c>
      <c r="BH33">
        <v>1.4302053177639093E-3</v>
      </c>
      <c r="BI33">
        <v>1.4302053177639093E-3</v>
      </c>
      <c r="BJ33">
        <v>1.4302053177639093E-3</v>
      </c>
      <c r="BK33">
        <v>1.4302053177639093E-3</v>
      </c>
      <c r="BL33">
        <v>1.4302053177639093E-3</v>
      </c>
      <c r="BM33">
        <v>1.4302053177639093E-3</v>
      </c>
      <c r="BN33">
        <v>1.4302053177639093E-3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f>'Camp Data'!I32</f>
        <v>847.01670000000001</v>
      </c>
    </row>
    <row r="34" spans="1:72" x14ac:dyDescent="0.35">
      <c r="A34">
        <v>1456</v>
      </c>
      <c r="B34">
        <v>790.10433741565942</v>
      </c>
      <c r="C34">
        <v>1.4074488130849645E-3</v>
      </c>
      <c r="D34">
        <v>-20</v>
      </c>
      <c r="E34">
        <v>708</v>
      </c>
      <c r="F34">
        <v>-748</v>
      </c>
      <c r="G34">
        <v>0</v>
      </c>
      <c r="H34">
        <v>0</v>
      </c>
      <c r="I34">
        <v>0</v>
      </c>
      <c r="J34">
        <v>0</v>
      </c>
      <c r="K34">
        <v>0</v>
      </c>
      <c r="L34">
        <v>1.4074488130849645E-3</v>
      </c>
      <c r="M34">
        <v>1.4074488130849645E-3</v>
      </c>
      <c r="N34">
        <v>1.4074488130849645E-3</v>
      </c>
      <c r="O34">
        <v>1.4074488130849645E-3</v>
      </c>
      <c r="P34">
        <v>1.4074488130849645E-3</v>
      </c>
      <c r="Q34">
        <v>1.4074488130849645E-3</v>
      </c>
      <c r="R34">
        <v>1.4074488130849645E-3</v>
      </c>
      <c r="S34">
        <v>1.4074488130849645E-3</v>
      </c>
      <c r="T34">
        <v>1.4074488130849645E-3</v>
      </c>
      <c r="U34">
        <v>1.4074488130849645E-3</v>
      </c>
      <c r="V34">
        <v>1.4074488130849645E-3</v>
      </c>
      <c r="W34">
        <v>1.4074488130849645E-3</v>
      </c>
      <c r="X34">
        <v>1.4074488130849645E-3</v>
      </c>
      <c r="Y34">
        <v>1.4074488130849645E-3</v>
      </c>
      <c r="Z34">
        <v>1.4074488130849645E-3</v>
      </c>
      <c r="AA34">
        <v>1.4074488130849645E-3</v>
      </c>
      <c r="AB34">
        <v>1.4074488130849645E-3</v>
      </c>
      <c r="AC34">
        <v>1.4074488130849645E-3</v>
      </c>
      <c r="AD34">
        <v>1.4074488130849645E-3</v>
      </c>
      <c r="AE34">
        <v>1.4074488130849645E-3</v>
      </c>
      <c r="AF34">
        <v>1.4074488130849645E-3</v>
      </c>
      <c r="AG34">
        <v>1.4074488130849645E-3</v>
      </c>
      <c r="AH34">
        <v>1.4074488130849645E-3</v>
      </c>
      <c r="AI34">
        <v>1.4074488130849645E-3</v>
      </c>
      <c r="AJ34">
        <v>1.4074488130849645E-3</v>
      </c>
      <c r="AK34">
        <v>1.4074488130849645E-3</v>
      </c>
      <c r="AL34">
        <v>1.4074488130849645E-3</v>
      </c>
      <c r="AM34">
        <v>1.4074488130849645E-3</v>
      </c>
      <c r="AN34">
        <v>1.4074488130849645E-3</v>
      </c>
      <c r="AO34">
        <v>1.4074488130849645E-3</v>
      </c>
      <c r="AP34">
        <v>1.4074488130849645E-3</v>
      </c>
      <c r="AQ34">
        <v>1.4074488130849645E-3</v>
      </c>
      <c r="AR34">
        <v>1.4074488130849645E-3</v>
      </c>
      <c r="AS34">
        <v>1.4074488130849645E-3</v>
      </c>
      <c r="AT34">
        <v>1.4074488130849645E-3</v>
      </c>
      <c r="AU34">
        <v>1.4074488130849645E-3</v>
      </c>
      <c r="AV34">
        <v>1.4074488130849645E-3</v>
      </c>
      <c r="AW34">
        <v>1.4074488130849645E-3</v>
      </c>
      <c r="AX34">
        <v>1.4074488130849645E-3</v>
      </c>
      <c r="AY34">
        <v>1.4074488130849645E-3</v>
      </c>
      <c r="AZ34">
        <v>1.4074488130849645E-3</v>
      </c>
      <c r="BA34">
        <v>1.4074488130849645E-3</v>
      </c>
      <c r="BB34">
        <v>1.4074488130849645E-3</v>
      </c>
      <c r="BC34">
        <v>1.4074488130849645E-3</v>
      </c>
      <c r="BD34">
        <v>1.4074488130849645E-3</v>
      </c>
      <c r="BE34">
        <v>1.4074488130849645E-3</v>
      </c>
      <c r="BF34">
        <v>1.4074488130849645E-3</v>
      </c>
      <c r="BG34">
        <v>1.4074488130849645E-3</v>
      </c>
      <c r="BH34">
        <v>1.4074488130849645E-3</v>
      </c>
      <c r="BI34">
        <v>1.4074488130849645E-3</v>
      </c>
      <c r="BJ34">
        <v>1.4074488130849645E-3</v>
      </c>
      <c r="BK34">
        <v>1.4074488130849645E-3</v>
      </c>
      <c r="BL34">
        <v>1.4074488130849645E-3</v>
      </c>
      <c r="BM34">
        <v>1.4074488130849645E-3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f>'Camp Data'!I33</f>
        <v>736.601</v>
      </c>
    </row>
    <row r="35" spans="1:72" x14ac:dyDescent="0.35">
      <c r="A35">
        <v>1364</v>
      </c>
      <c r="B35">
        <v>993.89214136330645</v>
      </c>
      <c r="C35">
        <v>1.7704653024330239E-3</v>
      </c>
      <c r="D35">
        <v>-10</v>
      </c>
      <c r="E35">
        <v>672</v>
      </c>
      <c r="F35">
        <v>-692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1.7704653024330239E-3</v>
      </c>
      <c r="O35">
        <v>1.7704653024330239E-3</v>
      </c>
      <c r="P35">
        <v>1.7704653024330239E-3</v>
      </c>
      <c r="Q35">
        <v>1.7704653024330239E-3</v>
      </c>
      <c r="R35">
        <v>1.7704653024330239E-3</v>
      </c>
      <c r="S35">
        <v>1.7704653024330239E-3</v>
      </c>
      <c r="T35">
        <v>1.7704653024330239E-3</v>
      </c>
      <c r="U35">
        <v>1.7704653024330239E-3</v>
      </c>
      <c r="V35">
        <v>1.7704653024330239E-3</v>
      </c>
      <c r="W35">
        <v>1.7704653024330239E-3</v>
      </c>
      <c r="X35">
        <v>1.7704653024330239E-3</v>
      </c>
      <c r="Y35">
        <v>1.7704653024330239E-3</v>
      </c>
      <c r="Z35">
        <v>1.7704653024330239E-3</v>
      </c>
      <c r="AA35">
        <v>1.7704653024330239E-3</v>
      </c>
      <c r="AB35">
        <v>1.7704653024330239E-3</v>
      </c>
      <c r="AC35">
        <v>1.7704653024330239E-3</v>
      </c>
      <c r="AD35">
        <v>1.7704653024330239E-3</v>
      </c>
      <c r="AE35">
        <v>1.7704653024330239E-3</v>
      </c>
      <c r="AF35">
        <v>1.7704653024330239E-3</v>
      </c>
      <c r="AG35">
        <v>1.7704653024330239E-3</v>
      </c>
      <c r="AH35">
        <v>1.7704653024330239E-3</v>
      </c>
      <c r="AI35">
        <v>1.7704653024330239E-3</v>
      </c>
      <c r="AJ35">
        <v>1.7704653024330239E-3</v>
      </c>
      <c r="AK35">
        <v>1.7704653024330239E-3</v>
      </c>
      <c r="AL35">
        <v>1.7704653024330239E-3</v>
      </c>
      <c r="AM35">
        <v>1.7704653024330239E-3</v>
      </c>
      <c r="AN35">
        <v>1.7704653024330239E-3</v>
      </c>
      <c r="AO35">
        <v>1.7704653024330239E-3</v>
      </c>
      <c r="AP35">
        <v>1.7704653024330239E-3</v>
      </c>
      <c r="AQ35">
        <v>1.7704653024330239E-3</v>
      </c>
      <c r="AR35">
        <v>1.7704653024330239E-3</v>
      </c>
      <c r="AS35">
        <v>1.7704653024330239E-3</v>
      </c>
      <c r="AT35">
        <v>1.7704653024330239E-3</v>
      </c>
      <c r="AU35">
        <v>1.7704653024330239E-3</v>
      </c>
      <c r="AV35">
        <v>1.7704653024330239E-3</v>
      </c>
      <c r="AW35">
        <v>1.7704653024330239E-3</v>
      </c>
      <c r="AX35">
        <v>1.7704653024330239E-3</v>
      </c>
      <c r="AY35">
        <v>1.7704653024330239E-3</v>
      </c>
      <c r="AZ35">
        <v>1.7704653024330239E-3</v>
      </c>
      <c r="BA35">
        <v>1.7704653024330239E-3</v>
      </c>
      <c r="BB35">
        <v>1.7704653024330239E-3</v>
      </c>
      <c r="BC35">
        <v>1.7704653024330239E-3</v>
      </c>
      <c r="BD35">
        <v>1.7704653024330239E-3</v>
      </c>
      <c r="BE35">
        <v>1.7704653024330239E-3</v>
      </c>
      <c r="BF35">
        <v>1.7704653024330239E-3</v>
      </c>
      <c r="BG35">
        <v>1.7704653024330239E-3</v>
      </c>
      <c r="BH35">
        <v>1.7704653024330239E-3</v>
      </c>
      <c r="BI35">
        <v>1.7704653024330239E-3</v>
      </c>
      <c r="BJ35">
        <v>1.7704653024330239E-3</v>
      </c>
      <c r="BK35">
        <v>1.7704653024330239E-3</v>
      </c>
      <c r="BL35">
        <v>1.7704653024330239E-3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f>'Camp Data'!I34</f>
        <v>888.51369999999997</v>
      </c>
    </row>
    <row r="36" spans="1:72" x14ac:dyDescent="0.35">
      <c r="A36">
        <v>1364</v>
      </c>
      <c r="B36">
        <v>942.23223774031533</v>
      </c>
      <c r="C36">
        <v>1.67844116511961E-3</v>
      </c>
      <c r="D36">
        <v>0</v>
      </c>
      <c r="E36">
        <v>682</v>
      </c>
      <c r="F36">
        <v>-682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1.67844116511961E-3</v>
      </c>
      <c r="O36">
        <v>1.67844116511961E-3</v>
      </c>
      <c r="P36">
        <v>1.67844116511961E-3</v>
      </c>
      <c r="Q36">
        <v>1.67844116511961E-3</v>
      </c>
      <c r="R36">
        <v>1.67844116511961E-3</v>
      </c>
      <c r="S36">
        <v>1.67844116511961E-3</v>
      </c>
      <c r="T36">
        <v>1.67844116511961E-3</v>
      </c>
      <c r="U36">
        <v>1.67844116511961E-3</v>
      </c>
      <c r="V36">
        <v>1.67844116511961E-3</v>
      </c>
      <c r="W36">
        <v>1.67844116511961E-3</v>
      </c>
      <c r="X36">
        <v>1.67844116511961E-3</v>
      </c>
      <c r="Y36">
        <v>1.67844116511961E-3</v>
      </c>
      <c r="Z36">
        <v>1.67844116511961E-3</v>
      </c>
      <c r="AA36">
        <v>1.67844116511961E-3</v>
      </c>
      <c r="AB36">
        <v>1.67844116511961E-3</v>
      </c>
      <c r="AC36">
        <v>1.67844116511961E-3</v>
      </c>
      <c r="AD36">
        <v>1.67844116511961E-3</v>
      </c>
      <c r="AE36">
        <v>1.67844116511961E-3</v>
      </c>
      <c r="AF36">
        <v>1.67844116511961E-3</v>
      </c>
      <c r="AG36">
        <v>1.67844116511961E-3</v>
      </c>
      <c r="AH36">
        <v>1.67844116511961E-3</v>
      </c>
      <c r="AI36">
        <v>1.67844116511961E-3</v>
      </c>
      <c r="AJ36">
        <v>1.67844116511961E-3</v>
      </c>
      <c r="AK36">
        <v>1.67844116511961E-3</v>
      </c>
      <c r="AL36">
        <v>1.67844116511961E-3</v>
      </c>
      <c r="AM36">
        <v>1.67844116511961E-3</v>
      </c>
      <c r="AN36">
        <v>1.67844116511961E-3</v>
      </c>
      <c r="AO36">
        <v>1.67844116511961E-3</v>
      </c>
      <c r="AP36">
        <v>1.67844116511961E-3</v>
      </c>
      <c r="AQ36">
        <v>1.67844116511961E-3</v>
      </c>
      <c r="AR36">
        <v>1.67844116511961E-3</v>
      </c>
      <c r="AS36">
        <v>1.67844116511961E-3</v>
      </c>
      <c r="AT36">
        <v>1.67844116511961E-3</v>
      </c>
      <c r="AU36">
        <v>1.67844116511961E-3</v>
      </c>
      <c r="AV36">
        <v>1.67844116511961E-3</v>
      </c>
      <c r="AW36">
        <v>1.67844116511961E-3</v>
      </c>
      <c r="AX36">
        <v>1.67844116511961E-3</v>
      </c>
      <c r="AY36">
        <v>1.67844116511961E-3</v>
      </c>
      <c r="AZ36">
        <v>1.67844116511961E-3</v>
      </c>
      <c r="BA36">
        <v>1.67844116511961E-3</v>
      </c>
      <c r="BB36">
        <v>1.67844116511961E-3</v>
      </c>
      <c r="BC36">
        <v>1.67844116511961E-3</v>
      </c>
      <c r="BD36">
        <v>1.67844116511961E-3</v>
      </c>
      <c r="BE36">
        <v>1.67844116511961E-3</v>
      </c>
      <c r="BF36">
        <v>1.67844116511961E-3</v>
      </c>
      <c r="BG36">
        <v>1.67844116511961E-3</v>
      </c>
      <c r="BH36">
        <v>1.67844116511961E-3</v>
      </c>
      <c r="BI36">
        <v>1.67844116511961E-3</v>
      </c>
      <c r="BJ36">
        <v>1.67844116511961E-3</v>
      </c>
      <c r="BK36">
        <v>1.67844116511961E-3</v>
      </c>
      <c r="BL36">
        <v>1.67844116511961E-3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f>'Camp Data'!I35</f>
        <v>891.9547</v>
      </c>
    </row>
    <row r="37" spans="1:72" x14ac:dyDescent="0.35">
      <c r="A37">
        <v>1276</v>
      </c>
      <c r="B37">
        <v>1102.9832463749294</v>
      </c>
      <c r="C37">
        <v>1.964794252415691E-3</v>
      </c>
      <c r="D37">
        <v>10</v>
      </c>
      <c r="E37">
        <v>648</v>
      </c>
      <c r="F37">
        <v>-628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1.964794252415691E-3</v>
      </c>
      <c r="Q37">
        <v>1.964794252415691E-3</v>
      </c>
      <c r="R37">
        <v>1.964794252415691E-3</v>
      </c>
      <c r="S37">
        <v>1.964794252415691E-3</v>
      </c>
      <c r="T37">
        <v>1.964794252415691E-3</v>
      </c>
      <c r="U37">
        <v>1.964794252415691E-3</v>
      </c>
      <c r="V37">
        <v>1.964794252415691E-3</v>
      </c>
      <c r="W37">
        <v>1.964794252415691E-3</v>
      </c>
      <c r="X37">
        <v>1.964794252415691E-3</v>
      </c>
      <c r="Y37">
        <v>1.964794252415691E-3</v>
      </c>
      <c r="Z37">
        <v>1.964794252415691E-3</v>
      </c>
      <c r="AA37">
        <v>1.964794252415691E-3</v>
      </c>
      <c r="AB37">
        <v>1.964794252415691E-3</v>
      </c>
      <c r="AC37">
        <v>1.964794252415691E-3</v>
      </c>
      <c r="AD37">
        <v>1.964794252415691E-3</v>
      </c>
      <c r="AE37">
        <v>1.964794252415691E-3</v>
      </c>
      <c r="AF37">
        <v>1.964794252415691E-3</v>
      </c>
      <c r="AG37">
        <v>1.964794252415691E-3</v>
      </c>
      <c r="AH37">
        <v>1.964794252415691E-3</v>
      </c>
      <c r="AI37">
        <v>1.964794252415691E-3</v>
      </c>
      <c r="AJ37">
        <v>1.964794252415691E-3</v>
      </c>
      <c r="AK37">
        <v>1.964794252415691E-3</v>
      </c>
      <c r="AL37">
        <v>1.964794252415691E-3</v>
      </c>
      <c r="AM37">
        <v>1.964794252415691E-3</v>
      </c>
      <c r="AN37">
        <v>1.964794252415691E-3</v>
      </c>
      <c r="AO37">
        <v>1.964794252415691E-3</v>
      </c>
      <c r="AP37">
        <v>1.964794252415691E-3</v>
      </c>
      <c r="AQ37">
        <v>1.964794252415691E-3</v>
      </c>
      <c r="AR37">
        <v>1.964794252415691E-3</v>
      </c>
      <c r="AS37">
        <v>1.964794252415691E-3</v>
      </c>
      <c r="AT37">
        <v>1.964794252415691E-3</v>
      </c>
      <c r="AU37">
        <v>1.964794252415691E-3</v>
      </c>
      <c r="AV37">
        <v>1.964794252415691E-3</v>
      </c>
      <c r="AW37">
        <v>1.964794252415691E-3</v>
      </c>
      <c r="AX37">
        <v>1.964794252415691E-3</v>
      </c>
      <c r="AY37">
        <v>1.964794252415691E-3</v>
      </c>
      <c r="AZ37">
        <v>1.964794252415691E-3</v>
      </c>
      <c r="BA37">
        <v>1.964794252415691E-3</v>
      </c>
      <c r="BB37">
        <v>1.964794252415691E-3</v>
      </c>
      <c r="BC37">
        <v>1.964794252415691E-3</v>
      </c>
      <c r="BD37">
        <v>1.964794252415691E-3</v>
      </c>
      <c r="BE37">
        <v>1.964794252415691E-3</v>
      </c>
      <c r="BF37">
        <v>1.964794252415691E-3</v>
      </c>
      <c r="BG37">
        <v>1.964794252415691E-3</v>
      </c>
      <c r="BH37">
        <v>1.964794252415691E-3</v>
      </c>
      <c r="BI37">
        <v>1.964794252415691E-3</v>
      </c>
      <c r="BJ37">
        <v>1.964794252415691E-3</v>
      </c>
      <c r="BK37">
        <v>1.964794252415691E-3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f>'Camp Data'!I36</f>
        <v>1007.2587</v>
      </c>
    </row>
    <row r="38" spans="1:72" x14ac:dyDescent="0.35">
      <c r="A38">
        <v>1232</v>
      </c>
      <c r="B38">
        <v>980.04298087339282</v>
      </c>
      <c r="C38">
        <v>1.7457951625911036E-3</v>
      </c>
      <c r="D38">
        <v>20</v>
      </c>
      <c r="E38">
        <v>636</v>
      </c>
      <c r="F38">
        <v>-596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1.7457951625911036E-3</v>
      </c>
      <c r="R38">
        <v>1.7457951625911036E-3</v>
      </c>
      <c r="S38">
        <v>1.7457951625911036E-3</v>
      </c>
      <c r="T38">
        <v>1.7457951625911036E-3</v>
      </c>
      <c r="U38">
        <v>1.7457951625911036E-3</v>
      </c>
      <c r="V38">
        <v>1.7457951625911036E-3</v>
      </c>
      <c r="W38">
        <v>1.7457951625911036E-3</v>
      </c>
      <c r="X38">
        <v>1.7457951625911036E-3</v>
      </c>
      <c r="Y38">
        <v>1.7457951625911036E-3</v>
      </c>
      <c r="Z38">
        <v>1.7457951625911036E-3</v>
      </c>
      <c r="AA38">
        <v>1.7457951625911036E-3</v>
      </c>
      <c r="AB38">
        <v>1.7457951625911036E-3</v>
      </c>
      <c r="AC38">
        <v>1.7457951625911036E-3</v>
      </c>
      <c r="AD38">
        <v>1.7457951625911036E-3</v>
      </c>
      <c r="AE38">
        <v>1.7457951625911036E-3</v>
      </c>
      <c r="AF38">
        <v>1.7457951625911036E-3</v>
      </c>
      <c r="AG38">
        <v>1.7457951625911036E-3</v>
      </c>
      <c r="AH38">
        <v>1.7457951625911036E-3</v>
      </c>
      <c r="AI38">
        <v>1.7457951625911036E-3</v>
      </c>
      <c r="AJ38">
        <v>1.7457951625911036E-3</v>
      </c>
      <c r="AK38">
        <v>1.7457951625911036E-3</v>
      </c>
      <c r="AL38">
        <v>1.7457951625911036E-3</v>
      </c>
      <c r="AM38">
        <v>1.7457951625911036E-3</v>
      </c>
      <c r="AN38">
        <v>1.7457951625911036E-3</v>
      </c>
      <c r="AO38">
        <v>1.7457951625911036E-3</v>
      </c>
      <c r="AP38">
        <v>1.7457951625911036E-3</v>
      </c>
      <c r="AQ38">
        <v>1.7457951625911036E-3</v>
      </c>
      <c r="AR38">
        <v>1.7457951625911036E-3</v>
      </c>
      <c r="AS38">
        <v>1.7457951625911036E-3</v>
      </c>
      <c r="AT38">
        <v>1.7457951625911036E-3</v>
      </c>
      <c r="AU38">
        <v>1.7457951625911036E-3</v>
      </c>
      <c r="AV38">
        <v>1.7457951625911036E-3</v>
      </c>
      <c r="AW38">
        <v>1.7457951625911036E-3</v>
      </c>
      <c r="AX38">
        <v>1.7457951625911036E-3</v>
      </c>
      <c r="AY38">
        <v>1.7457951625911036E-3</v>
      </c>
      <c r="AZ38">
        <v>1.7457951625911036E-3</v>
      </c>
      <c r="BA38">
        <v>1.7457951625911036E-3</v>
      </c>
      <c r="BB38">
        <v>1.7457951625911036E-3</v>
      </c>
      <c r="BC38">
        <v>1.7457951625911036E-3</v>
      </c>
      <c r="BD38">
        <v>1.7457951625911036E-3</v>
      </c>
      <c r="BE38">
        <v>1.7457951625911036E-3</v>
      </c>
      <c r="BF38">
        <v>1.7457951625911036E-3</v>
      </c>
      <c r="BG38">
        <v>1.7457951625911036E-3</v>
      </c>
      <c r="BH38">
        <v>1.7457951625911036E-3</v>
      </c>
      <c r="BI38">
        <v>1.7457951625911036E-3</v>
      </c>
      <c r="BJ38">
        <v>1.7457951625911036E-3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f>'Camp Data'!I37</f>
        <v>934.1893</v>
      </c>
    </row>
    <row r="39" spans="1:72" x14ac:dyDescent="0.35">
      <c r="A39">
        <v>1229</v>
      </c>
      <c r="B39">
        <v>938.26521774541902</v>
      </c>
      <c r="C39">
        <v>1.6713745318676478E-3</v>
      </c>
      <c r="D39">
        <v>30</v>
      </c>
      <c r="E39">
        <v>644.5</v>
      </c>
      <c r="F39">
        <v>-584.5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1.6713745318676478E-3</v>
      </c>
      <c r="S39">
        <v>1.6713745318676478E-3</v>
      </c>
      <c r="T39">
        <v>1.6713745318676478E-3</v>
      </c>
      <c r="U39">
        <v>1.6713745318676478E-3</v>
      </c>
      <c r="V39">
        <v>1.6713745318676478E-3</v>
      </c>
      <c r="W39">
        <v>1.6713745318676478E-3</v>
      </c>
      <c r="X39">
        <v>1.6713745318676478E-3</v>
      </c>
      <c r="Y39">
        <v>1.6713745318676478E-3</v>
      </c>
      <c r="Z39">
        <v>1.6713745318676478E-3</v>
      </c>
      <c r="AA39">
        <v>1.6713745318676478E-3</v>
      </c>
      <c r="AB39">
        <v>1.6713745318676478E-3</v>
      </c>
      <c r="AC39">
        <v>1.6713745318676478E-3</v>
      </c>
      <c r="AD39">
        <v>1.6713745318676478E-3</v>
      </c>
      <c r="AE39">
        <v>1.6713745318676478E-3</v>
      </c>
      <c r="AF39">
        <v>1.6713745318676478E-3</v>
      </c>
      <c r="AG39">
        <v>1.6713745318676478E-3</v>
      </c>
      <c r="AH39">
        <v>1.6713745318676478E-3</v>
      </c>
      <c r="AI39">
        <v>1.6713745318676478E-3</v>
      </c>
      <c r="AJ39">
        <v>1.6713745318676478E-3</v>
      </c>
      <c r="AK39">
        <v>1.6713745318676478E-3</v>
      </c>
      <c r="AL39">
        <v>1.6713745318676478E-3</v>
      </c>
      <c r="AM39">
        <v>1.6713745318676478E-3</v>
      </c>
      <c r="AN39">
        <v>1.6713745318676478E-3</v>
      </c>
      <c r="AO39">
        <v>1.6713745318676478E-3</v>
      </c>
      <c r="AP39">
        <v>1.6713745318676478E-3</v>
      </c>
      <c r="AQ39">
        <v>1.6713745318676478E-3</v>
      </c>
      <c r="AR39">
        <v>1.6713745318676478E-3</v>
      </c>
      <c r="AS39">
        <v>1.6713745318676478E-3</v>
      </c>
      <c r="AT39">
        <v>1.6713745318676478E-3</v>
      </c>
      <c r="AU39">
        <v>1.6713745318676478E-3</v>
      </c>
      <c r="AV39">
        <v>1.6713745318676478E-3</v>
      </c>
      <c r="AW39">
        <v>1.6713745318676478E-3</v>
      </c>
      <c r="AX39">
        <v>1.6713745318676478E-3</v>
      </c>
      <c r="AY39">
        <v>1.6713745318676478E-3</v>
      </c>
      <c r="AZ39">
        <v>1.6713745318676478E-3</v>
      </c>
      <c r="BA39">
        <v>1.6713745318676478E-3</v>
      </c>
      <c r="BB39">
        <v>1.6713745318676478E-3</v>
      </c>
      <c r="BC39">
        <v>1.6713745318676478E-3</v>
      </c>
      <c r="BD39">
        <v>1.6713745318676478E-3</v>
      </c>
      <c r="BE39">
        <v>1.6713745318676478E-3</v>
      </c>
      <c r="BF39">
        <v>1.6713745318676478E-3</v>
      </c>
      <c r="BG39">
        <v>1.6713745318676478E-3</v>
      </c>
      <c r="BH39">
        <v>1.6713745318676478E-3</v>
      </c>
      <c r="BI39">
        <v>1.6713745318676478E-3</v>
      </c>
      <c r="BJ39">
        <v>1.6713745318676478E-3</v>
      </c>
      <c r="BK39">
        <v>1.6713745318676478E-3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f>'Camp Data'!I38</f>
        <v>864.61279999999999</v>
      </c>
    </row>
    <row r="40" spans="1:72" x14ac:dyDescent="0.35">
      <c r="A40">
        <v>1142</v>
      </c>
      <c r="B40">
        <v>1147.2016313119439</v>
      </c>
      <c r="C40">
        <v>2.0435624738378119E-3</v>
      </c>
      <c r="D40">
        <v>40</v>
      </c>
      <c r="E40">
        <v>611</v>
      </c>
      <c r="F40">
        <v>-531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2.0435624738378119E-3</v>
      </c>
      <c r="U40">
        <v>2.0435624738378119E-3</v>
      </c>
      <c r="V40">
        <v>2.0435624738378119E-3</v>
      </c>
      <c r="W40">
        <v>2.0435624738378119E-3</v>
      </c>
      <c r="X40">
        <v>2.0435624738378119E-3</v>
      </c>
      <c r="Y40">
        <v>2.0435624738378119E-3</v>
      </c>
      <c r="Z40">
        <v>2.0435624738378119E-3</v>
      </c>
      <c r="AA40">
        <v>2.0435624738378119E-3</v>
      </c>
      <c r="AB40">
        <v>2.0435624738378119E-3</v>
      </c>
      <c r="AC40">
        <v>2.0435624738378119E-3</v>
      </c>
      <c r="AD40">
        <v>2.0435624738378119E-3</v>
      </c>
      <c r="AE40">
        <v>2.0435624738378119E-3</v>
      </c>
      <c r="AF40">
        <v>2.0435624738378119E-3</v>
      </c>
      <c r="AG40">
        <v>2.0435624738378119E-3</v>
      </c>
      <c r="AH40">
        <v>2.0435624738378119E-3</v>
      </c>
      <c r="AI40">
        <v>2.0435624738378119E-3</v>
      </c>
      <c r="AJ40">
        <v>2.0435624738378119E-3</v>
      </c>
      <c r="AK40">
        <v>2.0435624738378119E-3</v>
      </c>
      <c r="AL40">
        <v>2.0435624738378119E-3</v>
      </c>
      <c r="AM40">
        <v>2.0435624738378119E-3</v>
      </c>
      <c r="AN40">
        <v>2.0435624738378119E-3</v>
      </c>
      <c r="AO40">
        <v>2.0435624738378119E-3</v>
      </c>
      <c r="AP40">
        <v>2.0435624738378119E-3</v>
      </c>
      <c r="AQ40">
        <v>2.0435624738378119E-3</v>
      </c>
      <c r="AR40">
        <v>2.0435624738378119E-3</v>
      </c>
      <c r="AS40">
        <v>2.0435624738378119E-3</v>
      </c>
      <c r="AT40">
        <v>2.0435624738378119E-3</v>
      </c>
      <c r="AU40">
        <v>2.0435624738378119E-3</v>
      </c>
      <c r="AV40">
        <v>2.0435624738378119E-3</v>
      </c>
      <c r="AW40">
        <v>2.0435624738378119E-3</v>
      </c>
      <c r="AX40">
        <v>2.0435624738378119E-3</v>
      </c>
      <c r="AY40">
        <v>2.0435624738378119E-3</v>
      </c>
      <c r="AZ40">
        <v>2.0435624738378119E-3</v>
      </c>
      <c r="BA40">
        <v>2.0435624738378119E-3</v>
      </c>
      <c r="BB40">
        <v>2.0435624738378119E-3</v>
      </c>
      <c r="BC40">
        <v>2.0435624738378119E-3</v>
      </c>
      <c r="BD40">
        <v>2.0435624738378119E-3</v>
      </c>
      <c r="BE40">
        <v>2.0435624738378119E-3</v>
      </c>
      <c r="BF40">
        <v>2.0435624738378119E-3</v>
      </c>
      <c r="BG40">
        <v>2.0435624738378119E-3</v>
      </c>
      <c r="BH40">
        <v>2.0435624738378119E-3</v>
      </c>
      <c r="BI40">
        <v>2.0435624738378119E-3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f>'Camp Data'!I39</f>
        <v>1016.6768</v>
      </c>
    </row>
    <row r="41" spans="1:72" x14ac:dyDescent="0.35">
      <c r="A41">
        <v>1142</v>
      </c>
      <c r="B41">
        <v>1050.7995923919439</v>
      </c>
      <c r="C41">
        <v>1.8718371347506717E-3</v>
      </c>
      <c r="D41">
        <v>30</v>
      </c>
      <c r="E41">
        <v>601</v>
      </c>
      <c r="F41">
        <v>-541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1.8718371347506717E-3</v>
      </c>
      <c r="T41">
        <v>1.8718371347506717E-3</v>
      </c>
      <c r="U41">
        <v>1.8718371347506717E-3</v>
      </c>
      <c r="V41">
        <v>1.8718371347506717E-3</v>
      </c>
      <c r="W41">
        <v>1.8718371347506717E-3</v>
      </c>
      <c r="X41">
        <v>1.8718371347506717E-3</v>
      </c>
      <c r="Y41">
        <v>1.8718371347506717E-3</v>
      </c>
      <c r="Z41">
        <v>1.8718371347506717E-3</v>
      </c>
      <c r="AA41">
        <v>1.8718371347506717E-3</v>
      </c>
      <c r="AB41">
        <v>1.8718371347506717E-3</v>
      </c>
      <c r="AC41">
        <v>1.8718371347506717E-3</v>
      </c>
      <c r="AD41">
        <v>1.8718371347506717E-3</v>
      </c>
      <c r="AE41">
        <v>1.8718371347506717E-3</v>
      </c>
      <c r="AF41">
        <v>1.8718371347506717E-3</v>
      </c>
      <c r="AG41">
        <v>1.8718371347506717E-3</v>
      </c>
      <c r="AH41">
        <v>1.8718371347506717E-3</v>
      </c>
      <c r="AI41">
        <v>1.8718371347506717E-3</v>
      </c>
      <c r="AJ41">
        <v>1.8718371347506717E-3</v>
      </c>
      <c r="AK41">
        <v>1.8718371347506717E-3</v>
      </c>
      <c r="AL41">
        <v>1.8718371347506717E-3</v>
      </c>
      <c r="AM41">
        <v>1.8718371347506717E-3</v>
      </c>
      <c r="AN41">
        <v>1.8718371347506717E-3</v>
      </c>
      <c r="AO41">
        <v>1.8718371347506717E-3</v>
      </c>
      <c r="AP41">
        <v>1.8718371347506717E-3</v>
      </c>
      <c r="AQ41">
        <v>1.8718371347506717E-3</v>
      </c>
      <c r="AR41">
        <v>1.8718371347506717E-3</v>
      </c>
      <c r="AS41">
        <v>1.8718371347506717E-3</v>
      </c>
      <c r="AT41">
        <v>1.8718371347506717E-3</v>
      </c>
      <c r="AU41">
        <v>1.8718371347506717E-3</v>
      </c>
      <c r="AV41">
        <v>1.8718371347506717E-3</v>
      </c>
      <c r="AW41">
        <v>1.8718371347506717E-3</v>
      </c>
      <c r="AX41">
        <v>1.8718371347506717E-3</v>
      </c>
      <c r="AY41">
        <v>1.8718371347506717E-3</v>
      </c>
      <c r="AZ41">
        <v>1.8718371347506717E-3</v>
      </c>
      <c r="BA41">
        <v>1.8718371347506717E-3</v>
      </c>
      <c r="BB41">
        <v>1.8718371347506717E-3</v>
      </c>
      <c r="BC41">
        <v>1.8718371347506717E-3</v>
      </c>
      <c r="BD41">
        <v>1.8718371347506717E-3</v>
      </c>
      <c r="BE41">
        <v>1.8718371347506717E-3</v>
      </c>
      <c r="BF41">
        <v>1.8718371347506717E-3</v>
      </c>
      <c r="BG41">
        <v>1.8718371347506717E-3</v>
      </c>
      <c r="BH41">
        <v>1.8718371347506717E-3</v>
      </c>
      <c r="BI41">
        <v>1.8718371347506717E-3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f>'Camp Data'!I40</f>
        <v>1005.698</v>
      </c>
    </row>
    <row r="42" spans="1:72" x14ac:dyDescent="0.35">
      <c r="A42">
        <v>1142</v>
      </c>
      <c r="B42">
        <v>1146.192593718564</v>
      </c>
      <c r="C42">
        <v>2.0417650292524478E-3</v>
      </c>
      <c r="D42">
        <v>20</v>
      </c>
      <c r="E42">
        <v>591</v>
      </c>
      <c r="F42">
        <v>-551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2.0417650292524478E-3</v>
      </c>
      <c r="T42">
        <v>2.0417650292524478E-3</v>
      </c>
      <c r="U42">
        <v>2.0417650292524478E-3</v>
      </c>
      <c r="V42">
        <v>2.0417650292524478E-3</v>
      </c>
      <c r="W42">
        <v>2.0417650292524478E-3</v>
      </c>
      <c r="X42">
        <v>2.0417650292524478E-3</v>
      </c>
      <c r="Y42">
        <v>2.0417650292524478E-3</v>
      </c>
      <c r="Z42">
        <v>2.0417650292524478E-3</v>
      </c>
      <c r="AA42">
        <v>2.0417650292524478E-3</v>
      </c>
      <c r="AB42">
        <v>2.0417650292524478E-3</v>
      </c>
      <c r="AC42">
        <v>2.0417650292524478E-3</v>
      </c>
      <c r="AD42">
        <v>2.0417650292524478E-3</v>
      </c>
      <c r="AE42">
        <v>2.0417650292524478E-3</v>
      </c>
      <c r="AF42">
        <v>2.0417650292524478E-3</v>
      </c>
      <c r="AG42">
        <v>2.0417650292524478E-3</v>
      </c>
      <c r="AH42">
        <v>2.0417650292524478E-3</v>
      </c>
      <c r="AI42">
        <v>2.0417650292524478E-3</v>
      </c>
      <c r="AJ42">
        <v>2.0417650292524478E-3</v>
      </c>
      <c r="AK42">
        <v>2.0417650292524478E-3</v>
      </c>
      <c r="AL42">
        <v>2.0417650292524478E-3</v>
      </c>
      <c r="AM42">
        <v>2.0417650292524478E-3</v>
      </c>
      <c r="AN42">
        <v>2.0417650292524478E-3</v>
      </c>
      <c r="AO42">
        <v>2.0417650292524478E-3</v>
      </c>
      <c r="AP42">
        <v>2.0417650292524478E-3</v>
      </c>
      <c r="AQ42">
        <v>2.0417650292524478E-3</v>
      </c>
      <c r="AR42">
        <v>2.0417650292524478E-3</v>
      </c>
      <c r="AS42">
        <v>2.0417650292524478E-3</v>
      </c>
      <c r="AT42">
        <v>2.0417650292524478E-3</v>
      </c>
      <c r="AU42">
        <v>2.0417650292524478E-3</v>
      </c>
      <c r="AV42">
        <v>2.0417650292524478E-3</v>
      </c>
      <c r="AW42">
        <v>2.0417650292524478E-3</v>
      </c>
      <c r="AX42">
        <v>2.0417650292524478E-3</v>
      </c>
      <c r="AY42">
        <v>2.0417650292524478E-3</v>
      </c>
      <c r="AZ42">
        <v>2.0417650292524478E-3</v>
      </c>
      <c r="BA42">
        <v>2.0417650292524478E-3</v>
      </c>
      <c r="BB42">
        <v>2.0417650292524478E-3</v>
      </c>
      <c r="BC42">
        <v>2.0417650292524478E-3</v>
      </c>
      <c r="BD42">
        <v>2.0417650292524478E-3</v>
      </c>
      <c r="BE42">
        <v>2.0417650292524478E-3</v>
      </c>
      <c r="BF42">
        <v>2.0417650292524478E-3</v>
      </c>
      <c r="BG42">
        <v>2.0417650292524478E-3</v>
      </c>
      <c r="BH42">
        <v>2.0417650292524478E-3</v>
      </c>
      <c r="BI42">
        <v>2.0417650292524478E-3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f>'Camp Data'!I41</f>
        <v>1017.0905</v>
      </c>
    </row>
    <row r="43" spans="1:72" x14ac:dyDescent="0.35">
      <c r="A43">
        <v>1142</v>
      </c>
      <c r="B43">
        <v>1088.7564232065849</v>
      </c>
      <c r="C43">
        <v>1.9394513648576365E-3</v>
      </c>
      <c r="D43">
        <v>10</v>
      </c>
      <c r="E43">
        <v>581</v>
      </c>
      <c r="F43">
        <v>-561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1.9394513648576365E-3</v>
      </c>
      <c r="T43">
        <v>1.9394513648576365E-3</v>
      </c>
      <c r="U43">
        <v>1.9394513648576365E-3</v>
      </c>
      <c r="V43">
        <v>1.9394513648576365E-3</v>
      </c>
      <c r="W43">
        <v>1.9394513648576365E-3</v>
      </c>
      <c r="X43">
        <v>1.9394513648576365E-3</v>
      </c>
      <c r="Y43">
        <v>1.9394513648576365E-3</v>
      </c>
      <c r="Z43">
        <v>1.9394513648576365E-3</v>
      </c>
      <c r="AA43">
        <v>1.9394513648576365E-3</v>
      </c>
      <c r="AB43">
        <v>1.9394513648576365E-3</v>
      </c>
      <c r="AC43">
        <v>1.9394513648576365E-3</v>
      </c>
      <c r="AD43">
        <v>1.9394513648576365E-3</v>
      </c>
      <c r="AE43">
        <v>1.9394513648576365E-3</v>
      </c>
      <c r="AF43">
        <v>1.9394513648576365E-3</v>
      </c>
      <c r="AG43">
        <v>1.9394513648576365E-3</v>
      </c>
      <c r="AH43">
        <v>1.9394513648576365E-3</v>
      </c>
      <c r="AI43">
        <v>1.9394513648576365E-3</v>
      </c>
      <c r="AJ43">
        <v>1.9394513648576365E-3</v>
      </c>
      <c r="AK43">
        <v>1.9394513648576365E-3</v>
      </c>
      <c r="AL43">
        <v>1.9394513648576365E-3</v>
      </c>
      <c r="AM43">
        <v>1.9394513648576365E-3</v>
      </c>
      <c r="AN43">
        <v>1.9394513648576365E-3</v>
      </c>
      <c r="AO43">
        <v>1.9394513648576365E-3</v>
      </c>
      <c r="AP43">
        <v>1.9394513648576365E-3</v>
      </c>
      <c r="AQ43">
        <v>1.9394513648576365E-3</v>
      </c>
      <c r="AR43">
        <v>1.9394513648576365E-3</v>
      </c>
      <c r="AS43">
        <v>1.9394513648576365E-3</v>
      </c>
      <c r="AT43">
        <v>1.9394513648576365E-3</v>
      </c>
      <c r="AU43">
        <v>1.9394513648576365E-3</v>
      </c>
      <c r="AV43">
        <v>1.9394513648576365E-3</v>
      </c>
      <c r="AW43">
        <v>1.9394513648576365E-3</v>
      </c>
      <c r="AX43">
        <v>1.9394513648576365E-3</v>
      </c>
      <c r="AY43">
        <v>1.9394513648576365E-3</v>
      </c>
      <c r="AZ43">
        <v>1.9394513648576365E-3</v>
      </c>
      <c r="BA43">
        <v>1.9394513648576365E-3</v>
      </c>
      <c r="BB43">
        <v>1.9394513648576365E-3</v>
      </c>
      <c r="BC43">
        <v>1.9394513648576365E-3</v>
      </c>
      <c r="BD43">
        <v>1.9394513648576365E-3</v>
      </c>
      <c r="BE43">
        <v>1.9394513648576365E-3</v>
      </c>
      <c r="BF43">
        <v>1.9394513648576365E-3</v>
      </c>
      <c r="BG43">
        <v>1.9394513648576365E-3</v>
      </c>
      <c r="BH43">
        <v>1.9394513648576365E-3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f>'Camp Data'!I42</f>
        <v>1015.3961</v>
      </c>
    </row>
    <row r="44" spans="1:72" x14ac:dyDescent="0.35">
      <c r="A44">
        <v>1142</v>
      </c>
      <c r="B44">
        <v>1115.3054292946586</v>
      </c>
      <c r="C44">
        <v>1.9867443176206424E-3</v>
      </c>
      <c r="D44">
        <v>0</v>
      </c>
      <c r="E44">
        <v>571</v>
      </c>
      <c r="F44">
        <v>-571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1.9867443176206424E-3</v>
      </c>
      <c r="S44">
        <v>1.9867443176206424E-3</v>
      </c>
      <c r="T44">
        <v>1.9867443176206424E-3</v>
      </c>
      <c r="U44">
        <v>1.9867443176206424E-3</v>
      </c>
      <c r="V44">
        <v>1.9867443176206424E-3</v>
      </c>
      <c r="W44">
        <v>1.9867443176206424E-3</v>
      </c>
      <c r="X44">
        <v>1.9867443176206424E-3</v>
      </c>
      <c r="Y44">
        <v>1.9867443176206424E-3</v>
      </c>
      <c r="Z44">
        <v>1.9867443176206424E-3</v>
      </c>
      <c r="AA44">
        <v>1.9867443176206424E-3</v>
      </c>
      <c r="AB44">
        <v>1.9867443176206424E-3</v>
      </c>
      <c r="AC44">
        <v>1.9867443176206424E-3</v>
      </c>
      <c r="AD44">
        <v>1.9867443176206424E-3</v>
      </c>
      <c r="AE44">
        <v>1.9867443176206424E-3</v>
      </c>
      <c r="AF44">
        <v>1.9867443176206424E-3</v>
      </c>
      <c r="AG44">
        <v>1.9867443176206424E-3</v>
      </c>
      <c r="AH44">
        <v>1.9867443176206424E-3</v>
      </c>
      <c r="AI44">
        <v>1.9867443176206424E-3</v>
      </c>
      <c r="AJ44">
        <v>1.9867443176206424E-3</v>
      </c>
      <c r="AK44">
        <v>1.9867443176206424E-3</v>
      </c>
      <c r="AL44">
        <v>1.9867443176206424E-3</v>
      </c>
      <c r="AM44">
        <v>1.9867443176206424E-3</v>
      </c>
      <c r="AN44">
        <v>1.9867443176206424E-3</v>
      </c>
      <c r="AO44">
        <v>1.9867443176206424E-3</v>
      </c>
      <c r="AP44">
        <v>1.9867443176206424E-3</v>
      </c>
      <c r="AQ44">
        <v>1.9867443176206424E-3</v>
      </c>
      <c r="AR44">
        <v>1.9867443176206424E-3</v>
      </c>
      <c r="AS44">
        <v>1.9867443176206424E-3</v>
      </c>
      <c r="AT44">
        <v>1.9867443176206424E-3</v>
      </c>
      <c r="AU44">
        <v>1.9867443176206424E-3</v>
      </c>
      <c r="AV44">
        <v>1.9867443176206424E-3</v>
      </c>
      <c r="AW44">
        <v>1.9867443176206424E-3</v>
      </c>
      <c r="AX44">
        <v>1.9867443176206424E-3</v>
      </c>
      <c r="AY44">
        <v>1.9867443176206424E-3</v>
      </c>
      <c r="AZ44">
        <v>1.9867443176206424E-3</v>
      </c>
      <c r="BA44">
        <v>1.9867443176206424E-3</v>
      </c>
      <c r="BB44">
        <v>1.9867443176206424E-3</v>
      </c>
      <c r="BC44">
        <v>1.9867443176206424E-3</v>
      </c>
      <c r="BD44">
        <v>1.9867443176206424E-3</v>
      </c>
      <c r="BE44">
        <v>1.9867443176206424E-3</v>
      </c>
      <c r="BF44">
        <v>1.9867443176206424E-3</v>
      </c>
      <c r="BG44">
        <v>1.9867443176206424E-3</v>
      </c>
      <c r="BH44">
        <v>1.9867443176206424E-3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f>'Camp Data'!I43</f>
        <v>1006.963</v>
      </c>
    </row>
    <row r="45" spans="1:72" x14ac:dyDescent="0.35">
      <c r="A45">
        <v>1142</v>
      </c>
      <c r="B45">
        <v>1214.7566705620666</v>
      </c>
      <c r="C45">
        <v>2.1639013396153243E-3</v>
      </c>
      <c r="D45">
        <v>-10</v>
      </c>
      <c r="E45">
        <v>561</v>
      </c>
      <c r="F45">
        <v>-581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2.1639013396153243E-3</v>
      </c>
      <c r="S45">
        <v>2.1639013396153243E-3</v>
      </c>
      <c r="T45">
        <v>2.1639013396153243E-3</v>
      </c>
      <c r="U45">
        <v>2.1639013396153243E-3</v>
      </c>
      <c r="V45">
        <v>2.1639013396153243E-3</v>
      </c>
      <c r="W45">
        <v>2.1639013396153243E-3</v>
      </c>
      <c r="X45">
        <v>2.1639013396153243E-3</v>
      </c>
      <c r="Y45">
        <v>2.1639013396153243E-3</v>
      </c>
      <c r="Z45">
        <v>2.1639013396153243E-3</v>
      </c>
      <c r="AA45">
        <v>2.1639013396153243E-3</v>
      </c>
      <c r="AB45">
        <v>2.1639013396153243E-3</v>
      </c>
      <c r="AC45">
        <v>2.1639013396153243E-3</v>
      </c>
      <c r="AD45">
        <v>2.1639013396153243E-3</v>
      </c>
      <c r="AE45">
        <v>2.1639013396153243E-3</v>
      </c>
      <c r="AF45">
        <v>2.1639013396153243E-3</v>
      </c>
      <c r="AG45">
        <v>2.1639013396153243E-3</v>
      </c>
      <c r="AH45">
        <v>2.1639013396153243E-3</v>
      </c>
      <c r="AI45">
        <v>2.1639013396153243E-3</v>
      </c>
      <c r="AJ45">
        <v>2.1639013396153243E-3</v>
      </c>
      <c r="AK45">
        <v>2.1639013396153243E-3</v>
      </c>
      <c r="AL45">
        <v>2.1639013396153243E-3</v>
      </c>
      <c r="AM45">
        <v>2.1639013396153243E-3</v>
      </c>
      <c r="AN45">
        <v>2.1639013396153243E-3</v>
      </c>
      <c r="AO45">
        <v>2.1639013396153243E-3</v>
      </c>
      <c r="AP45">
        <v>2.1639013396153243E-3</v>
      </c>
      <c r="AQ45">
        <v>2.1639013396153243E-3</v>
      </c>
      <c r="AR45">
        <v>2.1639013396153243E-3</v>
      </c>
      <c r="AS45">
        <v>2.1639013396153243E-3</v>
      </c>
      <c r="AT45">
        <v>2.1639013396153243E-3</v>
      </c>
      <c r="AU45">
        <v>2.1639013396153243E-3</v>
      </c>
      <c r="AV45">
        <v>2.1639013396153243E-3</v>
      </c>
      <c r="AW45">
        <v>2.1639013396153243E-3</v>
      </c>
      <c r="AX45">
        <v>2.1639013396153243E-3</v>
      </c>
      <c r="AY45">
        <v>2.1639013396153243E-3</v>
      </c>
      <c r="AZ45">
        <v>2.1639013396153243E-3</v>
      </c>
      <c r="BA45">
        <v>2.1639013396153243E-3</v>
      </c>
      <c r="BB45">
        <v>2.1639013396153243E-3</v>
      </c>
      <c r="BC45">
        <v>2.1639013396153243E-3</v>
      </c>
      <c r="BD45">
        <v>2.1639013396153243E-3</v>
      </c>
      <c r="BE45">
        <v>2.1639013396153243E-3</v>
      </c>
      <c r="BF45">
        <v>2.1639013396153243E-3</v>
      </c>
      <c r="BG45">
        <v>2.1639013396153243E-3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f>'Camp Data'!I44</f>
        <v>1022.9772</v>
      </c>
    </row>
    <row r="46" spans="1:72" x14ac:dyDescent="0.35">
      <c r="A46">
        <v>1142</v>
      </c>
      <c r="B46">
        <v>1069.595097218634</v>
      </c>
      <c r="C46">
        <v>1.9053184228628023E-3</v>
      </c>
      <c r="D46">
        <v>-20</v>
      </c>
      <c r="E46">
        <v>551</v>
      </c>
      <c r="F46">
        <v>-591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1.9053184228628023E-3</v>
      </c>
      <c r="R46">
        <v>1.9053184228628023E-3</v>
      </c>
      <c r="S46">
        <v>1.9053184228628023E-3</v>
      </c>
      <c r="T46">
        <v>1.9053184228628023E-3</v>
      </c>
      <c r="U46">
        <v>1.9053184228628023E-3</v>
      </c>
      <c r="V46">
        <v>1.9053184228628023E-3</v>
      </c>
      <c r="W46">
        <v>1.9053184228628023E-3</v>
      </c>
      <c r="X46">
        <v>1.9053184228628023E-3</v>
      </c>
      <c r="Y46">
        <v>1.9053184228628023E-3</v>
      </c>
      <c r="Z46">
        <v>1.9053184228628023E-3</v>
      </c>
      <c r="AA46">
        <v>1.9053184228628023E-3</v>
      </c>
      <c r="AB46">
        <v>1.9053184228628023E-3</v>
      </c>
      <c r="AC46">
        <v>1.9053184228628023E-3</v>
      </c>
      <c r="AD46">
        <v>1.9053184228628023E-3</v>
      </c>
      <c r="AE46">
        <v>1.9053184228628023E-3</v>
      </c>
      <c r="AF46">
        <v>1.9053184228628023E-3</v>
      </c>
      <c r="AG46">
        <v>1.9053184228628023E-3</v>
      </c>
      <c r="AH46">
        <v>1.9053184228628023E-3</v>
      </c>
      <c r="AI46">
        <v>1.9053184228628023E-3</v>
      </c>
      <c r="AJ46">
        <v>1.9053184228628023E-3</v>
      </c>
      <c r="AK46">
        <v>1.9053184228628023E-3</v>
      </c>
      <c r="AL46">
        <v>1.9053184228628023E-3</v>
      </c>
      <c r="AM46">
        <v>1.9053184228628023E-3</v>
      </c>
      <c r="AN46">
        <v>1.9053184228628023E-3</v>
      </c>
      <c r="AO46">
        <v>1.9053184228628023E-3</v>
      </c>
      <c r="AP46">
        <v>1.9053184228628023E-3</v>
      </c>
      <c r="AQ46">
        <v>1.9053184228628023E-3</v>
      </c>
      <c r="AR46">
        <v>1.9053184228628023E-3</v>
      </c>
      <c r="AS46">
        <v>1.9053184228628023E-3</v>
      </c>
      <c r="AT46">
        <v>1.9053184228628023E-3</v>
      </c>
      <c r="AU46">
        <v>1.9053184228628023E-3</v>
      </c>
      <c r="AV46">
        <v>1.9053184228628023E-3</v>
      </c>
      <c r="AW46">
        <v>1.9053184228628023E-3</v>
      </c>
      <c r="AX46">
        <v>1.9053184228628023E-3</v>
      </c>
      <c r="AY46">
        <v>1.9053184228628023E-3</v>
      </c>
      <c r="AZ46">
        <v>1.9053184228628023E-3</v>
      </c>
      <c r="BA46">
        <v>1.9053184228628023E-3</v>
      </c>
      <c r="BB46">
        <v>1.9053184228628023E-3</v>
      </c>
      <c r="BC46">
        <v>1.9053184228628023E-3</v>
      </c>
      <c r="BD46">
        <v>1.9053184228628023E-3</v>
      </c>
      <c r="BE46">
        <v>1.9053184228628023E-3</v>
      </c>
      <c r="BF46">
        <v>1.9053184228628023E-3</v>
      </c>
      <c r="BG46">
        <v>1.9053184228628023E-3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f>'Camp Data'!I45</f>
        <v>1023.8644</v>
      </c>
    </row>
    <row r="47" spans="1:72" x14ac:dyDescent="0.35">
      <c r="A47">
        <v>1142</v>
      </c>
      <c r="B47">
        <v>1131.8699932311736</v>
      </c>
      <c r="C47">
        <v>2.0162515291972482E-3</v>
      </c>
      <c r="D47">
        <v>-30</v>
      </c>
      <c r="E47">
        <v>541</v>
      </c>
      <c r="F47">
        <v>-601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2.0162515291972482E-3</v>
      </c>
      <c r="R47">
        <v>2.0162515291972482E-3</v>
      </c>
      <c r="S47">
        <v>2.0162515291972482E-3</v>
      </c>
      <c r="T47">
        <v>2.0162515291972482E-3</v>
      </c>
      <c r="U47">
        <v>2.0162515291972482E-3</v>
      </c>
      <c r="V47">
        <v>2.0162515291972482E-3</v>
      </c>
      <c r="W47">
        <v>2.0162515291972482E-3</v>
      </c>
      <c r="X47">
        <v>2.0162515291972482E-3</v>
      </c>
      <c r="Y47">
        <v>2.0162515291972482E-3</v>
      </c>
      <c r="Z47">
        <v>2.0162515291972482E-3</v>
      </c>
      <c r="AA47">
        <v>2.0162515291972482E-3</v>
      </c>
      <c r="AB47">
        <v>2.0162515291972482E-3</v>
      </c>
      <c r="AC47">
        <v>2.0162515291972482E-3</v>
      </c>
      <c r="AD47">
        <v>2.0162515291972482E-3</v>
      </c>
      <c r="AE47">
        <v>2.0162515291972482E-3</v>
      </c>
      <c r="AF47">
        <v>2.0162515291972482E-3</v>
      </c>
      <c r="AG47">
        <v>2.0162515291972482E-3</v>
      </c>
      <c r="AH47">
        <v>2.0162515291972482E-3</v>
      </c>
      <c r="AI47">
        <v>2.0162515291972482E-3</v>
      </c>
      <c r="AJ47">
        <v>2.0162515291972482E-3</v>
      </c>
      <c r="AK47">
        <v>2.0162515291972482E-3</v>
      </c>
      <c r="AL47">
        <v>2.0162515291972482E-3</v>
      </c>
      <c r="AM47">
        <v>2.0162515291972482E-3</v>
      </c>
      <c r="AN47">
        <v>2.0162515291972482E-3</v>
      </c>
      <c r="AO47">
        <v>2.0162515291972482E-3</v>
      </c>
      <c r="AP47">
        <v>2.0162515291972482E-3</v>
      </c>
      <c r="AQ47">
        <v>2.0162515291972482E-3</v>
      </c>
      <c r="AR47">
        <v>2.0162515291972482E-3</v>
      </c>
      <c r="AS47">
        <v>2.0162515291972482E-3</v>
      </c>
      <c r="AT47">
        <v>2.0162515291972482E-3</v>
      </c>
      <c r="AU47">
        <v>2.0162515291972482E-3</v>
      </c>
      <c r="AV47">
        <v>2.0162515291972482E-3</v>
      </c>
      <c r="AW47">
        <v>2.0162515291972482E-3</v>
      </c>
      <c r="AX47">
        <v>2.0162515291972482E-3</v>
      </c>
      <c r="AY47">
        <v>2.0162515291972482E-3</v>
      </c>
      <c r="AZ47">
        <v>2.0162515291972482E-3</v>
      </c>
      <c r="BA47">
        <v>2.0162515291972482E-3</v>
      </c>
      <c r="BB47">
        <v>2.0162515291972482E-3</v>
      </c>
      <c r="BC47">
        <v>2.0162515291972482E-3</v>
      </c>
      <c r="BD47">
        <v>2.0162515291972482E-3</v>
      </c>
      <c r="BE47">
        <v>2.0162515291972482E-3</v>
      </c>
      <c r="BF47">
        <v>2.0162515291972482E-3</v>
      </c>
      <c r="BG47">
        <v>2.0162515291972482E-3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f>'Camp Data'!I46</f>
        <v>1023.3517000000001</v>
      </c>
    </row>
    <row r="48" spans="1:72" x14ac:dyDescent="0.35">
      <c r="A48">
        <v>1142</v>
      </c>
      <c r="B48">
        <v>1202.7154704710595</v>
      </c>
      <c r="C48">
        <v>2.1424518019104192E-3</v>
      </c>
      <c r="D48">
        <v>-40</v>
      </c>
      <c r="E48">
        <v>531</v>
      </c>
      <c r="F48">
        <v>-611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2.1424518019104192E-3</v>
      </c>
      <c r="R48">
        <v>2.1424518019104192E-3</v>
      </c>
      <c r="S48">
        <v>2.1424518019104192E-3</v>
      </c>
      <c r="T48">
        <v>2.1424518019104192E-3</v>
      </c>
      <c r="U48">
        <v>2.1424518019104192E-3</v>
      </c>
      <c r="V48">
        <v>2.1424518019104192E-3</v>
      </c>
      <c r="W48">
        <v>2.1424518019104192E-3</v>
      </c>
      <c r="X48">
        <v>2.1424518019104192E-3</v>
      </c>
      <c r="Y48">
        <v>2.1424518019104192E-3</v>
      </c>
      <c r="Z48">
        <v>2.1424518019104192E-3</v>
      </c>
      <c r="AA48">
        <v>2.1424518019104192E-3</v>
      </c>
      <c r="AB48">
        <v>2.1424518019104192E-3</v>
      </c>
      <c r="AC48">
        <v>2.1424518019104192E-3</v>
      </c>
      <c r="AD48">
        <v>2.1424518019104192E-3</v>
      </c>
      <c r="AE48">
        <v>2.1424518019104192E-3</v>
      </c>
      <c r="AF48">
        <v>2.1424518019104192E-3</v>
      </c>
      <c r="AG48">
        <v>2.1424518019104192E-3</v>
      </c>
      <c r="AH48">
        <v>2.1424518019104192E-3</v>
      </c>
      <c r="AI48">
        <v>2.1424518019104192E-3</v>
      </c>
      <c r="AJ48">
        <v>2.1424518019104192E-3</v>
      </c>
      <c r="AK48">
        <v>2.1424518019104192E-3</v>
      </c>
      <c r="AL48">
        <v>2.1424518019104192E-3</v>
      </c>
      <c r="AM48">
        <v>2.1424518019104192E-3</v>
      </c>
      <c r="AN48">
        <v>2.1424518019104192E-3</v>
      </c>
      <c r="AO48">
        <v>2.1424518019104192E-3</v>
      </c>
      <c r="AP48">
        <v>2.1424518019104192E-3</v>
      </c>
      <c r="AQ48">
        <v>2.1424518019104192E-3</v>
      </c>
      <c r="AR48">
        <v>2.1424518019104192E-3</v>
      </c>
      <c r="AS48">
        <v>2.1424518019104192E-3</v>
      </c>
      <c r="AT48">
        <v>2.1424518019104192E-3</v>
      </c>
      <c r="AU48">
        <v>2.1424518019104192E-3</v>
      </c>
      <c r="AV48">
        <v>2.1424518019104192E-3</v>
      </c>
      <c r="AW48">
        <v>2.1424518019104192E-3</v>
      </c>
      <c r="AX48">
        <v>2.1424518019104192E-3</v>
      </c>
      <c r="AY48">
        <v>2.1424518019104192E-3</v>
      </c>
      <c r="AZ48">
        <v>2.1424518019104192E-3</v>
      </c>
      <c r="BA48">
        <v>2.1424518019104192E-3</v>
      </c>
      <c r="BB48">
        <v>2.1424518019104192E-3</v>
      </c>
      <c r="BC48">
        <v>2.1424518019104192E-3</v>
      </c>
      <c r="BD48">
        <v>2.1424518019104192E-3</v>
      </c>
      <c r="BE48">
        <v>2.1424518019104192E-3</v>
      </c>
      <c r="BF48">
        <v>2.1424518019104192E-3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f>'Camp Data'!I47</f>
        <v>1023.2935</v>
      </c>
    </row>
    <row r="49" spans="1:72" x14ac:dyDescent="0.35">
      <c r="A49">
        <v>1142</v>
      </c>
      <c r="B49">
        <v>1066.3570621920842</v>
      </c>
      <c r="C49">
        <v>1.8995503637103217E-3</v>
      </c>
      <c r="D49">
        <v>-30</v>
      </c>
      <c r="E49">
        <v>541</v>
      </c>
      <c r="F49">
        <v>-601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1.8995503637103217E-3</v>
      </c>
      <c r="R49">
        <v>1.8995503637103217E-3</v>
      </c>
      <c r="S49">
        <v>1.8995503637103217E-3</v>
      </c>
      <c r="T49">
        <v>1.8995503637103217E-3</v>
      </c>
      <c r="U49">
        <v>1.8995503637103217E-3</v>
      </c>
      <c r="V49">
        <v>1.8995503637103217E-3</v>
      </c>
      <c r="W49">
        <v>1.8995503637103217E-3</v>
      </c>
      <c r="X49">
        <v>1.8995503637103217E-3</v>
      </c>
      <c r="Y49">
        <v>1.8995503637103217E-3</v>
      </c>
      <c r="Z49">
        <v>1.8995503637103217E-3</v>
      </c>
      <c r="AA49">
        <v>1.8995503637103217E-3</v>
      </c>
      <c r="AB49">
        <v>1.8995503637103217E-3</v>
      </c>
      <c r="AC49">
        <v>1.8995503637103217E-3</v>
      </c>
      <c r="AD49">
        <v>1.8995503637103217E-3</v>
      </c>
      <c r="AE49">
        <v>1.8995503637103217E-3</v>
      </c>
      <c r="AF49">
        <v>1.8995503637103217E-3</v>
      </c>
      <c r="AG49">
        <v>1.8995503637103217E-3</v>
      </c>
      <c r="AH49">
        <v>1.8995503637103217E-3</v>
      </c>
      <c r="AI49">
        <v>1.8995503637103217E-3</v>
      </c>
      <c r="AJ49">
        <v>1.8995503637103217E-3</v>
      </c>
      <c r="AK49">
        <v>1.8995503637103217E-3</v>
      </c>
      <c r="AL49">
        <v>1.8995503637103217E-3</v>
      </c>
      <c r="AM49">
        <v>1.8995503637103217E-3</v>
      </c>
      <c r="AN49">
        <v>1.8995503637103217E-3</v>
      </c>
      <c r="AO49">
        <v>1.8995503637103217E-3</v>
      </c>
      <c r="AP49">
        <v>1.8995503637103217E-3</v>
      </c>
      <c r="AQ49">
        <v>1.8995503637103217E-3</v>
      </c>
      <c r="AR49">
        <v>1.8995503637103217E-3</v>
      </c>
      <c r="AS49">
        <v>1.8995503637103217E-3</v>
      </c>
      <c r="AT49">
        <v>1.8995503637103217E-3</v>
      </c>
      <c r="AU49">
        <v>1.8995503637103217E-3</v>
      </c>
      <c r="AV49">
        <v>1.8995503637103217E-3</v>
      </c>
      <c r="AW49">
        <v>1.8995503637103217E-3</v>
      </c>
      <c r="AX49">
        <v>1.8995503637103217E-3</v>
      </c>
      <c r="AY49">
        <v>1.8995503637103217E-3</v>
      </c>
      <c r="AZ49">
        <v>1.8995503637103217E-3</v>
      </c>
      <c r="BA49">
        <v>1.8995503637103217E-3</v>
      </c>
      <c r="BB49">
        <v>1.8995503637103217E-3</v>
      </c>
      <c r="BC49">
        <v>1.8995503637103217E-3</v>
      </c>
      <c r="BD49">
        <v>1.8995503637103217E-3</v>
      </c>
      <c r="BE49">
        <v>1.8995503637103217E-3</v>
      </c>
      <c r="BF49">
        <v>1.8995503637103217E-3</v>
      </c>
      <c r="BG49">
        <v>1.8995503637103217E-3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f>'Camp Data'!I48</f>
        <v>1016.9412</v>
      </c>
    </row>
    <row r="50" spans="1:72" x14ac:dyDescent="0.35">
      <c r="A50">
        <v>1142</v>
      </c>
      <c r="B50">
        <v>1115.9916458712785</v>
      </c>
      <c r="C50">
        <v>1.9879667064375954E-3</v>
      </c>
      <c r="D50">
        <v>-20</v>
      </c>
      <c r="E50">
        <v>551</v>
      </c>
      <c r="F50">
        <v>-591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1.9879667064375954E-3</v>
      </c>
      <c r="R50">
        <v>1.9879667064375954E-3</v>
      </c>
      <c r="S50">
        <v>1.9879667064375954E-3</v>
      </c>
      <c r="T50">
        <v>1.9879667064375954E-3</v>
      </c>
      <c r="U50">
        <v>1.9879667064375954E-3</v>
      </c>
      <c r="V50">
        <v>1.9879667064375954E-3</v>
      </c>
      <c r="W50">
        <v>1.9879667064375954E-3</v>
      </c>
      <c r="X50">
        <v>1.9879667064375954E-3</v>
      </c>
      <c r="Y50">
        <v>1.9879667064375954E-3</v>
      </c>
      <c r="Z50">
        <v>1.9879667064375954E-3</v>
      </c>
      <c r="AA50">
        <v>1.9879667064375954E-3</v>
      </c>
      <c r="AB50">
        <v>1.9879667064375954E-3</v>
      </c>
      <c r="AC50">
        <v>1.9879667064375954E-3</v>
      </c>
      <c r="AD50">
        <v>1.9879667064375954E-3</v>
      </c>
      <c r="AE50">
        <v>1.9879667064375954E-3</v>
      </c>
      <c r="AF50">
        <v>1.9879667064375954E-3</v>
      </c>
      <c r="AG50">
        <v>1.9879667064375954E-3</v>
      </c>
      <c r="AH50">
        <v>1.9879667064375954E-3</v>
      </c>
      <c r="AI50">
        <v>1.9879667064375954E-3</v>
      </c>
      <c r="AJ50">
        <v>1.9879667064375954E-3</v>
      </c>
      <c r="AK50">
        <v>1.9879667064375954E-3</v>
      </c>
      <c r="AL50">
        <v>1.9879667064375954E-3</v>
      </c>
      <c r="AM50">
        <v>1.9879667064375954E-3</v>
      </c>
      <c r="AN50">
        <v>1.9879667064375954E-3</v>
      </c>
      <c r="AO50">
        <v>1.9879667064375954E-3</v>
      </c>
      <c r="AP50">
        <v>1.9879667064375954E-3</v>
      </c>
      <c r="AQ50">
        <v>1.9879667064375954E-3</v>
      </c>
      <c r="AR50">
        <v>1.9879667064375954E-3</v>
      </c>
      <c r="AS50">
        <v>1.9879667064375954E-3</v>
      </c>
      <c r="AT50">
        <v>1.9879667064375954E-3</v>
      </c>
      <c r="AU50">
        <v>1.9879667064375954E-3</v>
      </c>
      <c r="AV50">
        <v>1.9879667064375954E-3</v>
      </c>
      <c r="AW50">
        <v>1.9879667064375954E-3</v>
      </c>
      <c r="AX50">
        <v>1.9879667064375954E-3</v>
      </c>
      <c r="AY50">
        <v>1.9879667064375954E-3</v>
      </c>
      <c r="AZ50">
        <v>1.9879667064375954E-3</v>
      </c>
      <c r="BA50">
        <v>1.9879667064375954E-3</v>
      </c>
      <c r="BB50">
        <v>1.9879667064375954E-3</v>
      </c>
      <c r="BC50">
        <v>1.9879667064375954E-3</v>
      </c>
      <c r="BD50">
        <v>1.9879667064375954E-3</v>
      </c>
      <c r="BE50">
        <v>1.9879667064375954E-3</v>
      </c>
      <c r="BF50">
        <v>1.9879667064375954E-3</v>
      </c>
      <c r="BG50">
        <v>1.9879667064375954E-3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f>'Camp Data'!I49</f>
        <v>946.11369999999999</v>
      </c>
    </row>
    <row r="51" spans="1:72" x14ac:dyDescent="0.35">
      <c r="A51">
        <v>1142</v>
      </c>
      <c r="B51">
        <v>1011.4400990225481</v>
      </c>
      <c r="C51">
        <v>1.8017242780011731E-3</v>
      </c>
      <c r="D51">
        <v>-10</v>
      </c>
      <c r="E51">
        <v>561</v>
      </c>
      <c r="F51">
        <v>-581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1.8017242780011731E-3</v>
      </c>
      <c r="S51">
        <v>1.8017242780011731E-3</v>
      </c>
      <c r="T51">
        <v>1.8017242780011731E-3</v>
      </c>
      <c r="U51">
        <v>1.8017242780011731E-3</v>
      </c>
      <c r="V51">
        <v>1.8017242780011731E-3</v>
      </c>
      <c r="W51">
        <v>1.8017242780011731E-3</v>
      </c>
      <c r="X51">
        <v>1.8017242780011731E-3</v>
      </c>
      <c r="Y51">
        <v>1.8017242780011731E-3</v>
      </c>
      <c r="Z51">
        <v>1.8017242780011731E-3</v>
      </c>
      <c r="AA51">
        <v>1.8017242780011731E-3</v>
      </c>
      <c r="AB51">
        <v>1.8017242780011731E-3</v>
      </c>
      <c r="AC51">
        <v>1.8017242780011731E-3</v>
      </c>
      <c r="AD51">
        <v>1.8017242780011731E-3</v>
      </c>
      <c r="AE51">
        <v>1.8017242780011731E-3</v>
      </c>
      <c r="AF51">
        <v>1.8017242780011731E-3</v>
      </c>
      <c r="AG51">
        <v>1.8017242780011731E-3</v>
      </c>
      <c r="AH51">
        <v>1.8017242780011731E-3</v>
      </c>
      <c r="AI51">
        <v>1.8017242780011731E-3</v>
      </c>
      <c r="AJ51">
        <v>1.8017242780011731E-3</v>
      </c>
      <c r="AK51">
        <v>1.8017242780011731E-3</v>
      </c>
      <c r="AL51">
        <v>1.8017242780011731E-3</v>
      </c>
      <c r="AM51">
        <v>1.8017242780011731E-3</v>
      </c>
      <c r="AN51">
        <v>1.8017242780011731E-3</v>
      </c>
      <c r="AO51">
        <v>1.8017242780011731E-3</v>
      </c>
      <c r="AP51">
        <v>1.8017242780011731E-3</v>
      </c>
      <c r="AQ51">
        <v>1.8017242780011731E-3</v>
      </c>
      <c r="AR51">
        <v>1.8017242780011731E-3</v>
      </c>
      <c r="AS51">
        <v>1.8017242780011731E-3</v>
      </c>
      <c r="AT51">
        <v>1.8017242780011731E-3</v>
      </c>
      <c r="AU51">
        <v>1.8017242780011731E-3</v>
      </c>
      <c r="AV51">
        <v>1.8017242780011731E-3</v>
      </c>
      <c r="AW51">
        <v>1.8017242780011731E-3</v>
      </c>
      <c r="AX51">
        <v>1.8017242780011731E-3</v>
      </c>
      <c r="AY51">
        <v>1.8017242780011731E-3</v>
      </c>
      <c r="AZ51">
        <v>1.8017242780011731E-3</v>
      </c>
      <c r="BA51">
        <v>1.8017242780011731E-3</v>
      </c>
      <c r="BB51">
        <v>1.8017242780011731E-3</v>
      </c>
      <c r="BC51">
        <v>1.8017242780011731E-3</v>
      </c>
      <c r="BD51">
        <v>1.8017242780011731E-3</v>
      </c>
      <c r="BE51">
        <v>1.8017242780011731E-3</v>
      </c>
      <c r="BF51">
        <v>1.8017242780011731E-3</v>
      </c>
      <c r="BG51">
        <v>1.8017242780011731E-3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f>'Camp Data'!I50</f>
        <v>947.11249999999995</v>
      </c>
    </row>
    <row r="52" spans="1:72" x14ac:dyDescent="0.35">
      <c r="A52">
        <v>1142</v>
      </c>
      <c r="B52">
        <v>1232.1350551725918</v>
      </c>
      <c r="C52">
        <v>2.1948582469946978E-3</v>
      </c>
      <c r="D52">
        <v>0</v>
      </c>
      <c r="E52">
        <v>571</v>
      </c>
      <c r="F52">
        <v>-571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2.1948582469946978E-3</v>
      </c>
      <c r="S52">
        <v>2.1948582469946978E-3</v>
      </c>
      <c r="T52">
        <v>2.1948582469946978E-3</v>
      </c>
      <c r="U52">
        <v>2.1948582469946978E-3</v>
      </c>
      <c r="V52">
        <v>2.1948582469946978E-3</v>
      </c>
      <c r="W52">
        <v>2.1948582469946978E-3</v>
      </c>
      <c r="X52">
        <v>2.1948582469946978E-3</v>
      </c>
      <c r="Y52">
        <v>2.1948582469946978E-3</v>
      </c>
      <c r="Z52">
        <v>2.1948582469946978E-3</v>
      </c>
      <c r="AA52">
        <v>2.1948582469946978E-3</v>
      </c>
      <c r="AB52">
        <v>2.1948582469946978E-3</v>
      </c>
      <c r="AC52">
        <v>2.1948582469946978E-3</v>
      </c>
      <c r="AD52">
        <v>2.1948582469946978E-3</v>
      </c>
      <c r="AE52">
        <v>2.1948582469946978E-3</v>
      </c>
      <c r="AF52">
        <v>2.1948582469946978E-3</v>
      </c>
      <c r="AG52">
        <v>2.1948582469946978E-3</v>
      </c>
      <c r="AH52">
        <v>2.1948582469946978E-3</v>
      </c>
      <c r="AI52">
        <v>2.1948582469946978E-3</v>
      </c>
      <c r="AJ52">
        <v>2.1948582469946978E-3</v>
      </c>
      <c r="AK52">
        <v>2.1948582469946978E-3</v>
      </c>
      <c r="AL52">
        <v>2.1948582469946978E-3</v>
      </c>
      <c r="AM52">
        <v>2.1948582469946978E-3</v>
      </c>
      <c r="AN52">
        <v>2.1948582469946978E-3</v>
      </c>
      <c r="AO52">
        <v>2.1948582469946978E-3</v>
      </c>
      <c r="AP52">
        <v>2.1948582469946978E-3</v>
      </c>
      <c r="AQ52">
        <v>2.1948582469946978E-3</v>
      </c>
      <c r="AR52">
        <v>2.1948582469946978E-3</v>
      </c>
      <c r="AS52">
        <v>2.1948582469946978E-3</v>
      </c>
      <c r="AT52">
        <v>2.1948582469946978E-3</v>
      </c>
      <c r="AU52">
        <v>2.1948582469946978E-3</v>
      </c>
      <c r="AV52">
        <v>2.1948582469946978E-3</v>
      </c>
      <c r="AW52">
        <v>2.1948582469946978E-3</v>
      </c>
      <c r="AX52">
        <v>2.1948582469946978E-3</v>
      </c>
      <c r="AY52">
        <v>2.1948582469946978E-3</v>
      </c>
      <c r="AZ52">
        <v>2.1948582469946978E-3</v>
      </c>
      <c r="BA52">
        <v>2.1948582469946978E-3</v>
      </c>
      <c r="BB52">
        <v>2.1948582469946978E-3</v>
      </c>
      <c r="BC52">
        <v>2.1948582469946978E-3</v>
      </c>
      <c r="BD52">
        <v>2.1948582469946978E-3</v>
      </c>
      <c r="BE52">
        <v>2.1948582469946978E-3</v>
      </c>
      <c r="BF52">
        <v>2.1948582469946978E-3</v>
      </c>
      <c r="BG52">
        <v>2.1948582469946978E-3</v>
      </c>
      <c r="BH52">
        <v>2.1948582469946978E-3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f>'Camp Data'!I51</f>
        <v>1022.001</v>
      </c>
    </row>
    <row r="53" spans="1:72" x14ac:dyDescent="0.35">
      <c r="A53">
        <v>1142</v>
      </c>
      <c r="B53">
        <v>1015.6310451948863</v>
      </c>
      <c r="C53">
        <v>1.8091898011436656E-3</v>
      </c>
      <c r="D53">
        <v>10</v>
      </c>
      <c r="E53">
        <v>581</v>
      </c>
      <c r="F53">
        <v>-561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1.8091898011436656E-3</v>
      </c>
      <c r="T53">
        <v>1.8091898011436656E-3</v>
      </c>
      <c r="U53">
        <v>1.8091898011436656E-3</v>
      </c>
      <c r="V53">
        <v>1.8091898011436656E-3</v>
      </c>
      <c r="W53">
        <v>1.8091898011436656E-3</v>
      </c>
      <c r="X53">
        <v>1.8091898011436656E-3</v>
      </c>
      <c r="Y53">
        <v>1.8091898011436656E-3</v>
      </c>
      <c r="Z53">
        <v>1.8091898011436656E-3</v>
      </c>
      <c r="AA53">
        <v>1.8091898011436656E-3</v>
      </c>
      <c r="AB53">
        <v>1.8091898011436656E-3</v>
      </c>
      <c r="AC53">
        <v>1.8091898011436656E-3</v>
      </c>
      <c r="AD53">
        <v>1.8091898011436656E-3</v>
      </c>
      <c r="AE53">
        <v>1.8091898011436656E-3</v>
      </c>
      <c r="AF53">
        <v>1.8091898011436656E-3</v>
      </c>
      <c r="AG53">
        <v>1.8091898011436656E-3</v>
      </c>
      <c r="AH53">
        <v>1.8091898011436656E-3</v>
      </c>
      <c r="AI53">
        <v>1.8091898011436656E-3</v>
      </c>
      <c r="AJ53">
        <v>1.8091898011436656E-3</v>
      </c>
      <c r="AK53">
        <v>1.8091898011436656E-3</v>
      </c>
      <c r="AL53">
        <v>1.8091898011436656E-3</v>
      </c>
      <c r="AM53">
        <v>1.8091898011436656E-3</v>
      </c>
      <c r="AN53">
        <v>1.8091898011436656E-3</v>
      </c>
      <c r="AO53">
        <v>1.8091898011436656E-3</v>
      </c>
      <c r="AP53">
        <v>1.8091898011436656E-3</v>
      </c>
      <c r="AQ53">
        <v>1.8091898011436656E-3</v>
      </c>
      <c r="AR53">
        <v>1.8091898011436656E-3</v>
      </c>
      <c r="AS53">
        <v>1.8091898011436656E-3</v>
      </c>
      <c r="AT53">
        <v>1.8091898011436656E-3</v>
      </c>
      <c r="AU53">
        <v>1.8091898011436656E-3</v>
      </c>
      <c r="AV53">
        <v>1.8091898011436656E-3</v>
      </c>
      <c r="AW53">
        <v>1.8091898011436656E-3</v>
      </c>
      <c r="AX53">
        <v>1.8091898011436656E-3</v>
      </c>
      <c r="AY53">
        <v>1.8091898011436656E-3</v>
      </c>
      <c r="AZ53">
        <v>1.8091898011436656E-3</v>
      </c>
      <c r="BA53">
        <v>1.8091898011436656E-3</v>
      </c>
      <c r="BB53">
        <v>1.8091898011436656E-3</v>
      </c>
      <c r="BC53">
        <v>1.8091898011436656E-3</v>
      </c>
      <c r="BD53">
        <v>1.8091898011436656E-3</v>
      </c>
      <c r="BE53">
        <v>1.8091898011436656E-3</v>
      </c>
      <c r="BF53">
        <v>1.8091898011436656E-3</v>
      </c>
      <c r="BG53">
        <v>1.8091898011436656E-3</v>
      </c>
      <c r="BH53">
        <v>1.8091898011436656E-3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f>'Camp Data'!I52</f>
        <v>1027.8198</v>
      </c>
    </row>
    <row r="54" spans="1:72" x14ac:dyDescent="0.35">
      <c r="A54">
        <v>1142</v>
      </c>
      <c r="B54">
        <v>1269.4842030615762</v>
      </c>
      <c r="C54">
        <v>2.2613899838511572E-3</v>
      </c>
      <c r="D54">
        <v>20</v>
      </c>
      <c r="E54">
        <v>591</v>
      </c>
      <c r="F54">
        <v>-551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2.2613899838511572E-3</v>
      </c>
      <c r="T54">
        <v>2.2613899838511572E-3</v>
      </c>
      <c r="U54">
        <v>2.2613899838511572E-3</v>
      </c>
      <c r="V54">
        <v>2.2613899838511572E-3</v>
      </c>
      <c r="W54">
        <v>2.2613899838511572E-3</v>
      </c>
      <c r="X54">
        <v>2.2613899838511572E-3</v>
      </c>
      <c r="Y54">
        <v>2.2613899838511572E-3</v>
      </c>
      <c r="Z54">
        <v>2.2613899838511572E-3</v>
      </c>
      <c r="AA54">
        <v>2.2613899838511572E-3</v>
      </c>
      <c r="AB54">
        <v>2.2613899838511572E-3</v>
      </c>
      <c r="AC54">
        <v>2.2613899838511572E-3</v>
      </c>
      <c r="AD54">
        <v>2.2613899838511572E-3</v>
      </c>
      <c r="AE54">
        <v>2.2613899838511572E-3</v>
      </c>
      <c r="AF54">
        <v>2.2613899838511572E-3</v>
      </c>
      <c r="AG54">
        <v>2.2613899838511572E-3</v>
      </c>
      <c r="AH54">
        <v>2.2613899838511572E-3</v>
      </c>
      <c r="AI54">
        <v>2.2613899838511572E-3</v>
      </c>
      <c r="AJ54">
        <v>2.2613899838511572E-3</v>
      </c>
      <c r="AK54">
        <v>2.2613899838511572E-3</v>
      </c>
      <c r="AL54">
        <v>2.2613899838511572E-3</v>
      </c>
      <c r="AM54">
        <v>2.2613899838511572E-3</v>
      </c>
      <c r="AN54">
        <v>2.2613899838511572E-3</v>
      </c>
      <c r="AO54">
        <v>2.2613899838511572E-3</v>
      </c>
      <c r="AP54">
        <v>2.2613899838511572E-3</v>
      </c>
      <c r="AQ54">
        <v>2.2613899838511572E-3</v>
      </c>
      <c r="AR54">
        <v>2.2613899838511572E-3</v>
      </c>
      <c r="AS54">
        <v>2.2613899838511572E-3</v>
      </c>
      <c r="AT54">
        <v>2.2613899838511572E-3</v>
      </c>
      <c r="AU54">
        <v>2.2613899838511572E-3</v>
      </c>
      <c r="AV54">
        <v>2.2613899838511572E-3</v>
      </c>
      <c r="AW54">
        <v>2.2613899838511572E-3</v>
      </c>
      <c r="AX54">
        <v>2.2613899838511572E-3</v>
      </c>
      <c r="AY54">
        <v>2.2613899838511572E-3</v>
      </c>
      <c r="AZ54">
        <v>2.2613899838511572E-3</v>
      </c>
      <c r="BA54">
        <v>2.2613899838511572E-3</v>
      </c>
      <c r="BB54">
        <v>2.2613899838511572E-3</v>
      </c>
      <c r="BC54">
        <v>2.2613899838511572E-3</v>
      </c>
      <c r="BD54">
        <v>2.2613899838511572E-3</v>
      </c>
      <c r="BE54">
        <v>2.2613899838511572E-3</v>
      </c>
      <c r="BF54">
        <v>2.2613899838511572E-3</v>
      </c>
      <c r="BG54">
        <v>2.2613899838511572E-3</v>
      </c>
      <c r="BH54">
        <v>2.2613899838511572E-3</v>
      </c>
      <c r="BI54">
        <v>2.2613899838511572E-3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f>'Camp Data'!I53</f>
        <v>1026.0144</v>
      </c>
    </row>
    <row r="55" spans="1:72" x14ac:dyDescent="0.35">
      <c r="A55">
        <v>1142</v>
      </c>
      <c r="B55">
        <v>1175.0389543295621</v>
      </c>
      <c r="C55">
        <v>2.0931503641774115E-3</v>
      </c>
      <c r="D55">
        <v>30</v>
      </c>
      <c r="E55">
        <v>601</v>
      </c>
      <c r="F55">
        <v>-541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2.0931503641774115E-3</v>
      </c>
      <c r="T55">
        <v>2.0931503641774115E-3</v>
      </c>
      <c r="U55">
        <v>2.0931503641774115E-3</v>
      </c>
      <c r="V55">
        <v>2.0931503641774115E-3</v>
      </c>
      <c r="W55">
        <v>2.0931503641774115E-3</v>
      </c>
      <c r="X55">
        <v>2.0931503641774115E-3</v>
      </c>
      <c r="Y55">
        <v>2.0931503641774115E-3</v>
      </c>
      <c r="Z55">
        <v>2.0931503641774115E-3</v>
      </c>
      <c r="AA55">
        <v>2.0931503641774115E-3</v>
      </c>
      <c r="AB55">
        <v>2.0931503641774115E-3</v>
      </c>
      <c r="AC55">
        <v>2.0931503641774115E-3</v>
      </c>
      <c r="AD55">
        <v>2.0931503641774115E-3</v>
      </c>
      <c r="AE55">
        <v>2.0931503641774115E-3</v>
      </c>
      <c r="AF55">
        <v>2.0931503641774115E-3</v>
      </c>
      <c r="AG55">
        <v>2.0931503641774115E-3</v>
      </c>
      <c r="AH55">
        <v>2.0931503641774115E-3</v>
      </c>
      <c r="AI55">
        <v>2.0931503641774115E-3</v>
      </c>
      <c r="AJ55">
        <v>2.0931503641774115E-3</v>
      </c>
      <c r="AK55">
        <v>2.0931503641774115E-3</v>
      </c>
      <c r="AL55">
        <v>2.0931503641774115E-3</v>
      </c>
      <c r="AM55">
        <v>2.0931503641774115E-3</v>
      </c>
      <c r="AN55">
        <v>2.0931503641774115E-3</v>
      </c>
      <c r="AO55">
        <v>2.0931503641774115E-3</v>
      </c>
      <c r="AP55">
        <v>2.0931503641774115E-3</v>
      </c>
      <c r="AQ55">
        <v>2.0931503641774115E-3</v>
      </c>
      <c r="AR55">
        <v>2.0931503641774115E-3</v>
      </c>
      <c r="AS55">
        <v>2.0931503641774115E-3</v>
      </c>
      <c r="AT55">
        <v>2.0931503641774115E-3</v>
      </c>
      <c r="AU55">
        <v>2.0931503641774115E-3</v>
      </c>
      <c r="AV55">
        <v>2.0931503641774115E-3</v>
      </c>
      <c r="AW55">
        <v>2.0931503641774115E-3</v>
      </c>
      <c r="AX55">
        <v>2.0931503641774115E-3</v>
      </c>
      <c r="AY55">
        <v>2.0931503641774115E-3</v>
      </c>
      <c r="AZ55">
        <v>2.0931503641774115E-3</v>
      </c>
      <c r="BA55">
        <v>2.0931503641774115E-3</v>
      </c>
      <c r="BB55">
        <v>2.0931503641774115E-3</v>
      </c>
      <c r="BC55">
        <v>2.0931503641774115E-3</v>
      </c>
      <c r="BD55">
        <v>2.0931503641774115E-3</v>
      </c>
      <c r="BE55">
        <v>2.0931503641774115E-3</v>
      </c>
      <c r="BF55">
        <v>2.0931503641774115E-3</v>
      </c>
      <c r="BG55">
        <v>2.0931503641774115E-3</v>
      </c>
      <c r="BH55">
        <v>2.0931503641774115E-3</v>
      </c>
      <c r="BI55">
        <v>2.0931503641774115E-3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f>'Camp Data'!I54</f>
        <v>1027.3158000000001</v>
      </c>
    </row>
    <row r="56" spans="1:72" x14ac:dyDescent="0.35">
      <c r="A56">
        <v>1142</v>
      </c>
      <c r="B56">
        <v>1213.4458886246321</v>
      </c>
      <c r="C56">
        <v>2.1615663840978171E-3</v>
      </c>
      <c r="D56">
        <v>40</v>
      </c>
      <c r="E56">
        <v>611</v>
      </c>
      <c r="F56">
        <v>-531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2.1615663840978171E-3</v>
      </c>
      <c r="U56">
        <v>2.1615663840978171E-3</v>
      </c>
      <c r="V56">
        <v>2.1615663840978171E-3</v>
      </c>
      <c r="W56">
        <v>2.1615663840978171E-3</v>
      </c>
      <c r="X56">
        <v>2.1615663840978171E-3</v>
      </c>
      <c r="Y56">
        <v>2.1615663840978171E-3</v>
      </c>
      <c r="Z56">
        <v>2.1615663840978171E-3</v>
      </c>
      <c r="AA56">
        <v>2.1615663840978171E-3</v>
      </c>
      <c r="AB56">
        <v>2.1615663840978171E-3</v>
      </c>
      <c r="AC56">
        <v>2.1615663840978171E-3</v>
      </c>
      <c r="AD56">
        <v>2.1615663840978171E-3</v>
      </c>
      <c r="AE56">
        <v>2.1615663840978171E-3</v>
      </c>
      <c r="AF56">
        <v>2.1615663840978171E-3</v>
      </c>
      <c r="AG56">
        <v>2.1615663840978171E-3</v>
      </c>
      <c r="AH56">
        <v>2.1615663840978171E-3</v>
      </c>
      <c r="AI56">
        <v>2.1615663840978171E-3</v>
      </c>
      <c r="AJ56">
        <v>2.1615663840978171E-3</v>
      </c>
      <c r="AK56">
        <v>2.1615663840978171E-3</v>
      </c>
      <c r="AL56">
        <v>2.1615663840978171E-3</v>
      </c>
      <c r="AM56">
        <v>2.1615663840978171E-3</v>
      </c>
      <c r="AN56">
        <v>2.1615663840978171E-3</v>
      </c>
      <c r="AO56">
        <v>2.1615663840978171E-3</v>
      </c>
      <c r="AP56">
        <v>2.1615663840978171E-3</v>
      </c>
      <c r="AQ56">
        <v>2.1615663840978171E-3</v>
      </c>
      <c r="AR56">
        <v>2.1615663840978171E-3</v>
      </c>
      <c r="AS56">
        <v>2.1615663840978171E-3</v>
      </c>
      <c r="AT56">
        <v>2.1615663840978171E-3</v>
      </c>
      <c r="AU56">
        <v>2.1615663840978171E-3</v>
      </c>
      <c r="AV56">
        <v>2.1615663840978171E-3</v>
      </c>
      <c r="AW56">
        <v>2.1615663840978171E-3</v>
      </c>
      <c r="AX56">
        <v>2.1615663840978171E-3</v>
      </c>
      <c r="AY56">
        <v>2.1615663840978171E-3</v>
      </c>
      <c r="AZ56">
        <v>2.1615663840978171E-3</v>
      </c>
      <c r="BA56">
        <v>2.1615663840978171E-3</v>
      </c>
      <c r="BB56">
        <v>2.1615663840978171E-3</v>
      </c>
      <c r="BC56">
        <v>2.1615663840978171E-3</v>
      </c>
      <c r="BD56">
        <v>2.1615663840978171E-3</v>
      </c>
      <c r="BE56">
        <v>2.1615663840978171E-3</v>
      </c>
      <c r="BF56">
        <v>2.1615663840978171E-3</v>
      </c>
      <c r="BG56">
        <v>2.1615663840978171E-3</v>
      </c>
      <c r="BH56">
        <v>2.1615663840978171E-3</v>
      </c>
      <c r="BI56">
        <v>2.1615663840978171E-3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f>'Camp Data'!I55</f>
        <v>1018.2531</v>
      </c>
    </row>
    <row r="57" spans="1:72" x14ac:dyDescent="0.35">
      <c r="A57">
        <v>1142</v>
      </c>
      <c r="B57">
        <v>1111.1142108000001</v>
      </c>
      <c r="C57">
        <v>1.9792783093780077E-3</v>
      </c>
      <c r="D57">
        <v>30</v>
      </c>
      <c r="E57">
        <v>601</v>
      </c>
      <c r="F57">
        <v>-541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1.9792783093780077E-3</v>
      </c>
      <c r="T57">
        <v>1.9792783093780077E-3</v>
      </c>
      <c r="U57">
        <v>1.9792783093780077E-3</v>
      </c>
      <c r="V57">
        <v>1.9792783093780077E-3</v>
      </c>
      <c r="W57">
        <v>1.9792783093780077E-3</v>
      </c>
      <c r="X57">
        <v>1.9792783093780077E-3</v>
      </c>
      <c r="Y57">
        <v>1.9792783093780077E-3</v>
      </c>
      <c r="Z57">
        <v>1.9792783093780077E-3</v>
      </c>
      <c r="AA57">
        <v>1.9792783093780077E-3</v>
      </c>
      <c r="AB57">
        <v>1.9792783093780077E-3</v>
      </c>
      <c r="AC57">
        <v>1.9792783093780077E-3</v>
      </c>
      <c r="AD57">
        <v>1.9792783093780077E-3</v>
      </c>
      <c r="AE57">
        <v>1.9792783093780077E-3</v>
      </c>
      <c r="AF57">
        <v>1.9792783093780077E-3</v>
      </c>
      <c r="AG57">
        <v>1.9792783093780077E-3</v>
      </c>
      <c r="AH57">
        <v>1.9792783093780077E-3</v>
      </c>
      <c r="AI57">
        <v>1.9792783093780077E-3</v>
      </c>
      <c r="AJ57">
        <v>1.9792783093780077E-3</v>
      </c>
      <c r="AK57">
        <v>1.9792783093780077E-3</v>
      </c>
      <c r="AL57">
        <v>1.9792783093780077E-3</v>
      </c>
      <c r="AM57">
        <v>1.9792783093780077E-3</v>
      </c>
      <c r="AN57">
        <v>1.9792783093780077E-3</v>
      </c>
      <c r="AO57">
        <v>1.9792783093780077E-3</v>
      </c>
      <c r="AP57">
        <v>1.9792783093780077E-3</v>
      </c>
      <c r="AQ57">
        <v>1.9792783093780077E-3</v>
      </c>
      <c r="AR57">
        <v>1.9792783093780077E-3</v>
      </c>
      <c r="AS57">
        <v>1.9792783093780077E-3</v>
      </c>
      <c r="AT57">
        <v>1.9792783093780077E-3</v>
      </c>
      <c r="AU57">
        <v>1.9792783093780077E-3</v>
      </c>
      <c r="AV57">
        <v>1.9792783093780077E-3</v>
      </c>
      <c r="AW57">
        <v>1.9792783093780077E-3</v>
      </c>
      <c r="AX57">
        <v>1.9792783093780077E-3</v>
      </c>
      <c r="AY57">
        <v>1.9792783093780077E-3</v>
      </c>
      <c r="AZ57">
        <v>1.9792783093780077E-3</v>
      </c>
      <c r="BA57">
        <v>1.9792783093780077E-3</v>
      </c>
      <c r="BB57">
        <v>1.9792783093780077E-3</v>
      </c>
      <c r="BC57">
        <v>1.9792783093780077E-3</v>
      </c>
      <c r="BD57">
        <v>1.9792783093780077E-3</v>
      </c>
      <c r="BE57">
        <v>1.9792783093780077E-3</v>
      </c>
      <c r="BF57">
        <v>1.9792783093780077E-3</v>
      </c>
      <c r="BG57">
        <v>1.9792783093780077E-3</v>
      </c>
      <c r="BH57">
        <v>1.9792783093780077E-3</v>
      </c>
      <c r="BI57">
        <v>1.9792783093780077E-3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f>'Camp Data'!I56</f>
        <v>1015.0096</v>
      </c>
    </row>
    <row r="58" spans="1:72" x14ac:dyDescent="0.35">
      <c r="A58">
        <v>1142</v>
      </c>
      <c r="B58">
        <v>1123.9000501492119</v>
      </c>
      <c r="C58">
        <v>2.0020543068813299E-3</v>
      </c>
      <c r="D58">
        <v>20</v>
      </c>
      <c r="E58">
        <v>591</v>
      </c>
      <c r="F58">
        <v>-551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2.0020543068813299E-3</v>
      </c>
      <c r="T58">
        <v>2.0020543068813299E-3</v>
      </c>
      <c r="U58">
        <v>2.0020543068813299E-3</v>
      </c>
      <c r="V58">
        <v>2.0020543068813299E-3</v>
      </c>
      <c r="W58">
        <v>2.0020543068813299E-3</v>
      </c>
      <c r="X58">
        <v>2.0020543068813299E-3</v>
      </c>
      <c r="Y58">
        <v>2.0020543068813299E-3</v>
      </c>
      <c r="Z58">
        <v>2.0020543068813299E-3</v>
      </c>
      <c r="AA58">
        <v>2.0020543068813299E-3</v>
      </c>
      <c r="AB58">
        <v>2.0020543068813299E-3</v>
      </c>
      <c r="AC58">
        <v>2.0020543068813299E-3</v>
      </c>
      <c r="AD58">
        <v>2.0020543068813299E-3</v>
      </c>
      <c r="AE58">
        <v>2.0020543068813299E-3</v>
      </c>
      <c r="AF58">
        <v>2.0020543068813299E-3</v>
      </c>
      <c r="AG58">
        <v>2.0020543068813299E-3</v>
      </c>
      <c r="AH58">
        <v>2.0020543068813299E-3</v>
      </c>
      <c r="AI58">
        <v>2.0020543068813299E-3</v>
      </c>
      <c r="AJ58">
        <v>2.0020543068813299E-3</v>
      </c>
      <c r="AK58">
        <v>2.0020543068813299E-3</v>
      </c>
      <c r="AL58">
        <v>2.0020543068813299E-3</v>
      </c>
      <c r="AM58">
        <v>2.0020543068813299E-3</v>
      </c>
      <c r="AN58">
        <v>2.0020543068813299E-3</v>
      </c>
      <c r="AO58">
        <v>2.0020543068813299E-3</v>
      </c>
      <c r="AP58">
        <v>2.0020543068813299E-3</v>
      </c>
      <c r="AQ58">
        <v>2.0020543068813299E-3</v>
      </c>
      <c r="AR58">
        <v>2.0020543068813299E-3</v>
      </c>
      <c r="AS58">
        <v>2.0020543068813299E-3</v>
      </c>
      <c r="AT58">
        <v>2.0020543068813299E-3</v>
      </c>
      <c r="AU58">
        <v>2.0020543068813299E-3</v>
      </c>
      <c r="AV58">
        <v>2.0020543068813299E-3</v>
      </c>
      <c r="AW58">
        <v>2.0020543068813299E-3</v>
      </c>
      <c r="AX58">
        <v>2.0020543068813299E-3</v>
      </c>
      <c r="AY58">
        <v>2.0020543068813299E-3</v>
      </c>
      <c r="AZ58">
        <v>2.0020543068813299E-3</v>
      </c>
      <c r="BA58">
        <v>2.0020543068813299E-3</v>
      </c>
      <c r="BB58">
        <v>2.0020543068813299E-3</v>
      </c>
      <c r="BC58">
        <v>2.0020543068813299E-3</v>
      </c>
      <c r="BD58">
        <v>2.0020543068813299E-3</v>
      </c>
      <c r="BE58">
        <v>2.0020543068813299E-3</v>
      </c>
      <c r="BF58">
        <v>2.0020543068813299E-3</v>
      </c>
      <c r="BG58">
        <v>2.0020543068813299E-3</v>
      </c>
      <c r="BH58">
        <v>2.0020543068813299E-3</v>
      </c>
      <c r="BI58">
        <v>2.0020543068813299E-3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f>'Camp Data'!I57</f>
        <v>1017.7344000000001</v>
      </c>
    </row>
    <row r="59" spans="1:72" x14ac:dyDescent="0.35">
      <c r="A59">
        <v>1142</v>
      </c>
      <c r="B59">
        <v>1161.2685120029421</v>
      </c>
      <c r="C59">
        <v>2.0686204485821499E-3</v>
      </c>
      <c r="D59">
        <v>10</v>
      </c>
      <c r="E59">
        <v>581</v>
      </c>
      <c r="F59">
        <v>-561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2.0686204485821499E-3</v>
      </c>
      <c r="T59">
        <v>2.0686204485821499E-3</v>
      </c>
      <c r="U59">
        <v>2.0686204485821499E-3</v>
      </c>
      <c r="V59">
        <v>2.0686204485821499E-3</v>
      </c>
      <c r="W59">
        <v>2.0686204485821499E-3</v>
      </c>
      <c r="X59">
        <v>2.0686204485821499E-3</v>
      </c>
      <c r="Y59">
        <v>2.0686204485821499E-3</v>
      </c>
      <c r="Z59">
        <v>2.0686204485821499E-3</v>
      </c>
      <c r="AA59">
        <v>2.0686204485821499E-3</v>
      </c>
      <c r="AB59">
        <v>2.0686204485821499E-3</v>
      </c>
      <c r="AC59">
        <v>2.0686204485821499E-3</v>
      </c>
      <c r="AD59">
        <v>2.0686204485821499E-3</v>
      </c>
      <c r="AE59">
        <v>2.0686204485821499E-3</v>
      </c>
      <c r="AF59">
        <v>2.0686204485821499E-3</v>
      </c>
      <c r="AG59">
        <v>2.0686204485821499E-3</v>
      </c>
      <c r="AH59">
        <v>2.0686204485821499E-3</v>
      </c>
      <c r="AI59">
        <v>2.0686204485821499E-3</v>
      </c>
      <c r="AJ59">
        <v>2.0686204485821499E-3</v>
      </c>
      <c r="AK59">
        <v>2.0686204485821499E-3</v>
      </c>
      <c r="AL59">
        <v>2.0686204485821499E-3</v>
      </c>
      <c r="AM59">
        <v>2.0686204485821499E-3</v>
      </c>
      <c r="AN59">
        <v>2.0686204485821499E-3</v>
      </c>
      <c r="AO59">
        <v>2.0686204485821499E-3</v>
      </c>
      <c r="AP59">
        <v>2.0686204485821499E-3</v>
      </c>
      <c r="AQ59">
        <v>2.0686204485821499E-3</v>
      </c>
      <c r="AR59">
        <v>2.0686204485821499E-3</v>
      </c>
      <c r="AS59">
        <v>2.0686204485821499E-3</v>
      </c>
      <c r="AT59">
        <v>2.0686204485821499E-3</v>
      </c>
      <c r="AU59">
        <v>2.0686204485821499E-3</v>
      </c>
      <c r="AV59">
        <v>2.0686204485821499E-3</v>
      </c>
      <c r="AW59">
        <v>2.0686204485821499E-3</v>
      </c>
      <c r="AX59">
        <v>2.0686204485821499E-3</v>
      </c>
      <c r="AY59">
        <v>2.0686204485821499E-3</v>
      </c>
      <c r="AZ59">
        <v>2.0686204485821499E-3</v>
      </c>
      <c r="BA59">
        <v>2.0686204485821499E-3</v>
      </c>
      <c r="BB59">
        <v>2.0686204485821499E-3</v>
      </c>
      <c r="BC59">
        <v>2.0686204485821499E-3</v>
      </c>
      <c r="BD59">
        <v>2.0686204485821499E-3</v>
      </c>
      <c r="BE59">
        <v>2.0686204485821499E-3</v>
      </c>
      <c r="BF59">
        <v>2.0686204485821499E-3</v>
      </c>
      <c r="BG59">
        <v>2.0686204485821499E-3</v>
      </c>
      <c r="BH59">
        <v>2.0686204485821499E-3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f>'Camp Data'!I58</f>
        <v>1015.0212</v>
      </c>
    </row>
    <row r="60" spans="1:72" x14ac:dyDescent="0.35">
      <c r="A60">
        <v>1142</v>
      </c>
      <c r="B60">
        <v>1108.4417885693958</v>
      </c>
      <c r="C60">
        <v>1.9745178020394087E-3</v>
      </c>
      <c r="D60">
        <v>0</v>
      </c>
      <c r="E60">
        <v>571</v>
      </c>
      <c r="F60">
        <v>-571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1.9745178020394087E-3</v>
      </c>
      <c r="S60">
        <v>1.9745178020394087E-3</v>
      </c>
      <c r="T60">
        <v>1.9745178020394087E-3</v>
      </c>
      <c r="U60">
        <v>1.9745178020394087E-3</v>
      </c>
      <c r="V60">
        <v>1.9745178020394087E-3</v>
      </c>
      <c r="W60">
        <v>1.9745178020394087E-3</v>
      </c>
      <c r="X60">
        <v>1.9745178020394087E-3</v>
      </c>
      <c r="Y60">
        <v>1.9745178020394087E-3</v>
      </c>
      <c r="Z60">
        <v>1.9745178020394087E-3</v>
      </c>
      <c r="AA60">
        <v>1.9745178020394087E-3</v>
      </c>
      <c r="AB60">
        <v>1.9745178020394087E-3</v>
      </c>
      <c r="AC60">
        <v>1.9745178020394087E-3</v>
      </c>
      <c r="AD60">
        <v>1.9745178020394087E-3</v>
      </c>
      <c r="AE60">
        <v>1.9745178020394087E-3</v>
      </c>
      <c r="AF60">
        <v>1.9745178020394087E-3</v>
      </c>
      <c r="AG60">
        <v>1.9745178020394087E-3</v>
      </c>
      <c r="AH60">
        <v>1.9745178020394087E-3</v>
      </c>
      <c r="AI60">
        <v>1.9745178020394087E-3</v>
      </c>
      <c r="AJ60">
        <v>1.9745178020394087E-3</v>
      </c>
      <c r="AK60">
        <v>1.9745178020394087E-3</v>
      </c>
      <c r="AL60">
        <v>1.9745178020394087E-3</v>
      </c>
      <c r="AM60">
        <v>1.9745178020394087E-3</v>
      </c>
      <c r="AN60">
        <v>1.9745178020394087E-3</v>
      </c>
      <c r="AO60">
        <v>1.9745178020394087E-3</v>
      </c>
      <c r="AP60">
        <v>1.9745178020394087E-3</v>
      </c>
      <c r="AQ60">
        <v>1.9745178020394087E-3</v>
      </c>
      <c r="AR60">
        <v>1.9745178020394087E-3</v>
      </c>
      <c r="AS60">
        <v>1.9745178020394087E-3</v>
      </c>
      <c r="AT60">
        <v>1.9745178020394087E-3</v>
      </c>
      <c r="AU60">
        <v>1.9745178020394087E-3</v>
      </c>
      <c r="AV60">
        <v>1.9745178020394087E-3</v>
      </c>
      <c r="AW60">
        <v>1.9745178020394087E-3</v>
      </c>
      <c r="AX60">
        <v>1.9745178020394087E-3</v>
      </c>
      <c r="AY60">
        <v>1.9745178020394087E-3</v>
      </c>
      <c r="AZ60">
        <v>1.9745178020394087E-3</v>
      </c>
      <c r="BA60">
        <v>1.9745178020394087E-3</v>
      </c>
      <c r="BB60">
        <v>1.9745178020394087E-3</v>
      </c>
      <c r="BC60">
        <v>1.9745178020394087E-3</v>
      </c>
      <c r="BD60">
        <v>1.9745178020394087E-3</v>
      </c>
      <c r="BE60">
        <v>1.9745178020394087E-3</v>
      </c>
      <c r="BF60">
        <v>1.9745178020394087E-3</v>
      </c>
      <c r="BG60">
        <v>1.9745178020394087E-3</v>
      </c>
      <c r="BH60">
        <v>1.9745178020394087E-3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f>'Camp Data'!I59</f>
        <v>947.64750000000004</v>
      </c>
    </row>
    <row r="61" spans="1:72" x14ac:dyDescent="0.35">
      <c r="A61">
        <v>1142</v>
      </c>
      <c r="B61">
        <v>1046.3843730253939</v>
      </c>
      <c r="C61">
        <v>1.8639721035608842E-3</v>
      </c>
      <c r="D61">
        <v>-10</v>
      </c>
      <c r="E61">
        <v>561</v>
      </c>
      <c r="F61">
        <v>-581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1.8639721035608842E-3</v>
      </c>
      <c r="S61">
        <v>1.8639721035608842E-3</v>
      </c>
      <c r="T61">
        <v>1.8639721035608842E-3</v>
      </c>
      <c r="U61">
        <v>1.8639721035608842E-3</v>
      </c>
      <c r="V61">
        <v>1.8639721035608842E-3</v>
      </c>
      <c r="W61">
        <v>1.8639721035608842E-3</v>
      </c>
      <c r="X61">
        <v>1.8639721035608842E-3</v>
      </c>
      <c r="Y61">
        <v>1.8639721035608842E-3</v>
      </c>
      <c r="Z61">
        <v>1.8639721035608842E-3</v>
      </c>
      <c r="AA61">
        <v>1.8639721035608842E-3</v>
      </c>
      <c r="AB61">
        <v>1.8639721035608842E-3</v>
      </c>
      <c r="AC61">
        <v>1.8639721035608842E-3</v>
      </c>
      <c r="AD61">
        <v>1.8639721035608842E-3</v>
      </c>
      <c r="AE61">
        <v>1.8639721035608842E-3</v>
      </c>
      <c r="AF61">
        <v>1.8639721035608842E-3</v>
      </c>
      <c r="AG61">
        <v>1.8639721035608842E-3</v>
      </c>
      <c r="AH61">
        <v>1.8639721035608842E-3</v>
      </c>
      <c r="AI61">
        <v>1.8639721035608842E-3</v>
      </c>
      <c r="AJ61">
        <v>1.8639721035608842E-3</v>
      </c>
      <c r="AK61">
        <v>1.8639721035608842E-3</v>
      </c>
      <c r="AL61">
        <v>1.8639721035608842E-3</v>
      </c>
      <c r="AM61">
        <v>1.8639721035608842E-3</v>
      </c>
      <c r="AN61">
        <v>1.8639721035608842E-3</v>
      </c>
      <c r="AO61">
        <v>1.8639721035608842E-3</v>
      </c>
      <c r="AP61">
        <v>1.8639721035608842E-3</v>
      </c>
      <c r="AQ61">
        <v>1.8639721035608842E-3</v>
      </c>
      <c r="AR61">
        <v>1.8639721035608842E-3</v>
      </c>
      <c r="AS61">
        <v>1.8639721035608842E-3</v>
      </c>
      <c r="AT61">
        <v>1.8639721035608842E-3</v>
      </c>
      <c r="AU61">
        <v>1.8639721035608842E-3</v>
      </c>
      <c r="AV61">
        <v>1.8639721035608842E-3</v>
      </c>
      <c r="AW61">
        <v>1.8639721035608842E-3</v>
      </c>
      <c r="AX61">
        <v>1.8639721035608842E-3</v>
      </c>
      <c r="AY61">
        <v>1.8639721035608842E-3</v>
      </c>
      <c r="AZ61">
        <v>1.8639721035608842E-3</v>
      </c>
      <c r="BA61">
        <v>1.8639721035608842E-3</v>
      </c>
      <c r="BB61">
        <v>1.8639721035608842E-3</v>
      </c>
      <c r="BC61">
        <v>1.8639721035608842E-3</v>
      </c>
      <c r="BD61">
        <v>1.8639721035608842E-3</v>
      </c>
      <c r="BE61">
        <v>1.8639721035608842E-3</v>
      </c>
      <c r="BF61">
        <v>1.8639721035608842E-3</v>
      </c>
      <c r="BG61">
        <v>1.8639721035608842E-3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f>'Camp Data'!I60</f>
        <v>1027.4458999999999</v>
      </c>
    </row>
    <row r="62" spans="1:72" x14ac:dyDescent="0.35">
      <c r="A62">
        <v>1142</v>
      </c>
      <c r="B62">
        <v>1241.3587570325742</v>
      </c>
      <c r="C62">
        <v>2.2112888468791944E-3</v>
      </c>
      <c r="D62">
        <v>-20</v>
      </c>
      <c r="E62">
        <v>551</v>
      </c>
      <c r="F62">
        <v>-591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2.2112888468791944E-3</v>
      </c>
      <c r="R62">
        <v>2.2112888468791944E-3</v>
      </c>
      <c r="S62">
        <v>2.2112888468791944E-3</v>
      </c>
      <c r="T62">
        <v>2.2112888468791944E-3</v>
      </c>
      <c r="U62">
        <v>2.2112888468791944E-3</v>
      </c>
      <c r="V62">
        <v>2.2112888468791944E-3</v>
      </c>
      <c r="W62">
        <v>2.2112888468791944E-3</v>
      </c>
      <c r="X62">
        <v>2.2112888468791944E-3</v>
      </c>
      <c r="Y62">
        <v>2.2112888468791944E-3</v>
      </c>
      <c r="Z62">
        <v>2.2112888468791944E-3</v>
      </c>
      <c r="AA62">
        <v>2.2112888468791944E-3</v>
      </c>
      <c r="AB62">
        <v>2.2112888468791944E-3</v>
      </c>
      <c r="AC62">
        <v>2.2112888468791944E-3</v>
      </c>
      <c r="AD62">
        <v>2.2112888468791944E-3</v>
      </c>
      <c r="AE62">
        <v>2.2112888468791944E-3</v>
      </c>
      <c r="AF62">
        <v>2.2112888468791944E-3</v>
      </c>
      <c r="AG62">
        <v>2.2112888468791944E-3</v>
      </c>
      <c r="AH62">
        <v>2.2112888468791944E-3</v>
      </c>
      <c r="AI62">
        <v>2.2112888468791944E-3</v>
      </c>
      <c r="AJ62">
        <v>2.2112888468791944E-3</v>
      </c>
      <c r="AK62">
        <v>2.2112888468791944E-3</v>
      </c>
      <c r="AL62">
        <v>2.2112888468791944E-3</v>
      </c>
      <c r="AM62">
        <v>2.2112888468791944E-3</v>
      </c>
      <c r="AN62">
        <v>2.2112888468791944E-3</v>
      </c>
      <c r="AO62">
        <v>2.2112888468791944E-3</v>
      </c>
      <c r="AP62">
        <v>2.2112888468791944E-3</v>
      </c>
      <c r="AQ62">
        <v>2.2112888468791944E-3</v>
      </c>
      <c r="AR62">
        <v>2.2112888468791944E-3</v>
      </c>
      <c r="AS62">
        <v>2.2112888468791944E-3</v>
      </c>
      <c r="AT62">
        <v>2.2112888468791944E-3</v>
      </c>
      <c r="AU62">
        <v>2.2112888468791944E-3</v>
      </c>
      <c r="AV62">
        <v>2.2112888468791944E-3</v>
      </c>
      <c r="AW62">
        <v>2.2112888468791944E-3</v>
      </c>
      <c r="AX62">
        <v>2.2112888468791944E-3</v>
      </c>
      <c r="AY62">
        <v>2.2112888468791944E-3</v>
      </c>
      <c r="AZ62">
        <v>2.2112888468791944E-3</v>
      </c>
      <c r="BA62">
        <v>2.2112888468791944E-3</v>
      </c>
      <c r="BB62">
        <v>2.2112888468791944E-3</v>
      </c>
      <c r="BC62">
        <v>2.2112888468791944E-3</v>
      </c>
      <c r="BD62">
        <v>2.2112888468791944E-3</v>
      </c>
      <c r="BE62">
        <v>2.2112888468791944E-3</v>
      </c>
      <c r="BF62">
        <v>2.2112888468791944E-3</v>
      </c>
      <c r="BG62">
        <v>2.2112888468791944E-3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f>'Camp Data'!I61</f>
        <v>1028.4032</v>
      </c>
    </row>
    <row r="63" spans="1:72" x14ac:dyDescent="0.35">
      <c r="A63">
        <v>1142</v>
      </c>
      <c r="B63">
        <v>1182.400725921121</v>
      </c>
      <c r="C63">
        <v>2.1062642229402084E-3</v>
      </c>
      <c r="D63">
        <v>-30</v>
      </c>
      <c r="E63">
        <v>541</v>
      </c>
      <c r="F63">
        <v>-601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2.1062642229402084E-3</v>
      </c>
      <c r="R63">
        <v>2.1062642229402084E-3</v>
      </c>
      <c r="S63">
        <v>2.1062642229402084E-3</v>
      </c>
      <c r="T63">
        <v>2.1062642229402084E-3</v>
      </c>
      <c r="U63">
        <v>2.1062642229402084E-3</v>
      </c>
      <c r="V63">
        <v>2.1062642229402084E-3</v>
      </c>
      <c r="W63">
        <v>2.1062642229402084E-3</v>
      </c>
      <c r="X63">
        <v>2.1062642229402084E-3</v>
      </c>
      <c r="Y63">
        <v>2.1062642229402084E-3</v>
      </c>
      <c r="Z63">
        <v>2.1062642229402084E-3</v>
      </c>
      <c r="AA63">
        <v>2.1062642229402084E-3</v>
      </c>
      <c r="AB63">
        <v>2.1062642229402084E-3</v>
      </c>
      <c r="AC63">
        <v>2.1062642229402084E-3</v>
      </c>
      <c r="AD63">
        <v>2.1062642229402084E-3</v>
      </c>
      <c r="AE63">
        <v>2.1062642229402084E-3</v>
      </c>
      <c r="AF63">
        <v>2.1062642229402084E-3</v>
      </c>
      <c r="AG63">
        <v>2.1062642229402084E-3</v>
      </c>
      <c r="AH63">
        <v>2.1062642229402084E-3</v>
      </c>
      <c r="AI63">
        <v>2.1062642229402084E-3</v>
      </c>
      <c r="AJ63">
        <v>2.1062642229402084E-3</v>
      </c>
      <c r="AK63">
        <v>2.1062642229402084E-3</v>
      </c>
      <c r="AL63">
        <v>2.1062642229402084E-3</v>
      </c>
      <c r="AM63">
        <v>2.1062642229402084E-3</v>
      </c>
      <c r="AN63">
        <v>2.1062642229402084E-3</v>
      </c>
      <c r="AO63">
        <v>2.1062642229402084E-3</v>
      </c>
      <c r="AP63">
        <v>2.1062642229402084E-3</v>
      </c>
      <c r="AQ63">
        <v>2.1062642229402084E-3</v>
      </c>
      <c r="AR63">
        <v>2.1062642229402084E-3</v>
      </c>
      <c r="AS63">
        <v>2.1062642229402084E-3</v>
      </c>
      <c r="AT63">
        <v>2.1062642229402084E-3</v>
      </c>
      <c r="AU63">
        <v>2.1062642229402084E-3</v>
      </c>
      <c r="AV63">
        <v>2.1062642229402084E-3</v>
      </c>
      <c r="AW63">
        <v>2.1062642229402084E-3</v>
      </c>
      <c r="AX63">
        <v>2.1062642229402084E-3</v>
      </c>
      <c r="AY63">
        <v>2.1062642229402084E-3</v>
      </c>
      <c r="AZ63">
        <v>2.1062642229402084E-3</v>
      </c>
      <c r="BA63">
        <v>2.1062642229402084E-3</v>
      </c>
      <c r="BB63">
        <v>2.1062642229402084E-3</v>
      </c>
      <c r="BC63">
        <v>2.1062642229402084E-3</v>
      </c>
      <c r="BD63">
        <v>2.1062642229402084E-3</v>
      </c>
      <c r="BE63">
        <v>2.1062642229402084E-3</v>
      </c>
      <c r="BF63">
        <v>2.1062642229402084E-3</v>
      </c>
      <c r="BG63">
        <v>2.1062642229402084E-3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f>'Camp Data'!I62</f>
        <v>1024.5914</v>
      </c>
    </row>
    <row r="64" spans="1:72" x14ac:dyDescent="0.35">
      <c r="A64">
        <v>1046</v>
      </c>
      <c r="B64">
        <v>788.41488805828874</v>
      </c>
      <c r="C64">
        <v>1.4044393200595545E-3</v>
      </c>
      <c r="D64">
        <v>-40</v>
      </c>
      <c r="E64">
        <v>483</v>
      </c>
      <c r="F64">
        <v>-563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1.4044393200595545E-3</v>
      </c>
      <c r="S64">
        <v>1.4044393200595545E-3</v>
      </c>
      <c r="T64">
        <v>1.4044393200595545E-3</v>
      </c>
      <c r="U64">
        <v>1.4044393200595545E-3</v>
      </c>
      <c r="V64">
        <v>1.4044393200595545E-3</v>
      </c>
      <c r="W64">
        <v>1.4044393200595545E-3</v>
      </c>
      <c r="X64">
        <v>1.4044393200595545E-3</v>
      </c>
      <c r="Y64">
        <v>1.4044393200595545E-3</v>
      </c>
      <c r="Z64">
        <v>1.4044393200595545E-3</v>
      </c>
      <c r="AA64">
        <v>1.4044393200595545E-3</v>
      </c>
      <c r="AB64">
        <v>1.4044393200595545E-3</v>
      </c>
      <c r="AC64">
        <v>1.4044393200595545E-3</v>
      </c>
      <c r="AD64">
        <v>1.4044393200595545E-3</v>
      </c>
      <c r="AE64">
        <v>1.4044393200595545E-3</v>
      </c>
      <c r="AF64">
        <v>1.4044393200595545E-3</v>
      </c>
      <c r="AG64">
        <v>1.4044393200595545E-3</v>
      </c>
      <c r="AH64">
        <v>1.4044393200595545E-3</v>
      </c>
      <c r="AI64">
        <v>1.4044393200595545E-3</v>
      </c>
      <c r="AJ64">
        <v>1.4044393200595545E-3</v>
      </c>
      <c r="AK64">
        <v>1.4044393200595545E-3</v>
      </c>
      <c r="AL64">
        <v>1.4044393200595545E-3</v>
      </c>
      <c r="AM64">
        <v>1.4044393200595545E-3</v>
      </c>
      <c r="AN64">
        <v>1.4044393200595545E-3</v>
      </c>
      <c r="AO64">
        <v>1.4044393200595545E-3</v>
      </c>
      <c r="AP64">
        <v>1.4044393200595545E-3</v>
      </c>
      <c r="AQ64">
        <v>1.4044393200595545E-3</v>
      </c>
      <c r="AR64">
        <v>1.4044393200595545E-3</v>
      </c>
      <c r="AS64">
        <v>1.4044393200595545E-3</v>
      </c>
      <c r="AT64">
        <v>1.4044393200595545E-3</v>
      </c>
      <c r="AU64">
        <v>1.4044393200595545E-3</v>
      </c>
      <c r="AV64">
        <v>1.4044393200595545E-3</v>
      </c>
      <c r="AW64">
        <v>1.4044393200595545E-3</v>
      </c>
      <c r="AX64">
        <v>1.4044393200595545E-3</v>
      </c>
      <c r="AY64">
        <v>1.4044393200595545E-3</v>
      </c>
      <c r="AZ64">
        <v>1.4044393200595545E-3</v>
      </c>
      <c r="BA64">
        <v>1.4044393200595545E-3</v>
      </c>
      <c r="BB64">
        <v>1.4044393200595545E-3</v>
      </c>
      <c r="BC64">
        <v>1.4044393200595545E-3</v>
      </c>
      <c r="BD64">
        <v>1.4044393200595545E-3</v>
      </c>
      <c r="BE64">
        <v>1.4044393200595545E-3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f>'Camp Data'!I63</f>
        <v>813.49069999999995</v>
      </c>
    </row>
    <row r="65" spans="1:72" x14ac:dyDescent="0.35">
      <c r="A65">
        <v>1046</v>
      </c>
      <c r="B65">
        <v>932.70824891564041</v>
      </c>
      <c r="C65">
        <v>1.661475650399152E-3</v>
      </c>
      <c r="D65">
        <v>-30</v>
      </c>
      <c r="E65">
        <v>493</v>
      </c>
      <c r="F65">
        <v>-553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1.661475650399152E-3</v>
      </c>
      <c r="T65">
        <v>1.661475650399152E-3</v>
      </c>
      <c r="U65">
        <v>1.661475650399152E-3</v>
      </c>
      <c r="V65">
        <v>1.661475650399152E-3</v>
      </c>
      <c r="W65">
        <v>1.661475650399152E-3</v>
      </c>
      <c r="X65">
        <v>1.661475650399152E-3</v>
      </c>
      <c r="Y65">
        <v>1.661475650399152E-3</v>
      </c>
      <c r="Z65">
        <v>1.661475650399152E-3</v>
      </c>
      <c r="AA65">
        <v>1.661475650399152E-3</v>
      </c>
      <c r="AB65">
        <v>1.661475650399152E-3</v>
      </c>
      <c r="AC65">
        <v>1.661475650399152E-3</v>
      </c>
      <c r="AD65">
        <v>1.661475650399152E-3</v>
      </c>
      <c r="AE65">
        <v>1.661475650399152E-3</v>
      </c>
      <c r="AF65">
        <v>1.661475650399152E-3</v>
      </c>
      <c r="AG65">
        <v>1.661475650399152E-3</v>
      </c>
      <c r="AH65">
        <v>1.661475650399152E-3</v>
      </c>
      <c r="AI65">
        <v>1.661475650399152E-3</v>
      </c>
      <c r="AJ65">
        <v>1.661475650399152E-3</v>
      </c>
      <c r="AK65">
        <v>1.661475650399152E-3</v>
      </c>
      <c r="AL65">
        <v>1.661475650399152E-3</v>
      </c>
      <c r="AM65">
        <v>1.661475650399152E-3</v>
      </c>
      <c r="AN65">
        <v>1.661475650399152E-3</v>
      </c>
      <c r="AO65">
        <v>1.661475650399152E-3</v>
      </c>
      <c r="AP65">
        <v>1.661475650399152E-3</v>
      </c>
      <c r="AQ65">
        <v>1.661475650399152E-3</v>
      </c>
      <c r="AR65">
        <v>1.661475650399152E-3</v>
      </c>
      <c r="AS65">
        <v>1.661475650399152E-3</v>
      </c>
      <c r="AT65">
        <v>1.661475650399152E-3</v>
      </c>
      <c r="AU65">
        <v>1.661475650399152E-3</v>
      </c>
      <c r="AV65">
        <v>1.661475650399152E-3</v>
      </c>
      <c r="AW65">
        <v>1.661475650399152E-3</v>
      </c>
      <c r="AX65">
        <v>1.661475650399152E-3</v>
      </c>
      <c r="AY65">
        <v>1.661475650399152E-3</v>
      </c>
      <c r="AZ65">
        <v>1.661475650399152E-3</v>
      </c>
      <c r="BA65">
        <v>1.661475650399152E-3</v>
      </c>
      <c r="BB65">
        <v>1.661475650399152E-3</v>
      </c>
      <c r="BC65">
        <v>1.661475650399152E-3</v>
      </c>
      <c r="BD65">
        <v>1.661475650399152E-3</v>
      </c>
      <c r="BE65">
        <v>1.661475650399152E-3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f>'Camp Data'!I64</f>
        <v>921.87419999999997</v>
      </c>
    </row>
    <row r="66" spans="1:72" x14ac:dyDescent="0.35">
      <c r="A66">
        <v>1046</v>
      </c>
      <c r="B66">
        <v>856.22908982847991</v>
      </c>
      <c r="C66">
        <v>1.5252398438282881E-3</v>
      </c>
      <c r="D66">
        <v>-20</v>
      </c>
      <c r="E66">
        <v>503</v>
      </c>
      <c r="F66">
        <v>-543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1.5252398438282881E-3</v>
      </c>
      <c r="T66">
        <v>1.5252398438282881E-3</v>
      </c>
      <c r="U66">
        <v>1.5252398438282881E-3</v>
      </c>
      <c r="V66">
        <v>1.5252398438282881E-3</v>
      </c>
      <c r="W66">
        <v>1.5252398438282881E-3</v>
      </c>
      <c r="X66">
        <v>1.5252398438282881E-3</v>
      </c>
      <c r="Y66">
        <v>1.5252398438282881E-3</v>
      </c>
      <c r="Z66">
        <v>1.5252398438282881E-3</v>
      </c>
      <c r="AA66">
        <v>1.5252398438282881E-3</v>
      </c>
      <c r="AB66">
        <v>1.5252398438282881E-3</v>
      </c>
      <c r="AC66">
        <v>1.5252398438282881E-3</v>
      </c>
      <c r="AD66">
        <v>1.5252398438282881E-3</v>
      </c>
      <c r="AE66">
        <v>1.5252398438282881E-3</v>
      </c>
      <c r="AF66">
        <v>1.5252398438282881E-3</v>
      </c>
      <c r="AG66">
        <v>1.5252398438282881E-3</v>
      </c>
      <c r="AH66">
        <v>1.5252398438282881E-3</v>
      </c>
      <c r="AI66">
        <v>1.5252398438282881E-3</v>
      </c>
      <c r="AJ66">
        <v>1.5252398438282881E-3</v>
      </c>
      <c r="AK66">
        <v>1.5252398438282881E-3</v>
      </c>
      <c r="AL66">
        <v>1.5252398438282881E-3</v>
      </c>
      <c r="AM66">
        <v>1.5252398438282881E-3</v>
      </c>
      <c r="AN66">
        <v>1.5252398438282881E-3</v>
      </c>
      <c r="AO66">
        <v>1.5252398438282881E-3</v>
      </c>
      <c r="AP66">
        <v>1.5252398438282881E-3</v>
      </c>
      <c r="AQ66">
        <v>1.5252398438282881E-3</v>
      </c>
      <c r="AR66">
        <v>1.5252398438282881E-3</v>
      </c>
      <c r="AS66">
        <v>1.5252398438282881E-3</v>
      </c>
      <c r="AT66">
        <v>1.5252398438282881E-3</v>
      </c>
      <c r="AU66">
        <v>1.5252398438282881E-3</v>
      </c>
      <c r="AV66">
        <v>1.5252398438282881E-3</v>
      </c>
      <c r="AW66">
        <v>1.5252398438282881E-3</v>
      </c>
      <c r="AX66">
        <v>1.5252398438282881E-3</v>
      </c>
      <c r="AY66">
        <v>1.5252398438282881E-3</v>
      </c>
      <c r="AZ66">
        <v>1.5252398438282881E-3</v>
      </c>
      <c r="BA66">
        <v>1.5252398438282881E-3</v>
      </c>
      <c r="BB66">
        <v>1.5252398438282881E-3</v>
      </c>
      <c r="BC66">
        <v>1.5252398438282881E-3</v>
      </c>
      <c r="BD66">
        <v>1.5252398438282881E-3</v>
      </c>
      <c r="BE66">
        <v>1.5252398438282881E-3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f>'Camp Data'!I65</f>
        <v>920.69129999999996</v>
      </c>
    </row>
    <row r="67" spans="1:72" x14ac:dyDescent="0.35">
      <c r="A67">
        <v>967</v>
      </c>
      <c r="B67">
        <v>976.62049587411582</v>
      </c>
      <c r="C67">
        <v>1.7396985343080729E-3</v>
      </c>
      <c r="D67">
        <v>-10</v>
      </c>
      <c r="E67">
        <v>473.5</v>
      </c>
      <c r="F67">
        <v>-493.5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1.7396985343080729E-3</v>
      </c>
      <c r="V67">
        <v>1.7396985343080729E-3</v>
      </c>
      <c r="W67">
        <v>1.7396985343080729E-3</v>
      </c>
      <c r="X67">
        <v>1.7396985343080729E-3</v>
      </c>
      <c r="Y67">
        <v>1.7396985343080729E-3</v>
      </c>
      <c r="Z67">
        <v>1.7396985343080729E-3</v>
      </c>
      <c r="AA67">
        <v>1.7396985343080729E-3</v>
      </c>
      <c r="AB67">
        <v>1.7396985343080729E-3</v>
      </c>
      <c r="AC67">
        <v>1.7396985343080729E-3</v>
      </c>
      <c r="AD67">
        <v>1.7396985343080729E-3</v>
      </c>
      <c r="AE67">
        <v>1.7396985343080729E-3</v>
      </c>
      <c r="AF67">
        <v>1.7396985343080729E-3</v>
      </c>
      <c r="AG67">
        <v>1.7396985343080729E-3</v>
      </c>
      <c r="AH67">
        <v>1.7396985343080729E-3</v>
      </c>
      <c r="AI67">
        <v>1.7396985343080729E-3</v>
      </c>
      <c r="AJ67">
        <v>1.7396985343080729E-3</v>
      </c>
      <c r="AK67">
        <v>1.7396985343080729E-3</v>
      </c>
      <c r="AL67">
        <v>1.7396985343080729E-3</v>
      </c>
      <c r="AM67">
        <v>1.7396985343080729E-3</v>
      </c>
      <c r="AN67">
        <v>1.7396985343080729E-3</v>
      </c>
      <c r="AO67">
        <v>1.7396985343080729E-3</v>
      </c>
      <c r="AP67">
        <v>1.7396985343080729E-3</v>
      </c>
      <c r="AQ67">
        <v>1.7396985343080729E-3</v>
      </c>
      <c r="AR67">
        <v>1.7396985343080729E-3</v>
      </c>
      <c r="AS67">
        <v>1.7396985343080729E-3</v>
      </c>
      <c r="AT67">
        <v>1.7396985343080729E-3</v>
      </c>
      <c r="AU67">
        <v>1.7396985343080729E-3</v>
      </c>
      <c r="AV67">
        <v>1.7396985343080729E-3</v>
      </c>
      <c r="AW67">
        <v>1.7396985343080729E-3</v>
      </c>
      <c r="AX67">
        <v>1.7396985343080729E-3</v>
      </c>
      <c r="AY67">
        <v>1.7396985343080729E-3</v>
      </c>
      <c r="AZ67">
        <v>1.7396985343080729E-3</v>
      </c>
      <c r="BA67">
        <v>1.7396985343080729E-3</v>
      </c>
      <c r="BB67">
        <v>1.7396985343080729E-3</v>
      </c>
      <c r="BC67">
        <v>1.7396985343080729E-3</v>
      </c>
      <c r="BD67">
        <v>1.7396985343080729E-3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f>'Camp Data'!I66</f>
        <v>955.73109999999997</v>
      </c>
    </row>
    <row r="68" spans="1:72" x14ac:dyDescent="0.35">
      <c r="A68">
        <v>967</v>
      </c>
      <c r="B68">
        <v>944.39832414095144</v>
      </c>
      <c r="C68">
        <v>1.6822997134014568E-3</v>
      </c>
      <c r="D68">
        <v>0</v>
      </c>
      <c r="E68">
        <v>483.5</v>
      </c>
      <c r="F68">
        <v>-483.5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1.6822997134014568E-3</v>
      </c>
      <c r="V68">
        <v>1.6822997134014568E-3</v>
      </c>
      <c r="W68">
        <v>1.6822997134014568E-3</v>
      </c>
      <c r="X68">
        <v>1.6822997134014568E-3</v>
      </c>
      <c r="Y68">
        <v>1.6822997134014568E-3</v>
      </c>
      <c r="Z68">
        <v>1.6822997134014568E-3</v>
      </c>
      <c r="AA68">
        <v>1.6822997134014568E-3</v>
      </c>
      <c r="AB68">
        <v>1.6822997134014568E-3</v>
      </c>
      <c r="AC68">
        <v>1.6822997134014568E-3</v>
      </c>
      <c r="AD68">
        <v>1.6822997134014568E-3</v>
      </c>
      <c r="AE68">
        <v>1.6822997134014568E-3</v>
      </c>
      <c r="AF68">
        <v>1.6822997134014568E-3</v>
      </c>
      <c r="AG68">
        <v>1.6822997134014568E-3</v>
      </c>
      <c r="AH68">
        <v>1.6822997134014568E-3</v>
      </c>
      <c r="AI68">
        <v>1.6822997134014568E-3</v>
      </c>
      <c r="AJ68">
        <v>1.6822997134014568E-3</v>
      </c>
      <c r="AK68">
        <v>1.6822997134014568E-3</v>
      </c>
      <c r="AL68">
        <v>1.6822997134014568E-3</v>
      </c>
      <c r="AM68">
        <v>1.6822997134014568E-3</v>
      </c>
      <c r="AN68">
        <v>1.6822997134014568E-3</v>
      </c>
      <c r="AO68">
        <v>1.6822997134014568E-3</v>
      </c>
      <c r="AP68">
        <v>1.6822997134014568E-3</v>
      </c>
      <c r="AQ68">
        <v>1.6822997134014568E-3</v>
      </c>
      <c r="AR68">
        <v>1.6822997134014568E-3</v>
      </c>
      <c r="AS68">
        <v>1.6822997134014568E-3</v>
      </c>
      <c r="AT68">
        <v>1.6822997134014568E-3</v>
      </c>
      <c r="AU68">
        <v>1.6822997134014568E-3</v>
      </c>
      <c r="AV68">
        <v>1.6822997134014568E-3</v>
      </c>
      <c r="AW68">
        <v>1.6822997134014568E-3</v>
      </c>
      <c r="AX68">
        <v>1.6822997134014568E-3</v>
      </c>
      <c r="AY68">
        <v>1.6822997134014568E-3</v>
      </c>
      <c r="AZ68">
        <v>1.6822997134014568E-3</v>
      </c>
      <c r="BA68">
        <v>1.6822997134014568E-3</v>
      </c>
      <c r="BB68">
        <v>1.6822997134014568E-3</v>
      </c>
      <c r="BC68">
        <v>1.6822997134014568E-3</v>
      </c>
      <c r="BD68">
        <v>1.6822997134014568E-3</v>
      </c>
      <c r="BE68">
        <v>1.6822997134014568E-3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f>'Camp Data'!I67</f>
        <v>953.19949999999994</v>
      </c>
    </row>
    <row r="69" spans="1:72" x14ac:dyDescent="0.35">
      <c r="A69">
        <v>967</v>
      </c>
      <c r="B69">
        <v>910.45289187168555</v>
      </c>
      <c r="C69">
        <v>1.621831170078045E-3</v>
      </c>
      <c r="D69">
        <v>10</v>
      </c>
      <c r="E69">
        <v>493.5</v>
      </c>
      <c r="F69">
        <v>-473.5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1.621831170078045E-3</v>
      </c>
      <c r="W69">
        <v>1.621831170078045E-3</v>
      </c>
      <c r="X69">
        <v>1.621831170078045E-3</v>
      </c>
      <c r="Y69">
        <v>1.621831170078045E-3</v>
      </c>
      <c r="Z69">
        <v>1.621831170078045E-3</v>
      </c>
      <c r="AA69">
        <v>1.621831170078045E-3</v>
      </c>
      <c r="AB69">
        <v>1.621831170078045E-3</v>
      </c>
      <c r="AC69">
        <v>1.621831170078045E-3</v>
      </c>
      <c r="AD69">
        <v>1.621831170078045E-3</v>
      </c>
      <c r="AE69">
        <v>1.621831170078045E-3</v>
      </c>
      <c r="AF69">
        <v>1.621831170078045E-3</v>
      </c>
      <c r="AG69">
        <v>1.621831170078045E-3</v>
      </c>
      <c r="AH69">
        <v>1.621831170078045E-3</v>
      </c>
      <c r="AI69">
        <v>1.621831170078045E-3</v>
      </c>
      <c r="AJ69">
        <v>1.621831170078045E-3</v>
      </c>
      <c r="AK69">
        <v>1.621831170078045E-3</v>
      </c>
      <c r="AL69">
        <v>1.621831170078045E-3</v>
      </c>
      <c r="AM69">
        <v>1.621831170078045E-3</v>
      </c>
      <c r="AN69">
        <v>1.621831170078045E-3</v>
      </c>
      <c r="AO69">
        <v>1.621831170078045E-3</v>
      </c>
      <c r="AP69">
        <v>1.621831170078045E-3</v>
      </c>
      <c r="AQ69">
        <v>1.621831170078045E-3</v>
      </c>
      <c r="AR69">
        <v>1.621831170078045E-3</v>
      </c>
      <c r="AS69">
        <v>1.621831170078045E-3</v>
      </c>
      <c r="AT69">
        <v>1.621831170078045E-3</v>
      </c>
      <c r="AU69">
        <v>1.621831170078045E-3</v>
      </c>
      <c r="AV69">
        <v>1.621831170078045E-3</v>
      </c>
      <c r="AW69">
        <v>1.621831170078045E-3</v>
      </c>
      <c r="AX69">
        <v>1.621831170078045E-3</v>
      </c>
      <c r="AY69">
        <v>1.621831170078045E-3</v>
      </c>
      <c r="AZ69">
        <v>1.621831170078045E-3</v>
      </c>
      <c r="BA69">
        <v>1.621831170078045E-3</v>
      </c>
      <c r="BB69">
        <v>1.621831170078045E-3</v>
      </c>
      <c r="BC69">
        <v>1.621831170078045E-3</v>
      </c>
      <c r="BD69">
        <v>1.621831170078045E-3</v>
      </c>
      <c r="BE69">
        <v>1.621831170078045E-3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f>'Camp Data'!I68</f>
        <v>955.71109999999999</v>
      </c>
    </row>
    <row r="70" spans="1:72" x14ac:dyDescent="0.35">
      <c r="A70">
        <v>967</v>
      </c>
      <c r="B70">
        <v>908.63368270179933</v>
      </c>
      <c r="C70">
        <v>1.6185905299933637E-3</v>
      </c>
      <c r="D70">
        <v>20</v>
      </c>
      <c r="E70">
        <v>503.5</v>
      </c>
      <c r="F70">
        <v>-463.5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1.6185905299933637E-3</v>
      </c>
      <c r="W70">
        <v>1.6185905299933637E-3</v>
      </c>
      <c r="X70">
        <v>1.6185905299933637E-3</v>
      </c>
      <c r="Y70">
        <v>1.6185905299933637E-3</v>
      </c>
      <c r="Z70">
        <v>1.6185905299933637E-3</v>
      </c>
      <c r="AA70">
        <v>1.6185905299933637E-3</v>
      </c>
      <c r="AB70">
        <v>1.6185905299933637E-3</v>
      </c>
      <c r="AC70">
        <v>1.6185905299933637E-3</v>
      </c>
      <c r="AD70">
        <v>1.6185905299933637E-3</v>
      </c>
      <c r="AE70">
        <v>1.6185905299933637E-3</v>
      </c>
      <c r="AF70">
        <v>1.6185905299933637E-3</v>
      </c>
      <c r="AG70">
        <v>1.6185905299933637E-3</v>
      </c>
      <c r="AH70">
        <v>1.6185905299933637E-3</v>
      </c>
      <c r="AI70">
        <v>1.6185905299933637E-3</v>
      </c>
      <c r="AJ70">
        <v>1.6185905299933637E-3</v>
      </c>
      <c r="AK70">
        <v>1.6185905299933637E-3</v>
      </c>
      <c r="AL70">
        <v>1.6185905299933637E-3</v>
      </c>
      <c r="AM70">
        <v>1.6185905299933637E-3</v>
      </c>
      <c r="AN70">
        <v>1.6185905299933637E-3</v>
      </c>
      <c r="AO70">
        <v>1.6185905299933637E-3</v>
      </c>
      <c r="AP70">
        <v>1.6185905299933637E-3</v>
      </c>
      <c r="AQ70">
        <v>1.6185905299933637E-3</v>
      </c>
      <c r="AR70">
        <v>1.6185905299933637E-3</v>
      </c>
      <c r="AS70">
        <v>1.6185905299933637E-3</v>
      </c>
      <c r="AT70">
        <v>1.6185905299933637E-3</v>
      </c>
      <c r="AU70">
        <v>1.6185905299933637E-3</v>
      </c>
      <c r="AV70">
        <v>1.6185905299933637E-3</v>
      </c>
      <c r="AW70">
        <v>1.6185905299933637E-3</v>
      </c>
      <c r="AX70">
        <v>1.6185905299933637E-3</v>
      </c>
      <c r="AY70">
        <v>1.6185905299933637E-3</v>
      </c>
      <c r="AZ70">
        <v>1.6185905299933637E-3</v>
      </c>
      <c r="BA70">
        <v>1.6185905299933637E-3</v>
      </c>
      <c r="BB70">
        <v>1.6185905299933637E-3</v>
      </c>
      <c r="BC70">
        <v>1.6185905299933637E-3</v>
      </c>
      <c r="BD70">
        <v>1.6185905299933637E-3</v>
      </c>
      <c r="BE70">
        <v>1.6185905299933637E-3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f>'Camp Data'!I69</f>
        <v>958.71519999999998</v>
      </c>
    </row>
    <row r="71" spans="1:72" x14ac:dyDescent="0.35">
      <c r="A71">
        <v>894</v>
      </c>
      <c r="B71">
        <v>935.75921796869125</v>
      </c>
      <c r="C71">
        <v>1.6669104804198562E-3</v>
      </c>
      <c r="D71">
        <v>30</v>
      </c>
      <c r="E71">
        <v>477</v>
      </c>
      <c r="F71">
        <v>-417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1.6669104804198562E-3</v>
      </c>
      <c r="Y71">
        <v>1.6669104804198562E-3</v>
      </c>
      <c r="Z71">
        <v>1.6669104804198562E-3</v>
      </c>
      <c r="AA71">
        <v>1.6669104804198562E-3</v>
      </c>
      <c r="AB71">
        <v>1.6669104804198562E-3</v>
      </c>
      <c r="AC71">
        <v>1.6669104804198562E-3</v>
      </c>
      <c r="AD71">
        <v>1.6669104804198562E-3</v>
      </c>
      <c r="AE71">
        <v>1.6669104804198562E-3</v>
      </c>
      <c r="AF71">
        <v>1.6669104804198562E-3</v>
      </c>
      <c r="AG71">
        <v>1.6669104804198562E-3</v>
      </c>
      <c r="AH71">
        <v>1.6669104804198562E-3</v>
      </c>
      <c r="AI71">
        <v>1.6669104804198562E-3</v>
      </c>
      <c r="AJ71">
        <v>1.6669104804198562E-3</v>
      </c>
      <c r="AK71">
        <v>1.6669104804198562E-3</v>
      </c>
      <c r="AL71">
        <v>1.6669104804198562E-3</v>
      </c>
      <c r="AM71">
        <v>1.6669104804198562E-3</v>
      </c>
      <c r="AN71">
        <v>1.6669104804198562E-3</v>
      </c>
      <c r="AO71">
        <v>1.6669104804198562E-3</v>
      </c>
      <c r="AP71">
        <v>1.6669104804198562E-3</v>
      </c>
      <c r="AQ71">
        <v>1.6669104804198562E-3</v>
      </c>
      <c r="AR71">
        <v>1.6669104804198562E-3</v>
      </c>
      <c r="AS71">
        <v>1.6669104804198562E-3</v>
      </c>
      <c r="AT71">
        <v>1.6669104804198562E-3</v>
      </c>
      <c r="AU71">
        <v>1.6669104804198562E-3</v>
      </c>
      <c r="AV71">
        <v>1.6669104804198562E-3</v>
      </c>
      <c r="AW71">
        <v>1.6669104804198562E-3</v>
      </c>
      <c r="AX71">
        <v>1.6669104804198562E-3</v>
      </c>
      <c r="AY71">
        <v>1.6669104804198562E-3</v>
      </c>
      <c r="AZ71">
        <v>1.6669104804198562E-3</v>
      </c>
      <c r="BA71">
        <v>1.6669104804198562E-3</v>
      </c>
      <c r="BB71">
        <v>1.6669104804198562E-3</v>
      </c>
      <c r="BC71">
        <v>1.6669104804198562E-3</v>
      </c>
      <c r="BD71">
        <v>1.6669104804198562E-3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f>'Camp Data'!I70</f>
        <v>954.77689999999996</v>
      </c>
    </row>
    <row r="72" spans="1:72" x14ac:dyDescent="0.35">
      <c r="A72">
        <v>894</v>
      </c>
      <c r="B72">
        <v>927.44508550791954</v>
      </c>
      <c r="C72">
        <v>1.652100137899754E-3</v>
      </c>
      <c r="D72">
        <v>40</v>
      </c>
      <c r="E72">
        <v>487</v>
      </c>
      <c r="F72">
        <v>-407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1.652100137899754E-3</v>
      </c>
      <c r="Y72">
        <v>1.652100137899754E-3</v>
      </c>
      <c r="Z72">
        <v>1.652100137899754E-3</v>
      </c>
      <c r="AA72">
        <v>1.652100137899754E-3</v>
      </c>
      <c r="AB72">
        <v>1.652100137899754E-3</v>
      </c>
      <c r="AC72">
        <v>1.652100137899754E-3</v>
      </c>
      <c r="AD72">
        <v>1.652100137899754E-3</v>
      </c>
      <c r="AE72">
        <v>1.652100137899754E-3</v>
      </c>
      <c r="AF72">
        <v>1.652100137899754E-3</v>
      </c>
      <c r="AG72">
        <v>1.652100137899754E-3</v>
      </c>
      <c r="AH72">
        <v>1.652100137899754E-3</v>
      </c>
      <c r="AI72">
        <v>1.652100137899754E-3</v>
      </c>
      <c r="AJ72">
        <v>1.652100137899754E-3</v>
      </c>
      <c r="AK72">
        <v>1.652100137899754E-3</v>
      </c>
      <c r="AL72">
        <v>1.652100137899754E-3</v>
      </c>
      <c r="AM72">
        <v>1.652100137899754E-3</v>
      </c>
      <c r="AN72">
        <v>1.652100137899754E-3</v>
      </c>
      <c r="AO72">
        <v>1.652100137899754E-3</v>
      </c>
      <c r="AP72">
        <v>1.652100137899754E-3</v>
      </c>
      <c r="AQ72">
        <v>1.652100137899754E-3</v>
      </c>
      <c r="AR72">
        <v>1.652100137899754E-3</v>
      </c>
      <c r="AS72">
        <v>1.652100137899754E-3</v>
      </c>
      <c r="AT72">
        <v>1.652100137899754E-3</v>
      </c>
      <c r="AU72">
        <v>1.652100137899754E-3</v>
      </c>
      <c r="AV72">
        <v>1.652100137899754E-3</v>
      </c>
      <c r="AW72">
        <v>1.652100137899754E-3</v>
      </c>
      <c r="AX72">
        <v>1.652100137899754E-3</v>
      </c>
      <c r="AY72">
        <v>1.652100137899754E-3</v>
      </c>
      <c r="AZ72">
        <v>1.652100137899754E-3</v>
      </c>
      <c r="BA72">
        <v>1.652100137899754E-3</v>
      </c>
      <c r="BB72">
        <v>1.652100137899754E-3</v>
      </c>
      <c r="BC72">
        <v>1.652100137899754E-3</v>
      </c>
      <c r="BD72">
        <v>1.652100137899754E-3</v>
      </c>
      <c r="BE72">
        <v>1.652100137899754E-3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f>'Camp Data'!I71</f>
        <v>955.17859999999996</v>
      </c>
    </row>
    <row r="73" spans="1:72" x14ac:dyDescent="0.35">
      <c r="A73">
        <v>894</v>
      </c>
      <c r="B73">
        <v>823.79446290597321</v>
      </c>
      <c r="C73">
        <v>1.4674625668242764E-3</v>
      </c>
      <c r="D73">
        <v>30</v>
      </c>
      <c r="E73">
        <v>477</v>
      </c>
      <c r="F73">
        <v>-417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1.4674625668242764E-3</v>
      </c>
      <c r="Y73">
        <v>1.4674625668242764E-3</v>
      </c>
      <c r="Z73">
        <v>1.4674625668242764E-3</v>
      </c>
      <c r="AA73">
        <v>1.4674625668242764E-3</v>
      </c>
      <c r="AB73">
        <v>1.4674625668242764E-3</v>
      </c>
      <c r="AC73">
        <v>1.4674625668242764E-3</v>
      </c>
      <c r="AD73">
        <v>1.4674625668242764E-3</v>
      </c>
      <c r="AE73">
        <v>1.4674625668242764E-3</v>
      </c>
      <c r="AF73">
        <v>1.4674625668242764E-3</v>
      </c>
      <c r="AG73">
        <v>1.4674625668242764E-3</v>
      </c>
      <c r="AH73">
        <v>1.4674625668242764E-3</v>
      </c>
      <c r="AI73">
        <v>1.4674625668242764E-3</v>
      </c>
      <c r="AJ73">
        <v>1.4674625668242764E-3</v>
      </c>
      <c r="AK73">
        <v>1.4674625668242764E-3</v>
      </c>
      <c r="AL73">
        <v>1.4674625668242764E-3</v>
      </c>
      <c r="AM73">
        <v>1.4674625668242764E-3</v>
      </c>
      <c r="AN73">
        <v>1.4674625668242764E-3</v>
      </c>
      <c r="AO73">
        <v>1.4674625668242764E-3</v>
      </c>
      <c r="AP73">
        <v>1.4674625668242764E-3</v>
      </c>
      <c r="AQ73">
        <v>1.4674625668242764E-3</v>
      </c>
      <c r="AR73">
        <v>1.4674625668242764E-3</v>
      </c>
      <c r="AS73">
        <v>1.4674625668242764E-3</v>
      </c>
      <c r="AT73">
        <v>1.4674625668242764E-3</v>
      </c>
      <c r="AU73">
        <v>1.4674625668242764E-3</v>
      </c>
      <c r="AV73">
        <v>1.4674625668242764E-3</v>
      </c>
      <c r="AW73">
        <v>1.4674625668242764E-3</v>
      </c>
      <c r="AX73">
        <v>1.4674625668242764E-3</v>
      </c>
      <c r="AY73">
        <v>1.4674625668242764E-3</v>
      </c>
      <c r="AZ73">
        <v>1.4674625668242764E-3</v>
      </c>
      <c r="BA73">
        <v>1.4674625668242764E-3</v>
      </c>
      <c r="BB73">
        <v>1.4674625668242764E-3</v>
      </c>
      <c r="BC73">
        <v>1.4674625668242764E-3</v>
      </c>
      <c r="BD73">
        <v>1.4674625668242764E-3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f>'Camp Data'!I72</f>
        <v>958.5471</v>
      </c>
    </row>
    <row r="74" spans="1:72" x14ac:dyDescent="0.35">
      <c r="A74">
        <v>894</v>
      </c>
      <c r="B74">
        <v>930.57894339752806</v>
      </c>
      <c r="C74">
        <v>1.6576826215772055E-3</v>
      </c>
      <c r="D74">
        <v>20</v>
      </c>
      <c r="E74">
        <v>467</v>
      </c>
      <c r="F74">
        <v>-427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1.6576826215772055E-3</v>
      </c>
      <c r="Y74">
        <v>1.6576826215772055E-3</v>
      </c>
      <c r="Z74">
        <v>1.6576826215772055E-3</v>
      </c>
      <c r="AA74">
        <v>1.6576826215772055E-3</v>
      </c>
      <c r="AB74">
        <v>1.6576826215772055E-3</v>
      </c>
      <c r="AC74">
        <v>1.6576826215772055E-3</v>
      </c>
      <c r="AD74">
        <v>1.6576826215772055E-3</v>
      </c>
      <c r="AE74">
        <v>1.6576826215772055E-3</v>
      </c>
      <c r="AF74">
        <v>1.6576826215772055E-3</v>
      </c>
      <c r="AG74">
        <v>1.6576826215772055E-3</v>
      </c>
      <c r="AH74">
        <v>1.6576826215772055E-3</v>
      </c>
      <c r="AI74">
        <v>1.6576826215772055E-3</v>
      </c>
      <c r="AJ74">
        <v>1.6576826215772055E-3</v>
      </c>
      <c r="AK74">
        <v>1.6576826215772055E-3</v>
      </c>
      <c r="AL74">
        <v>1.6576826215772055E-3</v>
      </c>
      <c r="AM74">
        <v>1.6576826215772055E-3</v>
      </c>
      <c r="AN74">
        <v>1.6576826215772055E-3</v>
      </c>
      <c r="AO74">
        <v>1.6576826215772055E-3</v>
      </c>
      <c r="AP74">
        <v>1.6576826215772055E-3</v>
      </c>
      <c r="AQ74">
        <v>1.6576826215772055E-3</v>
      </c>
      <c r="AR74">
        <v>1.6576826215772055E-3</v>
      </c>
      <c r="AS74">
        <v>1.6576826215772055E-3</v>
      </c>
      <c r="AT74">
        <v>1.6576826215772055E-3</v>
      </c>
      <c r="AU74">
        <v>1.6576826215772055E-3</v>
      </c>
      <c r="AV74">
        <v>1.6576826215772055E-3</v>
      </c>
      <c r="AW74">
        <v>1.6576826215772055E-3</v>
      </c>
      <c r="AX74">
        <v>1.6576826215772055E-3</v>
      </c>
      <c r="AY74">
        <v>1.6576826215772055E-3</v>
      </c>
      <c r="AZ74">
        <v>1.6576826215772055E-3</v>
      </c>
      <c r="BA74">
        <v>1.6576826215772055E-3</v>
      </c>
      <c r="BB74">
        <v>1.6576826215772055E-3</v>
      </c>
      <c r="BC74">
        <v>1.6576826215772055E-3</v>
      </c>
      <c r="BD74">
        <v>1.6576826215772055E-3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f>'Camp Data'!I73</f>
        <v>955.48910000000001</v>
      </c>
    </row>
    <row r="75" spans="1:72" x14ac:dyDescent="0.35">
      <c r="A75">
        <v>894</v>
      </c>
      <c r="B75">
        <v>807.44160826995528</v>
      </c>
      <c r="C75">
        <v>1.4383324826593212E-3</v>
      </c>
      <c r="D75">
        <v>10</v>
      </c>
      <c r="E75">
        <v>457</v>
      </c>
      <c r="F75">
        <v>-437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1.4383324826593212E-3</v>
      </c>
      <c r="X75">
        <v>1.4383324826593212E-3</v>
      </c>
      <c r="Y75">
        <v>1.4383324826593212E-3</v>
      </c>
      <c r="Z75">
        <v>1.4383324826593212E-3</v>
      </c>
      <c r="AA75">
        <v>1.4383324826593212E-3</v>
      </c>
      <c r="AB75">
        <v>1.4383324826593212E-3</v>
      </c>
      <c r="AC75">
        <v>1.4383324826593212E-3</v>
      </c>
      <c r="AD75">
        <v>1.4383324826593212E-3</v>
      </c>
      <c r="AE75">
        <v>1.4383324826593212E-3</v>
      </c>
      <c r="AF75">
        <v>1.4383324826593212E-3</v>
      </c>
      <c r="AG75">
        <v>1.4383324826593212E-3</v>
      </c>
      <c r="AH75">
        <v>1.4383324826593212E-3</v>
      </c>
      <c r="AI75">
        <v>1.4383324826593212E-3</v>
      </c>
      <c r="AJ75">
        <v>1.4383324826593212E-3</v>
      </c>
      <c r="AK75">
        <v>1.4383324826593212E-3</v>
      </c>
      <c r="AL75">
        <v>1.4383324826593212E-3</v>
      </c>
      <c r="AM75">
        <v>1.4383324826593212E-3</v>
      </c>
      <c r="AN75">
        <v>1.4383324826593212E-3</v>
      </c>
      <c r="AO75">
        <v>1.4383324826593212E-3</v>
      </c>
      <c r="AP75">
        <v>1.4383324826593212E-3</v>
      </c>
      <c r="AQ75">
        <v>1.4383324826593212E-3</v>
      </c>
      <c r="AR75">
        <v>1.4383324826593212E-3</v>
      </c>
      <c r="AS75">
        <v>1.4383324826593212E-3</v>
      </c>
      <c r="AT75">
        <v>1.4383324826593212E-3</v>
      </c>
      <c r="AU75">
        <v>1.4383324826593212E-3</v>
      </c>
      <c r="AV75">
        <v>1.4383324826593212E-3</v>
      </c>
      <c r="AW75">
        <v>1.4383324826593212E-3</v>
      </c>
      <c r="AX75">
        <v>1.4383324826593212E-3</v>
      </c>
      <c r="AY75">
        <v>1.4383324826593212E-3</v>
      </c>
      <c r="AZ75">
        <v>1.4383324826593212E-3</v>
      </c>
      <c r="BA75">
        <v>1.4383324826593212E-3</v>
      </c>
      <c r="BB75">
        <v>1.4383324826593212E-3</v>
      </c>
      <c r="BC75">
        <v>1.4383324826593212E-3</v>
      </c>
      <c r="BD75">
        <v>1.4383324826593212E-3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f>'Camp Data'!I74</f>
        <v>954.41690000000006</v>
      </c>
    </row>
    <row r="76" spans="1:72" x14ac:dyDescent="0.35">
      <c r="A76">
        <v>875</v>
      </c>
      <c r="B76">
        <v>923.4458288171428</v>
      </c>
      <c r="C76">
        <v>1.6449760799543607E-3</v>
      </c>
      <c r="D76">
        <v>0</v>
      </c>
      <c r="E76">
        <v>437.5</v>
      </c>
      <c r="F76">
        <v>-437.5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1.6449760799543607E-3</v>
      </c>
      <c r="X76">
        <v>1.6449760799543607E-3</v>
      </c>
      <c r="Y76">
        <v>1.6449760799543607E-3</v>
      </c>
      <c r="Z76">
        <v>1.6449760799543607E-3</v>
      </c>
      <c r="AA76">
        <v>1.6449760799543607E-3</v>
      </c>
      <c r="AB76">
        <v>1.6449760799543607E-3</v>
      </c>
      <c r="AC76">
        <v>1.6449760799543607E-3</v>
      </c>
      <c r="AD76">
        <v>1.6449760799543607E-3</v>
      </c>
      <c r="AE76">
        <v>1.6449760799543607E-3</v>
      </c>
      <c r="AF76">
        <v>1.6449760799543607E-3</v>
      </c>
      <c r="AG76">
        <v>1.6449760799543607E-3</v>
      </c>
      <c r="AH76">
        <v>1.6449760799543607E-3</v>
      </c>
      <c r="AI76">
        <v>1.6449760799543607E-3</v>
      </c>
      <c r="AJ76">
        <v>1.6449760799543607E-3</v>
      </c>
      <c r="AK76">
        <v>1.6449760799543607E-3</v>
      </c>
      <c r="AL76">
        <v>1.6449760799543607E-3</v>
      </c>
      <c r="AM76">
        <v>1.6449760799543607E-3</v>
      </c>
      <c r="AN76">
        <v>1.6449760799543607E-3</v>
      </c>
      <c r="AO76">
        <v>1.6449760799543607E-3</v>
      </c>
      <c r="AP76">
        <v>1.6449760799543607E-3</v>
      </c>
      <c r="AQ76">
        <v>1.6449760799543607E-3</v>
      </c>
      <c r="AR76">
        <v>1.6449760799543607E-3</v>
      </c>
      <c r="AS76">
        <v>1.6449760799543607E-3</v>
      </c>
      <c r="AT76">
        <v>1.6449760799543607E-3</v>
      </c>
      <c r="AU76">
        <v>1.6449760799543607E-3</v>
      </c>
      <c r="AV76">
        <v>1.6449760799543607E-3</v>
      </c>
      <c r="AW76">
        <v>1.6449760799543607E-3</v>
      </c>
      <c r="AX76">
        <v>1.6449760799543607E-3</v>
      </c>
      <c r="AY76">
        <v>1.6449760799543607E-3</v>
      </c>
      <c r="AZ76">
        <v>1.6449760799543607E-3</v>
      </c>
      <c r="BA76">
        <v>1.6449760799543607E-3</v>
      </c>
      <c r="BB76">
        <v>1.6449760799543607E-3</v>
      </c>
      <c r="BC76">
        <v>1.6449760799543607E-3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f>'Camp Data'!I75</f>
        <v>949.99130000000002</v>
      </c>
    </row>
    <row r="77" spans="1:72" x14ac:dyDescent="0.35">
      <c r="A77">
        <v>875</v>
      </c>
      <c r="B77">
        <v>915.96101705640001</v>
      </c>
      <c r="C77">
        <v>1.6316430441387633E-3</v>
      </c>
      <c r="D77">
        <v>-10</v>
      </c>
      <c r="E77">
        <v>427.5</v>
      </c>
      <c r="F77">
        <v>-447.5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1.6316430441387633E-3</v>
      </c>
      <c r="X77">
        <v>1.6316430441387633E-3</v>
      </c>
      <c r="Y77">
        <v>1.6316430441387633E-3</v>
      </c>
      <c r="Z77">
        <v>1.6316430441387633E-3</v>
      </c>
      <c r="AA77">
        <v>1.6316430441387633E-3</v>
      </c>
      <c r="AB77">
        <v>1.6316430441387633E-3</v>
      </c>
      <c r="AC77">
        <v>1.6316430441387633E-3</v>
      </c>
      <c r="AD77">
        <v>1.6316430441387633E-3</v>
      </c>
      <c r="AE77">
        <v>1.6316430441387633E-3</v>
      </c>
      <c r="AF77">
        <v>1.6316430441387633E-3</v>
      </c>
      <c r="AG77">
        <v>1.6316430441387633E-3</v>
      </c>
      <c r="AH77">
        <v>1.6316430441387633E-3</v>
      </c>
      <c r="AI77">
        <v>1.6316430441387633E-3</v>
      </c>
      <c r="AJ77">
        <v>1.6316430441387633E-3</v>
      </c>
      <c r="AK77">
        <v>1.6316430441387633E-3</v>
      </c>
      <c r="AL77">
        <v>1.6316430441387633E-3</v>
      </c>
      <c r="AM77">
        <v>1.6316430441387633E-3</v>
      </c>
      <c r="AN77">
        <v>1.6316430441387633E-3</v>
      </c>
      <c r="AO77">
        <v>1.6316430441387633E-3</v>
      </c>
      <c r="AP77">
        <v>1.6316430441387633E-3</v>
      </c>
      <c r="AQ77">
        <v>1.6316430441387633E-3</v>
      </c>
      <c r="AR77">
        <v>1.6316430441387633E-3</v>
      </c>
      <c r="AS77">
        <v>1.6316430441387633E-3</v>
      </c>
      <c r="AT77">
        <v>1.6316430441387633E-3</v>
      </c>
      <c r="AU77">
        <v>1.6316430441387633E-3</v>
      </c>
      <c r="AV77">
        <v>1.6316430441387633E-3</v>
      </c>
      <c r="AW77">
        <v>1.6316430441387633E-3</v>
      </c>
      <c r="AX77">
        <v>1.6316430441387633E-3</v>
      </c>
      <c r="AY77">
        <v>1.6316430441387633E-3</v>
      </c>
      <c r="AZ77">
        <v>1.6316430441387633E-3</v>
      </c>
      <c r="BA77">
        <v>1.6316430441387633E-3</v>
      </c>
      <c r="BB77">
        <v>1.6316430441387633E-3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f>'Camp Data'!I76</f>
        <v>952.04549999999995</v>
      </c>
    </row>
    <row r="78" spans="1:72" x14ac:dyDescent="0.35">
      <c r="A78">
        <v>875</v>
      </c>
      <c r="B78">
        <v>803.99770514609145</v>
      </c>
      <c r="C78">
        <v>1.4321977012962468E-3</v>
      </c>
      <c r="D78">
        <v>-20</v>
      </c>
      <c r="E78">
        <v>417.5</v>
      </c>
      <c r="F78">
        <v>-457.5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1.4321977012962468E-3</v>
      </c>
      <c r="W78">
        <v>1.4321977012962468E-3</v>
      </c>
      <c r="X78">
        <v>1.4321977012962468E-3</v>
      </c>
      <c r="Y78">
        <v>1.4321977012962468E-3</v>
      </c>
      <c r="Z78">
        <v>1.4321977012962468E-3</v>
      </c>
      <c r="AA78">
        <v>1.4321977012962468E-3</v>
      </c>
      <c r="AB78">
        <v>1.4321977012962468E-3</v>
      </c>
      <c r="AC78">
        <v>1.4321977012962468E-3</v>
      </c>
      <c r="AD78">
        <v>1.4321977012962468E-3</v>
      </c>
      <c r="AE78">
        <v>1.4321977012962468E-3</v>
      </c>
      <c r="AF78">
        <v>1.4321977012962468E-3</v>
      </c>
      <c r="AG78">
        <v>1.4321977012962468E-3</v>
      </c>
      <c r="AH78">
        <v>1.4321977012962468E-3</v>
      </c>
      <c r="AI78">
        <v>1.4321977012962468E-3</v>
      </c>
      <c r="AJ78">
        <v>1.4321977012962468E-3</v>
      </c>
      <c r="AK78">
        <v>1.4321977012962468E-3</v>
      </c>
      <c r="AL78">
        <v>1.4321977012962468E-3</v>
      </c>
      <c r="AM78">
        <v>1.4321977012962468E-3</v>
      </c>
      <c r="AN78">
        <v>1.4321977012962468E-3</v>
      </c>
      <c r="AO78">
        <v>1.4321977012962468E-3</v>
      </c>
      <c r="AP78">
        <v>1.4321977012962468E-3</v>
      </c>
      <c r="AQ78">
        <v>1.4321977012962468E-3</v>
      </c>
      <c r="AR78">
        <v>1.4321977012962468E-3</v>
      </c>
      <c r="AS78">
        <v>1.4321977012962468E-3</v>
      </c>
      <c r="AT78">
        <v>1.4321977012962468E-3</v>
      </c>
      <c r="AU78">
        <v>1.4321977012962468E-3</v>
      </c>
      <c r="AV78">
        <v>1.4321977012962468E-3</v>
      </c>
      <c r="AW78">
        <v>1.4321977012962468E-3</v>
      </c>
      <c r="AX78">
        <v>1.4321977012962468E-3</v>
      </c>
      <c r="AY78">
        <v>1.4321977012962468E-3</v>
      </c>
      <c r="AZ78">
        <v>1.4321977012962468E-3</v>
      </c>
      <c r="BA78">
        <v>1.4321977012962468E-3</v>
      </c>
      <c r="BB78">
        <v>1.4321977012962468E-3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f>'Camp Data'!I77</f>
        <v>954.84810000000004</v>
      </c>
    </row>
    <row r="79" spans="1:72" x14ac:dyDescent="0.35">
      <c r="A79">
        <v>765</v>
      </c>
      <c r="B79">
        <v>480.52430629764706</v>
      </c>
      <c r="C79">
        <v>8.5597981498145253E-4</v>
      </c>
      <c r="D79">
        <v>-30</v>
      </c>
      <c r="E79">
        <v>352.5</v>
      </c>
      <c r="F79">
        <v>-412.5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8.5597981498145253E-4</v>
      </c>
      <c r="Y79">
        <v>8.5597981498145253E-4</v>
      </c>
      <c r="Z79">
        <v>8.5597981498145253E-4</v>
      </c>
      <c r="AA79">
        <v>8.5597981498145253E-4</v>
      </c>
      <c r="AB79">
        <v>8.5597981498145253E-4</v>
      </c>
      <c r="AC79">
        <v>8.5597981498145253E-4</v>
      </c>
      <c r="AD79">
        <v>8.5597981498145253E-4</v>
      </c>
      <c r="AE79">
        <v>8.5597981498145253E-4</v>
      </c>
      <c r="AF79">
        <v>8.5597981498145253E-4</v>
      </c>
      <c r="AG79">
        <v>8.5597981498145253E-4</v>
      </c>
      <c r="AH79">
        <v>8.5597981498145253E-4</v>
      </c>
      <c r="AI79">
        <v>8.5597981498145253E-4</v>
      </c>
      <c r="AJ79">
        <v>8.5597981498145253E-4</v>
      </c>
      <c r="AK79">
        <v>8.5597981498145253E-4</v>
      </c>
      <c r="AL79">
        <v>8.5597981498145253E-4</v>
      </c>
      <c r="AM79">
        <v>8.5597981498145253E-4</v>
      </c>
      <c r="AN79">
        <v>8.5597981498145253E-4</v>
      </c>
      <c r="AO79">
        <v>8.5597981498145253E-4</v>
      </c>
      <c r="AP79">
        <v>8.5597981498145253E-4</v>
      </c>
      <c r="AQ79">
        <v>8.5597981498145253E-4</v>
      </c>
      <c r="AR79">
        <v>8.5597981498145253E-4</v>
      </c>
      <c r="AS79">
        <v>8.5597981498145253E-4</v>
      </c>
      <c r="AT79">
        <v>8.5597981498145253E-4</v>
      </c>
      <c r="AU79">
        <v>8.5597981498145253E-4</v>
      </c>
      <c r="AV79">
        <v>8.5597981498145253E-4</v>
      </c>
      <c r="AW79">
        <v>8.5597981498145253E-4</v>
      </c>
      <c r="AX79">
        <v>8.5597981498145253E-4</v>
      </c>
      <c r="AY79">
        <v>8.5597981498145253E-4</v>
      </c>
      <c r="AZ79">
        <v>8.5597981498145253E-4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f>'Camp Data'!I78</f>
        <v>511.99450000000002</v>
      </c>
    </row>
    <row r="80" spans="1:72" x14ac:dyDescent="0.35">
      <c r="A80">
        <v>765</v>
      </c>
      <c r="B80">
        <v>489.31362602198692</v>
      </c>
      <c r="C80">
        <v>8.7163663019943871E-4</v>
      </c>
      <c r="D80">
        <v>-40</v>
      </c>
      <c r="E80">
        <v>342.5</v>
      </c>
      <c r="F80">
        <v>-422.5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8.7163663019943871E-4</v>
      </c>
      <c r="Y80">
        <v>8.7163663019943871E-4</v>
      </c>
      <c r="Z80">
        <v>8.7163663019943871E-4</v>
      </c>
      <c r="AA80">
        <v>8.7163663019943871E-4</v>
      </c>
      <c r="AB80">
        <v>8.7163663019943871E-4</v>
      </c>
      <c r="AC80">
        <v>8.7163663019943871E-4</v>
      </c>
      <c r="AD80">
        <v>8.7163663019943871E-4</v>
      </c>
      <c r="AE80">
        <v>8.7163663019943871E-4</v>
      </c>
      <c r="AF80">
        <v>8.7163663019943871E-4</v>
      </c>
      <c r="AG80">
        <v>8.7163663019943871E-4</v>
      </c>
      <c r="AH80">
        <v>8.7163663019943871E-4</v>
      </c>
      <c r="AI80">
        <v>8.7163663019943871E-4</v>
      </c>
      <c r="AJ80">
        <v>8.7163663019943871E-4</v>
      </c>
      <c r="AK80">
        <v>8.7163663019943871E-4</v>
      </c>
      <c r="AL80">
        <v>8.7163663019943871E-4</v>
      </c>
      <c r="AM80">
        <v>8.7163663019943871E-4</v>
      </c>
      <c r="AN80">
        <v>8.7163663019943871E-4</v>
      </c>
      <c r="AO80">
        <v>8.7163663019943871E-4</v>
      </c>
      <c r="AP80">
        <v>8.7163663019943871E-4</v>
      </c>
      <c r="AQ80">
        <v>8.7163663019943871E-4</v>
      </c>
      <c r="AR80">
        <v>8.7163663019943871E-4</v>
      </c>
      <c r="AS80">
        <v>8.7163663019943871E-4</v>
      </c>
      <c r="AT80">
        <v>8.7163663019943871E-4</v>
      </c>
      <c r="AU80">
        <v>8.7163663019943871E-4</v>
      </c>
      <c r="AV80">
        <v>8.7163663019943871E-4</v>
      </c>
      <c r="AW80">
        <v>8.7163663019943871E-4</v>
      </c>
      <c r="AX80">
        <v>8.7163663019943871E-4</v>
      </c>
      <c r="AY80">
        <v>8.7163663019943871E-4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f>'Camp Data'!I79</f>
        <v>511.52260000000001</v>
      </c>
    </row>
    <row r="81" spans="1:72" x14ac:dyDescent="0.35">
      <c r="A81">
        <v>765</v>
      </c>
      <c r="B81">
        <v>463.45667935921568</v>
      </c>
      <c r="C81">
        <v>8.2557647438564617E-4</v>
      </c>
      <c r="D81">
        <v>-30</v>
      </c>
      <c r="E81">
        <v>352.5</v>
      </c>
      <c r="F81">
        <v>-412.5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8.2557647438564617E-4</v>
      </c>
      <c r="Y81">
        <v>8.2557647438564617E-4</v>
      </c>
      <c r="Z81">
        <v>8.2557647438564617E-4</v>
      </c>
      <c r="AA81">
        <v>8.2557647438564617E-4</v>
      </c>
      <c r="AB81">
        <v>8.2557647438564617E-4</v>
      </c>
      <c r="AC81">
        <v>8.2557647438564617E-4</v>
      </c>
      <c r="AD81">
        <v>8.2557647438564617E-4</v>
      </c>
      <c r="AE81">
        <v>8.2557647438564617E-4</v>
      </c>
      <c r="AF81">
        <v>8.2557647438564617E-4</v>
      </c>
      <c r="AG81">
        <v>8.2557647438564617E-4</v>
      </c>
      <c r="AH81">
        <v>8.2557647438564617E-4</v>
      </c>
      <c r="AI81">
        <v>8.2557647438564617E-4</v>
      </c>
      <c r="AJ81">
        <v>8.2557647438564617E-4</v>
      </c>
      <c r="AK81">
        <v>8.2557647438564617E-4</v>
      </c>
      <c r="AL81">
        <v>8.2557647438564617E-4</v>
      </c>
      <c r="AM81">
        <v>8.2557647438564617E-4</v>
      </c>
      <c r="AN81">
        <v>8.2557647438564617E-4</v>
      </c>
      <c r="AO81">
        <v>8.2557647438564617E-4</v>
      </c>
      <c r="AP81">
        <v>8.2557647438564617E-4</v>
      </c>
      <c r="AQ81">
        <v>8.2557647438564617E-4</v>
      </c>
      <c r="AR81">
        <v>8.2557647438564617E-4</v>
      </c>
      <c r="AS81">
        <v>8.2557647438564617E-4</v>
      </c>
      <c r="AT81">
        <v>8.2557647438564617E-4</v>
      </c>
      <c r="AU81">
        <v>8.2557647438564617E-4</v>
      </c>
      <c r="AV81">
        <v>8.2557647438564617E-4</v>
      </c>
      <c r="AW81">
        <v>8.2557647438564617E-4</v>
      </c>
      <c r="AX81">
        <v>8.2557647438564617E-4</v>
      </c>
      <c r="AY81">
        <v>8.2557647438564617E-4</v>
      </c>
      <c r="AZ81">
        <v>8.2557647438564617E-4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f>'Camp Data'!I80</f>
        <v>465.79649999999998</v>
      </c>
    </row>
    <row r="83" spans="1:72" x14ac:dyDescent="0.35">
      <c r="D83" s="7" t="s">
        <v>478</v>
      </c>
      <c r="E83" s="7"/>
      <c r="F83" s="7"/>
      <c r="G83">
        <f>SUM(G3:G81)</f>
        <v>0</v>
      </c>
      <c r="H83">
        <f t="shared" ref="H83:BS83" si="0">SUM(H3:H81)</f>
        <v>0</v>
      </c>
      <c r="I83">
        <f t="shared" si="0"/>
        <v>3.3100735150049889E-3</v>
      </c>
      <c r="J83">
        <f t="shared" si="0"/>
        <v>1.1869482795169389E-2</v>
      </c>
      <c r="K83">
        <f t="shared" si="0"/>
        <v>2.0245658726450105E-2</v>
      </c>
      <c r="L83">
        <f t="shared" si="0"/>
        <v>2.4268106337838029E-2</v>
      </c>
      <c r="M83">
        <f t="shared" si="0"/>
        <v>2.4990838320726166E-2</v>
      </c>
      <c r="N83">
        <f t="shared" si="0"/>
        <v>2.9272767516481168E-2</v>
      </c>
      <c r="O83">
        <f t="shared" si="0"/>
        <v>2.9272767516481168E-2</v>
      </c>
      <c r="P83">
        <f t="shared" si="0"/>
        <v>3.7569331095209005E-2</v>
      </c>
      <c r="Q83">
        <f t="shared" si="0"/>
        <v>5.4472968982984246E-2</v>
      </c>
      <c r="R83">
        <f t="shared" si="0"/>
        <v>6.9534500922743575E-2</v>
      </c>
      <c r="S83">
        <f t="shared" si="0"/>
        <v>9.0787953159845489E-2</v>
      </c>
      <c r="T83">
        <f t="shared" si="0"/>
        <v>9.4993082017781102E-2</v>
      </c>
      <c r="U83">
        <f t="shared" si="0"/>
        <v>9.8415080265490631E-2</v>
      </c>
      <c r="V83">
        <f t="shared" si="0"/>
        <v>0.10308769966685828</v>
      </c>
      <c r="W83">
        <f t="shared" si="0"/>
        <v>0.10780265127361072</v>
      </c>
      <c r="X83">
        <f t="shared" si="0"/>
        <v>0.11679999999989833</v>
      </c>
      <c r="Y83">
        <f t="shared" si="0"/>
        <v>0.11679999999989833</v>
      </c>
      <c r="Z83">
        <f t="shared" si="0"/>
        <v>0.11679999999989833</v>
      </c>
      <c r="AA83">
        <f t="shared" si="0"/>
        <v>0.11679999999989833</v>
      </c>
      <c r="AB83">
        <f t="shared" si="0"/>
        <v>0.11679999999989833</v>
      </c>
      <c r="AC83">
        <f t="shared" si="0"/>
        <v>0.11679999999989833</v>
      </c>
      <c r="AD83">
        <f t="shared" si="0"/>
        <v>0.11679999999989833</v>
      </c>
      <c r="AE83">
        <f t="shared" si="0"/>
        <v>0.11679999999989833</v>
      </c>
      <c r="AF83">
        <f t="shared" si="0"/>
        <v>0.11679999999989833</v>
      </c>
      <c r="AG83">
        <f t="shared" si="0"/>
        <v>0.11679999999989833</v>
      </c>
      <c r="AH83">
        <f t="shared" si="0"/>
        <v>0.11679999999989833</v>
      </c>
      <c r="AI83">
        <f t="shared" si="0"/>
        <v>0.11679999999989833</v>
      </c>
      <c r="AJ83">
        <f t="shared" si="0"/>
        <v>0.11679999999989833</v>
      </c>
      <c r="AK83">
        <f t="shared" si="0"/>
        <v>0.11679999999989833</v>
      </c>
      <c r="AL83">
        <f t="shared" si="0"/>
        <v>0.11679999999989833</v>
      </c>
      <c r="AM83">
        <f t="shared" si="0"/>
        <v>0.11679999999989833</v>
      </c>
      <c r="AN83">
        <f t="shared" si="0"/>
        <v>0.11679999999989833</v>
      </c>
      <c r="AO83">
        <f t="shared" si="0"/>
        <v>0.11679999999989833</v>
      </c>
      <c r="AP83">
        <f t="shared" si="0"/>
        <v>0.11679999999989833</v>
      </c>
      <c r="AQ83">
        <f t="shared" si="0"/>
        <v>0.11679999999989833</v>
      </c>
      <c r="AR83">
        <f t="shared" si="0"/>
        <v>0.11679999999989833</v>
      </c>
      <c r="AS83">
        <f t="shared" si="0"/>
        <v>0.11679999999989833</v>
      </c>
      <c r="AT83">
        <f t="shared" si="0"/>
        <v>0.11679999999989833</v>
      </c>
      <c r="AU83">
        <f t="shared" si="0"/>
        <v>0.11679999999989833</v>
      </c>
      <c r="AV83">
        <f t="shared" si="0"/>
        <v>0.11679999999989833</v>
      </c>
      <c r="AW83">
        <f t="shared" si="0"/>
        <v>0.11679999999989833</v>
      </c>
      <c r="AX83">
        <f t="shared" si="0"/>
        <v>0.11679999999989833</v>
      </c>
      <c r="AY83">
        <f t="shared" si="0"/>
        <v>0.11679999999989833</v>
      </c>
      <c r="AZ83">
        <f t="shared" si="0"/>
        <v>0.11592836336969889</v>
      </c>
      <c r="BA83">
        <f t="shared" si="0"/>
        <v>0.11424680708033179</v>
      </c>
      <c r="BB83">
        <f t="shared" si="0"/>
        <v>0.11424680708033179</v>
      </c>
      <c r="BC83">
        <f t="shared" si="0"/>
        <v>0.11118296633489677</v>
      </c>
      <c r="BD83">
        <f t="shared" si="0"/>
        <v>0.10953799025494242</v>
      </c>
      <c r="BE83">
        <f t="shared" si="0"/>
        <v>0.10156790356915371</v>
      </c>
      <c r="BF83">
        <f t="shared" si="0"/>
        <v>9.0401927203494117E-2</v>
      </c>
      <c r="BG83">
        <f t="shared" si="0"/>
        <v>8.8259475401583715E-2</v>
      </c>
      <c r="BH83">
        <f t="shared" si="0"/>
        <v>7.0303237588378961E-2</v>
      </c>
      <c r="BI83">
        <f t="shared" si="0"/>
        <v>5.8329855607140768E-2</v>
      </c>
      <c r="BJ83">
        <f t="shared" si="0"/>
        <v>4.0986500789667757E-2</v>
      </c>
      <c r="BK83">
        <f t="shared" si="0"/>
        <v>3.6012711390437158E-2</v>
      </c>
      <c r="BL83">
        <f t="shared" si="0"/>
        <v>3.2376542606153816E-2</v>
      </c>
      <c r="BM83">
        <f t="shared" si="0"/>
        <v>2.5823861048928535E-2</v>
      </c>
      <c r="BN83">
        <f t="shared" si="0"/>
        <v>2.35833895076412E-2</v>
      </c>
      <c r="BO83">
        <f t="shared" si="0"/>
        <v>1.3402961076233084E-2</v>
      </c>
      <c r="BP83">
        <f t="shared" si="0"/>
        <v>6.3595636070764208E-3</v>
      </c>
      <c r="BQ83">
        <f t="shared" si="0"/>
        <v>2.6149987983029583E-3</v>
      </c>
      <c r="BR83">
        <f t="shared" si="0"/>
        <v>0</v>
      </c>
      <c r="BS83">
        <f t="shared" si="0"/>
        <v>0</v>
      </c>
    </row>
    <row r="84" spans="1:72" x14ac:dyDescent="0.35">
      <c r="D84" s="7" t="s">
        <v>479</v>
      </c>
      <c r="E84" s="7"/>
      <c r="F84" s="7"/>
      <c r="G84">
        <v>0</v>
      </c>
      <c r="H84">
        <v>1.0999999999853571E-2</v>
      </c>
      <c r="I84">
        <v>1.5999999999849024E-2</v>
      </c>
      <c r="J84">
        <v>2.299999999991087E-2</v>
      </c>
      <c r="K84">
        <v>2.5999999999839929E-2</v>
      </c>
      <c r="L84">
        <v>3.1999999999925421E-2</v>
      </c>
      <c r="M84">
        <v>3.7999999999897227E-2</v>
      </c>
      <c r="N84">
        <v>4.0999999999939973E-2</v>
      </c>
      <c r="O84">
        <v>5.6999999999902684E-2</v>
      </c>
      <c r="P84">
        <v>7.0999999999912689E-2</v>
      </c>
      <c r="Q84">
        <v>8.29999999998563E-2</v>
      </c>
      <c r="R84">
        <v>8.4999999999922693E-2</v>
      </c>
      <c r="S84">
        <v>7.7999999999974534E-2</v>
      </c>
      <c r="T84">
        <v>9.9999999999909051E-2</v>
      </c>
      <c r="U84">
        <v>0.1069999999999709</v>
      </c>
      <c r="V84">
        <v>0.1069999999999709</v>
      </c>
      <c r="W84">
        <v>0.1089999999999236</v>
      </c>
      <c r="X84">
        <v>0.10399999999992815</v>
      </c>
      <c r="Y84">
        <v>0.1069999999999709</v>
      </c>
      <c r="Z84">
        <v>0.1069999999999709</v>
      </c>
      <c r="AA84">
        <v>0.11099999999999</v>
      </c>
      <c r="AB84">
        <v>0.10999999999989996</v>
      </c>
      <c r="AC84">
        <v>0.11399999999991905</v>
      </c>
      <c r="AD84">
        <v>0.11199999999996635</v>
      </c>
      <c r="AE84">
        <v>0.11199999999996635</v>
      </c>
      <c r="AF84">
        <v>0.1089999999999236</v>
      </c>
      <c r="AG84">
        <v>0.11000000000001364</v>
      </c>
      <c r="AH84">
        <v>0.11099999999987631</v>
      </c>
      <c r="AI84">
        <v>0.11299999999982901</v>
      </c>
      <c r="AJ84">
        <v>0.11399999999991905</v>
      </c>
      <c r="AK84">
        <v>0.11399999999991905</v>
      </c>
      <c r="AL84">
        <v>0.1169999999999618</v>
      </c>
      <c r="AM84">
        <v>0.11499999999989541</v>
      </c>
      <c r="AN84">
        <v>0.11999999999989086</v>
      </c>
      <c r="AO84">
        <v>0.11799999999982447</v>
      </c>
      <c r="AP84">
        <v>0.1169999999999618</v>
      </c>
      <c r="AQ84">
        <v>0.11599999999987176</v>
      </c>
      <c r="AR84">
        <v>0.1089999999999236</v>
      </c>
      <c r="AS84">
        <v>0.1089999999999236</v>
      </c>
      <c r="AT84">
        <v>9.6000000000003638E-2</v>
      </c>
      <c r="AU84">
        <v>0.1049999999999045</v>
      </c>
      <c r="AV84">
        <v>9.2999999999960892E-2</v>
      </c>
      <c r="AW84">
        <v>0.10099999999999909</v>
      </c>
      <c r="AX84">
        <v>8.7999999999851752E-2</v>
      </c>
      <c r="AY84">
        <v>9.2999999999960892E-2</v>
      </c>
      <c r="AZ84">
        <v>0.10199999999986176</v>
      </c>
      <c r="BA84">
        <v>8.6999999999875399E-2</v>
      </c>
      <c r="BB84">
        <v>9.3999999999937245E-2</v>
      </c>
      <c r="BC84">
        <v>9.4999999999913598E-2</v>
      </c>
      <c r="BD84">
        <v>9.3999999999937245E-2</v>
      </c>
      <c r="BE84">
        <v>7.3999999999955435E-2</v>
      </c>
      <c r="BF84">
        <v>7.999999999992724E-2</v>
      </c>
      <c r="BG84">
        <v>6.8999999999846295E-2</v>
      </c>
      <c r="BH84">
        <v>6.8999999999846295E-2</v>
      </c>
      <c r="BI84">
        <v>7.0999999999912689E-2</v>
      </c>
      <c r="BJ84">
        <v>4.8999999999978172E-2</v>
      </c>
      <c r="BK84">
        <v>2.9999999999972715E-2</v>
      </c>
      <c r="BL84">
        <v>1.0999999999967258E-2</v>
      </c>
      <c r="BM84">
        <v>-1.1000000000080945E-2</v>
      </c>
      <c r="BN84">
        <v>-3.0000000000427463E-3</v>
      </c>
      <c r="BO84">
        <v>-3.0000000001564331E-3</v>
      </c>
      <c r="BP84">
        <v>-4.0000000000190994E-3</v>
      </c>
      <c r="BQ84">
        <v>0</v>
      </c>
      <c r="BR84">
        <v>-4.0000000000077307E-2</v>
      </c>
      <c r="BS84">
        <v>-4.100000000005366E-2</v>
      </c>
    </row>
    <row r="85" spans="1:72" x14ac:dyDescent="0.35">
      <c r="D85" s="7" t="s">
        <v>474</v>
      </c>
      <c r="E85" s="7"/>
      <c r="F85" s="7"/>
      <c r="G85">
        <f>COUNTIF(G3:G81,"&lt;&gt;0")</f>
        <v>0</v>
      </c>
      <c r="H85">
        <f t="shared" ref="H85:BS85" si="1">COUNTIF(H3:H81,"&lt;&gt;0")</f>
        <v>0</v>
      </c>
      <c r="I85">
        <f t="shared" si="1"/>
        <v>3</v>
      </c>
      <c r="J85">
        <f t="shared" si="1"/>
        <v>11</v>
      </c>
      <c r="K85">
        <f t="shared" si="1"/>
        <v>18</v>
      </c>
      <c r="L85">
        <f t="shared" si="1"/>
        <v>21</v>
      </c>
      <c r="M85">
        <f t="shared" si="1"/>
        <v>22</v>
      </c>
      <c r="N85">
        <f t="shared" si="1"/>
        <v>25</v>
      </c>
      <c r="O85">
        <f t="shared" si="1"/>
        <v>25</v>
      </c>
      <c r="P85">
        <f t="shared" si="1"/>
        <v>34</v>
      </c>
      <c r="Q85">
        <f t="shared" si="1"/>
        <v>43</v>
      </c>
      <c r="R85">
        <f t="shared" si="1"/>
        <v>51</v>
      </c>
      <c r="S85">
        <f t="shared" si="1"/>
        <v>62</v>
      </c>
      <c r="T85">
        <f t="shared" si="1"/>
        <v>64</v>
      </c>
      <c r="U85">
        <f t="shared" si="1"/>
        <v>66</v>
      </c>
      <c r="V85">
        <f t="shared" si="1"/>
        <v>69</v>
      </c>
      <c r="W85">
        <f t="shared" si="1"/>
        <v>72</v>
      </c>
      <c r="X85">
        <f t="shared" si="1"/>
        <v>79</v>
      </c>
      <c r="Y85">
        <f t="shared" si="1"/>
        <v>79</v>
      </c>
      <c r="Z85">
        <f t="shared" si="1"/>
        <v>79</v>
      </c>
      <c r="AA85">
        <f t="shared" si="1"/>
        <v>79</v>
      </c>
      <c r="AB85">
        <f t="shared" si="1"/>
        <v>79</v>
      </c>
      <c r="AC85">
        <f t="shared" si="1"/>
        <v>79</v>
      </c>
      <c r="AD85">
        <f t="shared" si="1"/>
        <v>79</v>
      </c>
      <c r="AE85">
        <f t="shared" si="1"/>
        <v>79</v>
      </c>
      <c r="AF85">
        <f t="shared" si="1"/>
        <v>79</v>
      </c>
      <c r="AG85">
        <f t="shared" si="1"/>
        <v>79</v>
      </c>
      <c r="AH85">
        <f t="shared" si="1"/>
        <v>79</v>
      </c>
      <c r="AI85">
        <f t="shared" si="1"/>
        <v>79</v>
      </c>
      <c r="AJ85">
        <f t="shared" si="1"/>
        <v>79</v>
      </c>
      <c r="AK85">
        <f t="shared" si="1"/>
        <v>79</v>
      </c>
      <c r="AL85">
        <f t="shared" si="1"/>
        <v>79</v>
      </c>
      <c r="AM85">
        <f t="shared" si="1"/>
        <v>79</v>
      </c>
      <c r="AN85">
        <f t="shared" si="1"/>
        <v>79</v>
      </c>
      <c r="AO85">
        <f t="shared" si="1"/>
        <v>79</v>
      </c>
      <c r="AP85">
        <f t="shared" si="1"/>
        <v>79</v>
      </c>
      <c r="AQ85">
        <f t="shared" si="1"/>
        <v>79</v>
      </c>
      <c r="AR85">
        <f t="shared" si="1"/>
        <v>79</v>
      </c>
      <c r="AS85">
        <f t="shared" si="1"/>
        <v>79</v>
      </c>
      <c r="AT85">
        <f t="shared" si="1"/>
        <v>79</v>
      </c>
      <c r="AU85">
        <f t="shared" si="1"/>
        <v>79</v>
      </c>
      <c r="AV85">
        <f t="shared" si="1"/>
        <v>79</v>
      </c>
      <c r="AW85">
        <f t="shared" si="1"/>
        <v>79</v>
      </c>
      <c r="AX85">
        <f t="shared" si="1"/>
        <v>79</v>
      </c>
      <c r="AY85">
        <f t="shared" si="1"/>
        <v>79</v>
      </c>
      <c r="AZ85">
        <f t="shared" si="1"/>
        <v>78</v>
      </c>
      <c r="BA85">
        <f t="shared" si="1"/>
        <v>76</v>
      </c>
      <c r="BB85">
        <f t="shared" si="1"/>
        <v>76</v>
      </c>
      <c r="BC85">
        <f t="shared" si="1"/>
        <v>74</v>
      </c>
      <c r="BD85">
        <f t="shared" si="1"/>
        <v>73</v>
      </c>
      <c r="BE85">
        <f t="shared" si="1"/>
        <v>68</v>
      </c>
      <c r="BF85">
        <f t="shared" si="1"/>
        <v>61</v>
      </c>
      <c r="BG85">
        <f t="shared" si="1"/>
        <v>60</v>
      </c>
      <c r="BH85">
        <f t="shared" si="1"/>
        <v>51</v>
      </c>
      <c r="BI85">
        <f t="shared" si="1"/>
        <v>45</v>
      </c>
      <c r="BJ85">
        <f t="shared" si="1"/>
        <v>36</v>
      </c>
      <c r="BK85">
        <f t="shared" si="1"/>
        <v>30</v>
      </c>
      <c r="BL85">
        <f t="shared" si="1"/>
        <v>28</v>
      </c>
      <c r="BM85">
        <f t="shared" si="1"/>
        <v>23</v>
      </c>
      <c r="BN85">
        <f t="shared" si="1"/>
        <v>21</v>
      </c>
      <c r="BO85">
        <f t="shared" si="1"/>
        <v>11</v>
      </c>
      <c r="BP85">
        <f t="shared" si="1"/>
        <v>5</v>
      </c>
      <c r="BQ85">
        <f t="shared" si="1"/>
        <v>2</v>
      </c>
      <c r="BR85">
        <f t="shared" si="1"/>
        <v>0</v>
      </c>
      <c r="BS85">
        <f t="shared" si="1"/>
        <v>0</v>
      </c>
    </row>
    <row r="86" spans="1:72" x14ac:dyDescent="0.35">
      <c r="D86" s="7" t="s">
        <v>475</v>
      </c>
      <c r="E86" s="7"/>
      <c r="F86" s="7"/>
      <c r="G86">
        <f>SUMIF(G3:G81, "&lt;&gt;0",$BT$3:$BT$81)</f>
        <v>0</v>
      </c>
      <c r="H86">
        <f t="shared" ref="H86:BS86" si="2">SUMIF(H3:H81, "&lt;&gt;0",$BT$3:$BT$81)</f>
        <v>0</v>
      </c>
      <c r="I86">
        <f t="shared" si="2"/>
        <v>2048.2107000000001</v>
      </c>
      <c r="J86">
        <f t="shared" si="2"/>
        <v>7207.2324999999992</v>
      </c>
      <c r="K86">
        <f t="shared" si="2"/>
        <v>12189.364</v>
      </c>
      <c r="L86">
        <f t="shared" si="2"/>
        <v>14481.537700000001</v>
      </c>
      <c r="M86">
        <f t="shared" si="2"/>
        <v>14938.9082</v>
      </c>
      <c r="N86">
        <f t="shared" si="2"/>
        <v>17189.284799999998</v>
      </c>
      <c r="O86">
        <f t="shared" si="2"/>
        <v>17189.284799999998</v>
      </c>
      <c r="P86">
        <f t="shared" si="2"/>
        <v>22266.987099999998</v>
      </c>
      <c r="Q86">
        <f t="shared" si="2"/>
        <v>30863.517000000003</v>
      </c>
      <c r="R86">
        <f t="shared" si="2"/>
        <v>38515.767599999999</v>
      </c>
      <c r="S86">
        <f t="shared" si="2"/>
        <v>49525.432899999993</v>
      </c>
      <c r="T86">
        <f t="shared" si="2"/>
        <v>51560.362799999995</v>
      </c>
      <c r="U86">
        <f t="shared" si="2"/>
        <v>53469.293399999995</v>
      </c>
      <c r="V86">
        <f t="shared" si="2"/>
        <v>56338.567799999997</v>
      </c>
      <c r="W86">
        <f t="shared" si="2"/>
        <v>59195.021499999995</v>
      </c>
      <c r="X86">
        <f t="shared" si="2"/>
        <v>64508.326799999988</v>
      </c>
      <c r="Y86">
        <f t="shared" si="2"/>
        <v>64508.326799999988</v>
      </c>
      <c r="Z86">
        <f t="shared" si="2"/>
        <v>64508.326799999988</v>
      </c>
      <c r="AA86">
        <f t="shared" si="2"/>
        <v>64508.326799999988</v>
      </c>
      <c r="AB86">
        <f t="shared" si="2"/>
        <v>64508.326799999988</v>
      </c>
      <c r="AC86">
        <f t="shared" si="2"/>
        <v>64508.326799999988</v>
      </c>
      <c r="AD86">
        <f t="shared" si="2"/>
        <v>64508.326799999988</v>
      </c>
      <c r="AE86">
        <f t="shared" si="2"/>
        <v>64508.326799999988</v>
      </c>
      <c r="AF86">
        <f t="shared" si="2"/>
        <v>64508.326799999988</v>
      </c>
      <c r="AG86">
        <f t="shared" si="2"/>
        <v>64508.326799999988</v>
      </c>
      <c r="AH86">
        <f t="shared" si="2"/>
        <v>64508.326799999988</v>
      </c>
      <c r="AI86">
        <f t="shared" si="2"/>
        <v>64508.326799999988</v>
      </c>
      <c r="AJ86">
        <f t="shared" si="2"/>
        <v>64508.326799999988</v>
      </c>
      <c r="AK86">
        <f t="shared" si="2"/>
        <v>64508.326799999988</v>
      </c>
      <c r="AL86">
        <f t="shared" si="2"/>
        <v>64508.326799999988</v>
      </c>
      <c r="AM86">
        <f t="shared" si="2"/>
        <v>64508.326799999988</v>
      </c>
      <c r="AN86">
        <f t="shared" si="2"/>
        <v>64508.326799999988</v>
      </c>
      <c r="AO86">
        <f t="shared" si="2"/>
        <v>64508.326799999988</v>
      </c>
      <c r="AP86">
        <f t="shared" si="2"/>
        <v>64508.326799999988</v>
      </c>
      <c r="AQ86">
        <f t="shared" si="2"/>
        <v>64508.326799999988</v>
      </c>
      <c r="AR86">
        <f t="shared" si="2"/>
        <v>64508.326799999988</v>
      </c>
      <c r="AS86">
        <f t="shared" si="2"/>
        <v>64508.326799999988</v>
      </c>
      <c r="AT86">
        <f t="shared" si="2"/>
        <v>64508.326799999988</v>
      </c>
      <c r="AU86">
        <f t="shared" si="2"/>
        <v>64508.326799999988</v>
      </c>
      <c r="AV86">
        <f t="shared" si="2"/>
        <v>64508.326799999988</v>
      </c>
      <c r="AW86">
        <f t="shared" si="2"/>
        <v>64508.326799999988</v>
      </c>
      <c r="AX86">
        <f t="shared" si="2"/>
        <v>64508.326799999988</v>
      </c>
      <c r="AY86">
        <f t="shared" si="2"/>
        <v>64508.326799999988</v>
      </c>
      <c r="AZ86">
        <f t="shared" si="2"/>
        <v>63996.804199999991</v>
      </c>
      <c r="BA86">
        <f t="shared" si="2"/>
        <v>63019.013199999994</v>
      </c>
      <c r="BB86">
        <f t="shared" si="2"/>
        <v>63019.013199999994</v>
      </c>
      <c r="BC86">
        <f t="shared" si="2"/>
        <v>61112.119599999991</v>
      </c>
      <c r="BD86">
        <f t="shared" si="2"/>
        <v>60162.128299999989</v>
      </c>
      <c r="BE86">
        <f t="shared" si="2"/>
        <v>55383.167199999996</v>
      </c>
      <c r="BF86">
        <f t="shared" si="2"/>
        <v>48904.306599999996</v>
      </c>
      <c r="BG86">
        <f t="shared" si="2"/>
        <v>47881.013099999996</v>
      </c>
      <c r="BH86">
        <f t="shared" si="2"/>
        <v>38820.211900000002</v>
      </c>
      <c r="BI86">
        <f t="shared" si="2"/>
        <v>32785.363300000005</v>
      </c>
      <c r="BJ86">
        <f t="shared" si="2"/>
        <v>24065.789199999996</v>
      </c>
      <c r="BK86">
        <f t="shared" si="2"/>
        <v>20849.369899999994</v>
      </c>
      <c r="BL86">
        <f t="shared" si="2"/>
        <v>18977.498399999997</v>
      </c>
      <c r="BM86">
        <f t="shared" si="2"/>
        <v>15408.8164</v>
      </c>
      <c r="BN86">
        <f t="shared" si="2"/>
        <v>14202.307199999999</v>
      </c>
      <c r="BO86">
        <f t="shared" si="2"/>
        <v>8068.8393999999989</v>
      </c>
      <c r="BP86">
        <f t="shared" si="2"/>
        <v>3845.5727000000002</v>
      </c>
      <c r="BQ86">
        <f t="shared" si="2"/>
        <v>1555.5726999999999</v>
      </c>
      <c r="BR86">
        <f t="shared" si="2"/>
        <v>0</v>
      </c>
      <c r="BS86">
        <f t="shared" si="2"/>
        <v>0</v>
      </c>
    </row>
  </sheetData>
  <mergeCells count="4">
    <mergeCell ref="D83:F83"/>
    <mergeCell ref="D85:F85"/>
    <mergeCell ref="D86:F86"/>
    <mergeCell ref="D84:F8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T86"/>
  <sheetViews>
    <sheetView topLeftCell="A46" workbookViewId="0">
      <selection activeCell="I67" sqref="I67"/>
    </sheetView>
  </sheetViews>
  <sheetFormatPr defaultRowHeight="14.5" x14ac:dyDescent="0.35"/>
  <sheetData>
    <row r="1" spans="1:72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2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477</v>
      </c>
    </row>
    <row r="3" spans="1:72" x14ac:dyDescent="0.35">
      <c r="A3">
        <v>1194</v>
      </c>
      <c r="B3">
        <v>498.92108339652435</v>
      </c>
      <c r="C3">
        <v>1.3361699141010278E-3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1.3361699141010278E-3</v>
      </c>
      <c r="R3">
        <v>1.3361699141010278E-3</v>
      </c>
      <c r="S3">
        <v>1.3361699141010278E-3</v>
      </c>
      <c r="T3">
        <v>1.3361699141010278E-3</v>
      </c>
      <c r="U3">
        <v>1.3361699141010278E-3</v>
      </c>
      <c r="V3">
        <v>1.3361699141010278E-3</v>
      </c>
      <c r="W3">
        <v>1.3361699141010278E-3</v>
      </c>
      <c r="X3">
        <v>1.3361699141010278E-3</v>
      </c>
      <c r="Y3">
        <v>1.3361699141010278E-3</v>
      </c>
      <c r="Z3">
        <v>1.3361699141010278E-3</v>
      </c>
      <c r="AA3">
        <v>1.3361699141010278E-3</v>
      </c>
      <c r="AB3">
        <v>1.3361699141010278E-3</v>
      </c>
      <c r="AC3">
        <v>1.3361699141010278E-3</v>
      </c>
      <c r="AD3">
        <v>1.3361699141010278E-3</v>
      </c>
      <c r="AE3">
        <v>1.3361699141010278E-3</v>
      </c>
      <c r="AF3">
        <v>1.3361699141010278E-3</v>
      </c>
      <c r="AG3">
        <v>1.3361699141010278E-3</v>
      </c>
      <c r="AH3">
        <v>1.3361699141010278E-3</v>
      </c>
      <c r="AI3">
        <v>1.3361699141010278E-3</v>
      </c>
      <c r="AJ3">
        <v>1.3361699141010278E-3</v>
      </c>
      <c r="AK3">
        <v>1.3361699141010278E-3</v>
      </c>
      <c r="AL3">
        <v>1.3361699141010278E-3</v>
      </c>
      <c r="AM3">
        <v>1.3361699141010278E-3</v>
      </c>
      <c r="AN3">
        <v>1.3361699141010278E-3</v>
      </c>
      <c r="AO3">
        <v>1.3361699141010278E-3</v>
      </c>
      <c r="AP3">
        <v>1.3361699141010278E-3</v>
      </c>
      <c r="AQ3">
        <v>1.3361699141010278E-3</v>
      </c>
      <c r="AR3">
        <v>1.3361699141010278E-3</v>
      </c>
      <c r="AS3">
        <v>1.3361699141010278E-3</v>
      </c>
      <c r="AT3">
        <v>1.3361699141010278E-3</v>
      </c>
      <c r="AU3">
        <v>1.3361699141010278E-3</v>
      </c>
      <c r="AV3">
        <v>1.3361699141010278E-3</v>
      </c>
      <c r="AW3">
        <v>1.3361699141010278E-3</v>
      </c>
      <c r="AX3">
        <v>1.3361699141010278E-3</v>
      </c>
      <c r="AY3">
        <v>1.3361699141010278E-3</v>
      </c>
      <c r="AZ3">
        <v>1.3361699141010278E-3</v>
      </c>
      <c r="BA3">
        <v>1.3361699141010278E-3</v>
      </c>
      <c r="BB3">
        <v>1.3361699141010278E-3</v>
      </c>
      <c r="BC3">
        <v>1.3361699141010278E-3</v>
      </c>
      <c r="BD3">
        <v>1.3361699141010278E-3</v>
      </c>
      <c r="BE3">
        <v>1.3361699141010278E-3</v>
      </c>
      <c r="BF3">
        <v>1.3361699141010278E-3</v>
      </c>
      <c r="BG3">
        <v>1.3361699141010278E-3</v>
      </c>
      <c r="BH3">
        <v>1.3361699141010278E-3</v>
      </c>
      <c r="BI3">
        <v>1.3361699141010278E-3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575.78150000000005</v>
      </c>
    </row>
    <row r="4" spans="1:72" x14ac:dyDescent="0.35">
      <c r="A4">
        <v>1236</v>
      </c>
      <c r="B4">
        <v>320.61049864035596</v>
      </c>
      <c r="C4">
        <v>8.5863299163828517E-4</v>
      </c>
      <c r="D4">
        <v>0</v>
      </c>
      <c r="E4">
        <v>618</v>
      </c>
      <c r="F4">
        <v>-618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8.5863299163828517E-4</v>
      </c>
      <c r="Q4">
        <v>8.5863299163828517E-4</v>
      </c>
      <c r="R4">
        <v>8.5863299163828517E-4</v>
      </c>
      <c r="S4">
        <v>8.5863299163828517E-4</v>
      </c>
      <c r="T4">
        <v>8.5863299163828517E-4</v>
      </c>
      <c r="U4">
        <v>8.5863299163828517E-4</v>
      </c>
      <c r="V4">
        <v>8.5863299163828517E-4</v>
      </c>
      <c r="W4">
        <v>8.5863299163828517E-4</v>
      </c>
      <c r="X4">
        <v>8.5863299163828517E-4</v>
      </c>
      <c r="Y4">
        <v>8.5863299163828517E-4</v>
      </c>
      <c r="Z4">
        <v>8.5863299163828517E-4</v>
      </c>
      <c r="AA4">
        <v>8.5863299163828517E-4</v>
      </c>
      <c r="AB4">
        <v>8.5863299163828517E-4</v>
      </c>
      <c r="AC4">
        <v>8.5863299163828517E-4</v>
      </c>
      <c r="AD4">
        <v>8.5863299163828517E-4</v>
      </c>
      <c r="AE4">
        <v>8.5863299163828517E-4</v>
      </c>
      <c r="AF4">
        <v>8.5863299163828517E-4</v>
      </c>
      <c r="AG4">
        <v>8.5863299163828517E-4</v>
      </c>
      <c r="AH4">
        <v>8.5863299163828517E-4</v>
      </c>
      <c r="AI4">
        <v>8.5863299163828517E-4</v>
      </c>
      <c r="AJ4">
        <v>8.5863299163828517E-4</v>
      </c>
      <c r="AK4">
        <v>8.5863299163828517E-4</v>
      </c>
      <c r="AL4">
        <v>8.5863299163828517E-4</v>
      </c>
      <c r="AM4">
        <v>8.5863299163828517E-4</v>
      </c>
      <c r="AN4">
        <v>8.5863299163828517E-4</v>
      </c>
      <c r="AO4">
        <v>8.5863299163828517E-4</v>
      </c>
      <c r="AP4">
        <v>8.5863299163828517E-4</v>
      </c>
      <c r="AQ4">
        <v>8.5863299163828517E-4</v>
      </c>
      <c r="AR4">
        <v>8.5863299163828517E-4</v>
      </c>
      <c r="AS4">
        <v>8.5863299163828517E-4</v>
      </c>
      <c r="AT4">
        <v>8.5863299163828517E-4</v>
      </c>
      <c r="AU4">
        <v>8.5863299163828517E-4</v>
      </c>
      <c r="AV4">
        <v>8.5863299163828517E-4</v>
      </c>
      <c r="AW4">
        <v>8.5863299163828517E-4</v>
      </c>
      <c r="AX4">
        <v>8.5863299163828517E-4</v>
      </c>
      <c r="AY4">
        <v>8.5863299163828517E-4</v>
      </c>
      <c r="AZ4">
        <v>8.5863299163828517E-4</v>
      </c>
      <c r="BA4">
        <v>8.5863299163828517E-4</v>
      </c>
      <c r="BB4">
        <v>8.5863299163828517E-4</v>
      </c>
      <c r="BC4">
        <v>8.5863299163828517E-4</v>
      </c>
      <c r="BD4">
        <v>8.5863299163828517E-4</v>
      </c>
      <c r="BE4">
        <v>8.5863299163828517E-4</v>
      </c>
      <c r="BF4">
        <v>8.5863299163828517E-4</v>
      </c>
      <c r="BG4">
        <v>8.5863299163828517E-4</v>
      </c>
      <c r="BH4">
        <v>8.5863299163828517E-4</v>
      </c>
      <c r="BI4">
        <v>8.5863299163828517E-4</v>
      </c>
      <c r="BJ4">
        <v>8.5863299163828517E-4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432.08179999999999</v>
      </c>
    </row>
    <row r="5" spans="1:72" x14ac:dyDescent="0.35">
      <c r="A5">
        <v>1236</v>
      </c>
      <c r="B5">
        <v>375.54467160860844</v>
      </c>
      <c r="C5">
        <v>1.005753230928442E-3</v>
      </c>
      <c r="D5">
        <v>0</v>
      </c>
      <c r="E5">
        <v>618</v>
      </c>
      <c r="F5">
        <v>-618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1.005753230928442E-3</v>
      </c>
      <c r="Q5">
        <v>1.005753230928442E-3</v>
      </c>
      <c r="R5">
        <v>1.005753230928442E-3</v>
      </c>
      <c r="S5">
        <v>1.005753230928442E-3</v>
      </c>
      <c r="T5">
        <v>1.005753230928442E-3</v>
      </c>
      <c r="U5">
        <v>1.005753230928442E-3</v>
      </c>
      <c r="V5">
        <v>1.005753230928442E-3</v>
      </c>
      <c r="W5">
        <v>1.005753230928442E-3</v>
      </c>
      <c r="X5">
        <v>1.005753230928442E-3</v>
      </c>
      <c r="Y5">
        <v>1.005753230928442E-3</v>
      </c>
      <c r="Z5">
        <v>1.005753230928442E-3</v>
      </c>
      <c r="AA5">
        <v>1.005753230928442E-3</v>
      </c>
      <c r="AB5">
        <v>1.005753230928442E-3</v>
      </c>
      <c r="AC5">
        <v>1.005753230928442E-3</v>
      </c>
      <c r="AD5">
        <v>1.005753230928442E-3</v>
      </c>
      <c r="AE5">
        <v>1.005753230928442E-3</v>
      </c>
      <c r="AF5">
        <v>1.005753230928442E-3</v>
      </c>
      <c r="AG5">
        <v>1.005753230928442E-3</v>
      </c>
      <c r="AH5">
        <v>1.005753230928442E-3</v>
      </c>
      <c r="AI5">
        <v>1.005753230928442E-3</v>
      </c>
      <c r="AJ5">
        <v>1.005753230928442E-3</v>
      </c>
      <c r="AK5">
        <v>1.005753230928442E-3</v>
      </c>
      <c r="AL5">
        <v>1.005753230928442E-3</v>
      </c>
      <c r="AM5">
        <v>1.005753230928442E-3</v>
      </c>
      <c r="AN5">
        <v>1.005753230928442E-3</v>
      </c>
      <c r="AO5">
        <v>1.005753230928442E-3</v>
      </c>
      <c r="AP5">
        <v>1.005753230928442E-3</v>
      </c>
      <c r="AQ5">
        <v>1.005753230928442E-3</v>
      </c>
      <c r="AR5">
        <v>1.005753230928442E-3</v>
      </c>
      <c r="AS5">
        <v>1.005753230928442E-3</v>
      </c>
      <c r="AT5">
        <v>1.005753230928442E-3</v>
      </c>
      <c r="AU5">
        <v>1.005753230928442E-3</v>
      </c>
      <c r="AV5">
        <v>1.005753230928442E-3</v>
      </c>
      <c r="AW5">
        <v>1.005753230928442E-3</v>
      </c>
      <c r="AX5">
        <v>1.005753230928442E-3</v>
      </c>
      <c r="AY5">
        <v>1.005753230928442E-3</v>
      </c>
      <c r="AZ5">
        <v>1.005753230928442E-3</v>
      </c>
      <c r="BA5">
        <v>1.005753230928442E-3</v>
      </c>
      <c r="BB5">
        <v>1.005753230928442E-3</v>
      </c>
      <c r="BC5">
        <v>1.005753230928442E-3</v>
      </c>
      <c r="BD5">
        <v>1.005753230928442E-3</v>
      </c>
      <c r="BE5">
        <v>1.005753230928442E-3</v>
      </c>
      <c r="BF5">
        <v>1.005753230928442E-3</v>
      </c>
      <c r="BG5">
        <v>1.005753230928442E-3</v>
      </c>
      <c r="BH5">
        <v>1.005753230928442E-3</v>
      </c>
      <c r="BI5">
        <v>1.005753230928442E-3</v>
      </c>
      <c r="BJ5">
        <v>1.005753230928442E-3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433.50580000000002</v>
      </c>
    </row>
    <row r="6" spans="1:72" x14ac:dyDescent="0.35">
      <c r="A6">
        <v>1236</v>
      </c>
      <c r="B6">
        <v>315.24059876075239</v>
      </c>
      <c r="C6">
        <v>8.4425176202173983E-4</v>
      </c>
      <c r="D6">
        <v>0</v>
      </c>
      <c r="E6">
        <v>618</v>
      </c>
      <c r="F6">
        <v>-618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8.4425176202173983E-4</v>
      </c>
      <c r="Q6">
        <v>8.4425176202173983E-4</v>
      </c>
      <c r="R6">
        <v>8.4425176202173983E-4</v>
      </c>
      <c r="S6">
        <v>8.4425176202173983E-4</v>
      </c>
      <c r="T6">
        <v>8.4425176202173983E-4</v>
      </c>
      <c r="U6">
        <v>8.4425176202173983E-4</v>
      </c>
      <c r="V6">
        <v>8.4425176202173983E-4</v>
      </c>
      <c r="W6">
        <v>8.4425176202173983E-4</v>
      </c>
      <c r="X6">
        <v>8.4425176202173983E-4</v>
      </c>
      <c r="Y6">
        <v>8.4425176202173983E-4</v>
      </c>
      <c r="Z6">
        <v>8.4425176202173983E-4</v>
      </c>
      <c r="AA6">
        <v>8.4425176202173983E-4</v>
      </c>
      <c r="AB6">
        <v>8.4425176202173983E-4</v>
      </c>
      <c r="AC6">
        <v>8.4425176202173983E-4</v>
      </c>
      <c r="AD6">
        <v>8.4425176202173983E-4</v>
      </c>
      <c r="AE6">
        <v>8.4425176202173983E-4</v>
      </c>
      <c r="AF6">
        <v>8.4425176202173983E-4</v>
      </c>
      <c r="AG6">
        <v>8.4425176202173983E-4</v>
      </c>
      <c r="AH6">
        <v>8.4425176202173983E-4</v>
      </c>
      <c r="AI6">
        <v>8.4425176202173983E-4</v>
      </c>
      <c r="AJ6">
        <v>8.4425176202173983E-4</v>
      </c>
      <c r="AK6">
        <v>8.4425176202173983E-4</v>
      </c>
      <c r="AL6">
        <v>8.4425176202173983E-4</v>
      </c>
      <c r="AM6">
        <v>8.4425176202173983E-4</v>
      </c>
      <c r="AN6">
        <v>8.4425176202173983E-4</v>
      </c>
      <c r="AO6">
        <v>8.4425176202173983E-4</v>
      </c>
      <c r="AP6">
        <v>8.4425176202173983E-4</v>
      </c>
      <c r="AQ6">
        <v>8.4425176202173983E-4</v>
      </c>
      <c r="AR6">
        <v>8.4425176202173983E-4</v>
      </c>
      <c r="AS6">
        <v>8.4425176202173983E-4</v>
      </c>
      <c r="AT6">
        <v>8.4425176202173983E-4</v>
      </c>
      <c r="AU6">
        <v>8.4425176202173983E-4</v>
      </c>
      <c r="AV6">
        <v>8.4425176202173983E-4</v>
      </c>
      <c r="AW6">
        <v>8.4425176202173983E-4</v>
      </c>
      <c r="AX6">
        <v>8.4425176202173983E-4</v>
      </c>
      <c r="AY6">
        <v>8.4425176202173983E-4</v>
      </c>
      <c r="AZ6">
        <v>8.4425176202173983E-4</v>
      </c>
      <c r="BA6">
        <v>8.4425176202173983E-4</v>
      </c>
      <c r="BB6">
        <v>8.4425176202173983E-4</v>
      </c>
      <c r="BC6">
        <v>8.4425176202173983E-4</v>
      </c>
      <c r="BD6">
        <v>8.4425176202173983E-4</v>
      </c>
      <c r="BE6">
        <v>8.4425176202173983E-4</v>
      </c>
      <c r="BF6">
        <v>8.4425176202173983E-4</v>
      </c>
      <c r="BG6">
        <v>8.4425176202173983E-4</v>
      </c>
      <c r="BH6">
        <v>8.4425176202173983E-4</v>
      </c>
      <c r="BI6">
        <v>8.4425176202173983E-4</v>
      </c>
      <c r="BJ6">
        <v>8.4425176202173983E-4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433.23989999999998</v>
      </c>
    </row>
    <row r="7" spans="1:72" x14ac:dyDescent="0.35">
      <c r="A7">
        <v>1236</v>
      </c>
      <c r="B7">
        <v>327.65124672330097</v>
      </c>
      <c r="C7">
        <v>8.7748895117631658E-4</v>
      </c>
      <c r="D7">
        <v>0</v>
      </c>
      <c r="E7">
        <v>618</v>
      </c>
      <c r="F7">
        <v>-618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8.7748895117631658E-4</v>
      </c>
      <c r="Q7">
        <v>8.7748895117631658E-4</v>
      </c>
      <c r="R7">
        <v>8.7748895117631658E-4</v>
      </c>
      <c r="S7">
        <v>8.7748895117631658E-4</v>
      </c>
      <c r="T7">
        <v>8.7748895117631658E-4</v>
      </c>
      <c r="U7">
        <v>8.7748895117631658E-4</v>
      </c>
      <c r="V7">
        <v>8.7748895117631658E-4</v>
      </c>
      <c r="W7">
        <v>8.7748895117631658E-4</v>
      </c>
      <c r="X7">
        <v>8.7748895117631658E-4</v>
      </c>
      <c r="Y7">
        <v>8.7748895117631658E-4</v>
      </c>
      <c r="Z7">
        <v>8.7748895117631658E-4</v>
      </c>
      <c r="AA7">
        <v>8.7748895117631658E-4</v>
      </c>
      <c r="AB7">
        <v>8.7748895117631658E-4</v>
      </c>
      <c r="AC7">
        <v>8.7748895117631658E-4</v>
      </c>
      <c r="AD7">
        <v>8.7748895117631658E-4</v>
      </c>
      <c r="AE7">
        <v>8.7748895117631658E-4</v>
      </c>
      <c r="AF7">
        <v>8.7748895117631658E-4</v>
      </c>
      <c r="AG7">
        <v>8.7748895117631658E-4</v>
      </c>
      <c r="AH7">
        <v>8.7748895117631658E-4</v>
      </c>
      <c r="AI7">
        <v>8.7748895117631658E-4</v>
      </c>
      <c r="AJ7">
        <v>8.7748895117631658E-4</v>
      </c>
      <c r="AK7">
        <v>8.7748895117631658E-4</v>
      </c>
      <c r="AL7">
        <v>8.7748895117631658E-4</v>
      </c>
      <c r="AM7">
        <v>8.7748895117631658E-4</v>
      </c>
      <c r="AN7">
        <v>8.7748895117631658E-4</v>
      </c>
      <c r="AO7">
        <v>8.7748895117631658E-4</v>
      </c>
      <c r="AP7">
        <v>8.7748895117631658E-4</v>
      </c>
      <c r="AQ7">
        <v>8.7748895117631658E-4</v>
      </c>
      <c r="AR7">
        <v>8.7748895117631658E-4</v>
      </c>
      <c r="AS7">
        <v>8.7748895117631658E-4</v>
      </c>
      <c r="AT7">
        <v>8.7748895117631658E-4</v>
      </c>
      <c r="AU7">
        <v>8.7748895117631658E-4</v>
      </c>
      <c r="AV7">
        <v>8.7748895117631658E-4</v>
      </c>
      <c r="AW7">
        <v>8.7748895117631658E-4</v>
      </c>
      <c r="AX7">
        <v>8.7748895117631658E-4</v>
      </c>
      <c r="AY7">
        <v>8.7748895117631658E-4</v>
      </c>
      <c r="AZ7">
        <v>8.7748895117631658E-4</v>
      </c>
      <c r="BA7">
        <v>8.7748895117631658E-4</v>
      </c>
      <c r="BB7">
        <v>8.7748895117631658E-4</v>
      </c>
      <c r="BC7">
        <v>8.7748895117631658E-4</v>
      </c>
      <c r="BD7">
        <v>8.7748895117631658E-4</v>
      </c>
      <c r="BE7">
        <v>8.7748895117631658E-4</v>
      </c>
      <c r="BF7">
        <v>8.7748895117631658E-4</v>
      </c>
      <c r="BG7">
        <v>8.7748895117631658E-4</v>
      </c>
      <c r="BH7">
        <v>8.7748895117631658E-4</v>
      </c>
      <c r="BI7">
        <v>8.7748895117631658E-4</v>
      </c>
      <c r="BJ7">
        <v>8.7748895117631658E-4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434.19850000000002</v>
      </c>
    </row>
    <row r="8" spans="1:72" x14ac:dyDescent="0.35">
      <c r="A8">
        <v>1253</v>
      </c>
      <c r="B8">
        <v>473.06311133535513</v>
      </c>
      <c r="C8">
        <v>1.266919193981951E-3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1.266919193981951E-3</v>
      </c>
      <c r="Q8">
        <v>1.266919193981951E-3</v>
      </c>
      <c r="R8">
        <v>1.266919193981951E-3</v>
      </c>
      <c r="S8">
        <v>1.266919193981951E-3</v>
      </c>
      <c r="T8">
        <v>1.266919193981951E-3</v>
      </c>
      <c r="U8">
        <v>1.266919193981951E-3</v>
      </c>
      <c r="V8">
        <v>1.266919193981951E-3</v>
      </c>
      <c r="W8">
        <v>1.266919193981951E-3</v>
      </c>
      <c r="X8">
        <v>1.266919193981951E-3</v>
      </c>
      <c r="Y8">
        <v>1.266919193981951E-3</v>
      </c>
      <c r="Z8">
        <v>1.266919193981951E-3</v>
      </c>
      <c r="AA8">
        <v>1.266919193981951E-3</v>
      </c>
      <c r="AB8">
        <v>1.266919193981951E-3</v>
      </c>
      <c r="AC8">
        <v>1.266919193981951E-3</v>
      </c>
      <c r="AD8">
        <v>1.266919193981951E-3</v>
      </c>
      <c r="AE8">
        <v>1.266919193981951E-3</v>
      </c>
      <c r="AF8">
        <v>1.266919193981951E-3</v>
      </c>
      <c r="AG8">
        <v>1.266919193981951E-3</v>
      </c>
      <c r="AH8">
        <v>1.266919193981951E-3</v>
      </c>
      <c r="AI8">
        <v>1.266919193981951E-3</v>
      </c>
      <c r="AJ8">
        <v>1.266919193981951E-3</v>
      </c>
      <c r="AK8">
        <v>1.266919193981951E-3</v>
      </c>
      <c r="AL8">
        <v>1.266919193981951E-3</v>
      </c>
      <c r="AM8">
        <v>1.266919193981951E-3</v>
      </c>
      <c r="AN8">
        <v>1.266919193981951E-3</v>
      </c>
      <c r="AO8">
        <v>1.266919193981951E-3</v>
      </c>
      <c r="AP8">
        <v>1.266919193981951E-3</v>
      </c>
      <c r="AQ8">
        <v>1.266919193981951E-3</v>
      </c>
      <c r="AR8">
        <v>1.266919193981951E-3</v>
      </c>
      <c r="AS8">
        <v>1.266919193981951E-3</v>
      </c>
      <c r="AT8">
        <v>1.266919193981951E-3</v>
      </c>
      <c r="AU8">
        <v>1.266919193981951E-3</v>
      </c>
      <c r="AV8">
        <v>1.266919193981951E-3</v>
      </c>
      <c r="AW8">
        <v>1.266919193981951E-3</v>
      </c>
      <c r="AX8">
        <v>1.266919193981951E-3</v>
      </c>
      <c r="AY8">
        <v>1.266919193981951E-3</v>
      </c>
      <c r="AZ8">
        <v>1.266919193981951E-3</v>
      </c>
      <c r="BA8">
        <v>1.266919193981951E-3</v>
      </c>
      <c r="BB8">
        <v>1.266919193981951E-3</v>
      </c>
      <c r="BC8">
        <v>1.266919193981951E-3</v>
      </c>
      <c r="BD8">
        <v>1.266919193981951E-3</v>
      </c>
      <c r="BE8">
        <v>1.266919193981951E-3</v>
      </c>
      <c r="BF8">
        <v>1.266919193981951E-3</v>
      </c>
      <c r="BG8">
        <v>1.266919193981951E-3</v>
      </c>
      <c r="BH8">
        <v>1.266919193981951E-3</v>
      </c>
      <c r="BI8">
        <v>1.266919193981951E-3</v>
      </c>
      <c r="BJ8">
        <v>1.266919193981951E-3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549.20399999999995</v>
      </c>
    </row>
    <row r="9" spans="1:72" x14ac:dyDescent="0.35">
      <c r="A9">
        <v>1305</v>
      </c>
      <c r="B9">
        <v>668.11663141712643</v>
      </c>
      <c r="C9">
        <v>1.7892956856677682E-3</v>
      </c>
      <c r="D9">
        <v>-20</v>
      </c>
      <c r="E9">
        <v>632.5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1.7892956856677682E-3</v>
      </c>
      <c r="O9">
        <v>1.7892956856677682E-3</v>
      </c>
      <c r="P9">
        <v>1.7892956856677682E-3</v>
      </c>
      <c r="Q9">
        <v>1.7892956856677682E-3</v>
      </c>
      <c r="R9">
        <v>1.7892956856677682E-3</v>
      </c>
      <c r="S9">
        <v>1.7892956856677682E-3</v>
      </c>
      <c r="T9">
        <v>1.7892956856677682E-3</v>
      </c>
      <c r="U9">
        <v>1.7892956856677682E-3</v>
      </c>
      <c r="V9">
        <v>1.7892956856677682E-3</v>
      </c>
      <c r="W9">
        <v>1.7892956856677682E-3</v>
      </c>
      <c r="X9">
        <v>1.7892956856677682E-3</v>
      </c>
      <c r="Y9">
        <v>1.7892956856677682E-3</v>
      </c>
      <c r="Z9">
        <v>1.7892956856677682E-3</v>
      </c>
      <c r="AA9">
        <v>1.7892956856677682E-3</v>
      </c>
      <c r="AB9">
        <v>1.7892956856677682E-3</v>
      </c>
      <c r="AC9">
        <v>1.7892956856677682E-3</v>
      </c>
      <c r="AD9">
        <v>1.7892956856677682E-3</v>
      </c>
      <c r="AE9">
        <v>1.7892956856677682E-3</v>
      </c>
      <c r="AF9">
        <v>1.7892956856677682E-3</v>
      </c>
      <c r="AG9">
        <v>1.7892956856677682E-3</v>
      </c>
      <c r="AH9">
        <v>1.7892956856677682E-3</v>
      </c>
      <c r="AI9">
        <v>1.7892956856677682E-3</v>
      </c>
      <c r="AJ9">
        <v>1.7892956856677682E-3</v>
      </c>
      <c r="AK9">
        <v>1.7892956856677682E-3</v>
      </c>
      <c r="AL9">
        <v>1.7892956856677682E-3</v>
      </c>
      <c r="AM9">
        <v>1.7892956856677682E-3</v>
      </c>
      <c r="AN9">
        <v>1.7892956856677682E-3</v>
      </c>
      <c r="AO9">
        <v>1.7892956856677682E-3</v>
      </c>
      <c r="AP9">
        <v>1.7892956856677682E-3</v>
      </c>
      <c r="AQ9">
        <v>1.7892956856677682E-3</v>
      </c>
      <c r="AR9">
        <v>1.7892956856677682E-3</v>
      </c>
      <c r="AS9">
        <v>1.7892956856677682E-3</v>
      </c>
      <c r="AT9">
        <v>1.7892956856677682E-3</v>
      </c>
      <c r="AU9">
        <v>1.7892956856677682E-3</v>
      </c>
      <c r="AV9">
        <v>1.7892956856677682E-3</v>
      </c>
      <c r="AW9">
        <v>1.7892956856677682E-3</v>
      </c>
      <c r="AX9">
        <v>1.7892956856677682E-3</v>
      </c>
      <c r="AY9">
        <v>1.7892956856677682E-3</v>
      </c>
      <c r="AZ9">
        <v>1.7892956856677682E-3</v>
      </c>
      <c r="BA9">
        <v>1.7892956856677682E-3</v>
      </c>
      <c r="BB9">
        <v>1.7892956856677682E-3</v>
      </c>
      <c r="BC9">
        <v>1.7892956856677682E-3</v>
      </c>
      <c r="BD9">
        <v>1.7892956856677682E-3</v>
      </c>
      <c r="BE9">
        <v>1.7892956856677682E-3</v>
      </c>
      <c r="BF9">
        <v>1.7892956856677682E-3</v>
      </c>
      <c r="BG9">
        <v>1.7892956856677682E-3</v>
      </c>
      <c r="BH9">
        <v>1.7892956856677682E-3</v>
      </c>
      <c r="BI9">
        <v>1.7892956856677682E-3</v>
      </c>
      <c r="BJ9">
        <v>1.7892956856677682E-3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638.20450000000005</v>
      </c>
    </row>
    <row r="10" spans="1:72" x14ac:dyDescent="0.35">
      <c r="A10">
        <v>1305</v>
      </c>
      <c r="B10">
        <v>606.01736501218386</v>
      </c>
      <c r="C10">
        <v>1.622986475214773E-3</v>
      </c>
      <c r="D10">
        <v>-30</v>
      </c>
      <c r="E10">
        <v>622.5</v>
      </c>
      <c r="F10">
        <v>-682.5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1.622986475214773E-3</v>
      </c>
      <c r="O10">
        <v>1.622986475214773E-3</v>
      </c>
      <c r="P10">
        <v>1.622986475214773E-3</v>
      </c>
      <c r="Q10">
        <v>1.622986475214773E-3</v>
      </c>
      <c r="R10">
        <v>1.622986475214773E-3</v>
      </c>
      <c r="S10">
        <v>1.622986475214773E-3</v>
      </c>
      <c r="T10">
        <v>1.622986475214773E-3</v>
      </c>
      <c r="U10">
        <v>1.622986475214773E-3</v>
      </c>
      <c r="V10">
        <v>1.622986475214773E-3</v>
      </c>
      <c r="W10">
        <v>1.622986475214773E-3</v>
      </c>
      <c r="X10">
        <v>1.622986475214773E-3</v>
      </c>
      <c r="Y10">
        <v>1.622986475214773E-3</v>
      </c>
      <c r="Z10">
        <v>1.622986475214773E-3</v>
      </c>
      <c r="AA10">
        <v>1.622986475214773E-3</v>
      </c>
      <c r="AB10">
        <v>1.622986475214773E-3</v>
      </c>
      <c r="AC10">
        <v>1.622986475214773E-3</v>
      </c>
      <c r="AD10">
        <v>1.622986475214773E-3</v>
      </c>
      <c r="AE10">
        <v>1.622986475214773E-3</v>
      </c>
      <c r="AF10">
        <v>1.622986475214773E-3</v>
      </c>
      <c r="AG10">
        <v>1.622986475214773E-3</v>
      </c>
      <c r="AH10">
        <v>1.622986475214773E-3</v>
      </c>
      <c r="AI10">
        <v>1.622986475214773E-3</v>
      </c>
      <c r="AJ10">
        <v>1.622986475214773E-3</v>
      </c>
      <c r="AK10">
        <v>1.622986475214773E-3</v>
      </c>
      <c r="AL10">
        <v>1.622986475214773E-3</v>
      </c>
      <c r="AM10">
        <v>1.622986475214773E-3</v>
      </c>
      <c r="AN10">
        <v>1.622986475214773E-3</v>
      </c>
      <c r="AO10">
        <v>1.622986475214773E-3</v>
      </c>
      <c r="AP10">
        <v>1.622986475214773E-3</v>
      </c>
      <c r="AQ10">
        <v>1.622986475214773E-3</v>
      </c>
      <c r="AR10">
        <v>1.622986475214773E-3</v>
      </c>
      <c r="AS10">
        <v>1.622986475214773E-3</v>
      </c>
      <c r="AT10">
        <v>1.622986475214773E-3</v>
      </c>
      <c r="AU10">
        <v>1.622986475214773E-3</v>
      </c>
      <c r="AV10">
        <v>1.622986475214773E-3</v>
      </c>
      <c r="AW10">
        <v>1.622986475214773E-3</v>
      </c>
      <c r="AX10">
        <v>1.622986475214773E-3</v>
      </c>
      <c r="AY10">
        <v>1.622986475214773E-3</v>
      </c>
      <c r="AZ10">
        <v>1.622986475214773E-3</v>
      </c>
      <c r="BA10">
        <v>1.622986475214773E-3</v>
      </c>
      <c r="BB10">
        <v>1.622986475214773E-3</v>
      </c>
      <c r="BC10">
        <v>1.622986475214773E-3</v>
      </c>
      <c r="BD10">
        <v>1.622986475214773E-3</v>
      </c>
      <c r="BE10">
        <v>1.622986475214773E-3</v>
      </c>
      <c r="BF10">
        <v>1.622986475214773E-3</v>
      </c>
      <c r="BG10">
        <v>1.622986475214773E-3</v>
      </c>
      <c r="BH10">
        <v>1.622986475214773E-3</v>
      </c>
      <c r="BI10">
        <v>1.622986475214773E-3</v>
      </c>
      <c r="BJ10">
        <v>1.622986475214773E-3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647.63699999999994</v>
      </c>
    </row>
    <row r="11" spans="1:72" x14ac:dyDescent="0.35">
      <c r="A11">
        <v>1309</v>
      </c>
      <c r="B11">
        <v>468.24280471194811</v>
      </c>
      <c r="C11">
        <v>1.2540098403761835E-3</v>
      </c>
      <c r="D11">
        <v>-30</v>
      </c>
      <c r="E11">
        <v>624.5</v>
      </c>
      <c r="F11">
        <v>-684.5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1.2540098403761835E-3</v>
      </c>
      <c r="O11">
        <v>1.2540098403761835E-3</v>
      </c>
      <c r="P11">
        <v>1.2540098403761835E-3</v>
      </c>
      <c r="Q11">
        <v>1.2540098403761835E-3</v>
      </c>
      <c r="R11">
        <v>1.2540098403761835E-3</v>
      </c>
      <c r="S11">
        <v>1.2540098403761835E-3</v>
      </c>
      <c r="T11">
        <v>1.2540098403761835E-3</v>
      </c>
      <c r="U11">
        <v>1.2540098403761835E-3</v>
      </c>
      <c r="V11">
        <v>1.2540098403761835E-3</v>
      </c>
      <c r="W11">
        <v>1.2540098403761835E-3</v>
      </c>
      <c r="X11">
        <v>1.2540098403761835E-3</v>
      </c>
      <c r="Y11">
        <v>1.2540098403761835E-3</v>
      </c>
      <c r="Z11">
        <v>1.2540098403761835E-3</v>
      </c>
      <c r="AA11">
        <v>1.2540098403761835E-3</v>
      </c>
      <c r="AB11">
        <v>1.2540098403761835E-3</v>
      </c>
      <c r="AC11">
        <v>1.2540098403761835E-3</v>
      </c>
      <c r="AD11">
        <v>1.2540098403761835E-3</v>
      </c>
      <c r="AE11">
        <v>1.2540098403761835E-3</v>
      </c>
      <c r="AF11">
        <v>1.2540098403761835E-3</v>
      </c>
      <c r="AG11">
        <v>1.2540098403761835E-3</v>
      </c>
      <c r="AH11">
        <v>1.2540098403761835E-3</v>
      </c>
      <c r="AI11">
        <v>1.2540098403761835E-3</v>
      </c>
      <c r="AJ11">
        <v>1.2540098403761835E-3</v>
      </c>
      <c r="AK11">
        <v>1.2540098403761835E-3</v>
      </c>
      <c r="AL11">
        <v>1.2540098403761835E-3</v>
      </c>
      <c r="AM11">
        <v>1.2540098403761835E-3</v>
      </c>
      <c r="AN11">
        <v>1.2540098403761835E-3</v>
      </c>
      <c r="AO11">
        <v>1.2540098403761835E-3</v>
      </c>
      <c r="AP11">
        <v>1.2540098403761835E-3</v>
      </c>
      <c r="AQ11">
        <v>1.2540098403761835E-3</v>
      </c>
      <c r="AR11">
        <v>1.2540098403761835E-3</v>
      </c>
      <c r="AS11">
        <v>1.2540098403761835E-3</v>
      </c>
      <c r="AT11">
        <v>1.2540098403761835E-3</v>
      </c>
      <c r="AU11">
        <v>1.2540098403761835E-3</v>
      </c>
      <c r="AV11">
        <v>1.2540098403761835E-3</v>
      </c>
      <c r="AW11">
        <v>1.2540098403761835E-3</v>
      </c>
      <c r="AX11">
        <v>1.2540098403761835E-3</v>
      </c>
      <c r="AY11">
        <v>1.2540098403761835E-3</v>
      </c>
      <c r="AZ11">
        <v>1.2540098403761835E-3</v>
      </c>
      <c r="BA11">
        <v>1.2540098403761835E-3</v>
      </c>
      <c r="BB11">
        <v>1.2540098403761835E-3</v>
      </c>
      <c r="BC11">
        <v>1.2540098403761835E-3</v>
      </c>
      <c r="BD11">
        <v>1.2540098403761835E-3</v>
      </c>
      <c r="BE11">
        <v>1.2540098403761835E-3</v>
      </c>
      <c r="BF11">
        <v>1.2540098403761835E-3</v>
      </c>
      <c r="BG11">
        <v>1.2540098403761835E-3</v>
      </c>
      <c r="BH11">
        <v>1.2540098403761835E-3</v>
      </c>
      <c r="BI11">
        <v>1.2540098403761835E-3</v>
      </c>
      <c r="BJ11">
        <v>1.2540098403761835E-3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502.37209999999999</v>
      </c>
    </row>
    <row r="12" spans="1:72" x14ac:dyDescent="0.35">
      <c r="A12">
        <v>1392</v>
      </c>
      <c r="B12">
        <v>467.6368082444684</v>
      </c>
      <c r="C12">
        <v>1.2523869098670425E-3</v>
      </c>
      <c r="D12">
        <v>-20</v>
      </c>
      <c r="E12">
        <v>676</v>
      </c>
      <c r="F12">
        <v>-716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1.2523869098670425E-3</v>
      </c>
      <c r="N12">
        <v>1.2523869098670425E-3</v>
      </c>
      <c r="O12">
        <v>1.2523869098670425E-3</v>
      </c>
      <c r="P12">
        <v>1.2523869098670425E-3</v>
      </c>
      <c r="Q12">
        <v>1.2523869098670425E-3</v>
      </c>
      <c r="R12">
        <v>1.2523869098670425E-3</v>
      </c>
      <c r="S12">
        <v>1.2523869098670425E-3</v>
      </c>
      <c r="T12">
        <v>1.2523869098670425E-3</v>
      </c>
      <c r="U12">
        <v>1.2523869098670425E-3</v>
      </c>
      <c r="V12">
        <v>1.2523869098670425E-3</v>
      </c>
      <c r="W12">
        <v>1.2523869098670425E-3</v>
      </c>
      <c r="X12">
        <v>1.2523869098670425E-3</v>
      </c>
      <c r="Y12">
        <v>1.2523869098670425E-3</v>
      </c>
      <c r="Z12">
        <v>1.2523869098670425E-3</v>
      </c>
      <c r="AA12">
        <v>1.2523869098670425E-3</v>
      </c>
      <c r="AB12">
        <v>1.2523869098670425E-3</v>
      </c>
      <c r="AC12">
        <v>1.2523869098670425E-3</v>
      </c>
      <c r="AD12">
        <v>1.2523869098670425E-3</v>
      </c>
      <c r="AE12">
        <v>1.2523869098670425E-3</v>
      </c>
      <c r="AF12">
        <v>1.2523869098670425E-3</v>
      </c>
      <c r="AG12">
        <v>1.2523869098670425E-3</v>
      </c>
      <c r="AH12">
        <v>1.2523869098670425E-3</v>
      </c>
      <c r="AI12">
        <v>1.2523869098670425E-3</v>
      </c>
      <c r="AJ12">
        <v>1.2523869098670425E-3</v>
      </c>
      <c r="AK12">
        <v>1.2523869098670425E-3</v>
      </c>
      <c r="AL12">
        <v>1.2523869098670425E-3</v>
      </c>
      <c r="AM12">
        <v>1.2523869098670425E-3</v>
      </c>
      <c r="AN12">
        <v>1.2523869098670425E-3</v>
      </c>
      <c r="AO12">
        <v>1.2523869098670425E-3</v>
      </c>
      <c r="AP12">
        <v>1.2523869098670425E-3</v>
      </c>
      <c r="AQ12">
        <v>1.2523869098670425E-3</v>
      </c>
      <c r="AR12">
        <v>1.2523869098670425E-3</v>
      </c>
      <c r="AS12">
        <v>1.2523869098670425E-3</v>
      </c>
      <c r="AT12">
        <v>1.2523869098670425E-3</v>
      </c>
      <c r="AU12">
        <v>1.2523869098670425E-3</v>
      </c>
      <c r="AV12">
        <v>1.2523869098670425E-3</v>
      </c>
      <c r="AW12">
        <v>1.2523869098670425E-3</v>
      </c>
      <c r="AX12">
        <v>1.2523869098670425E-3</v>
      </c>
      <c r="AY12">
        <v>1.2523869098670425E-3</v>
      </c>
      <c r="AZ12">
        <v>1.2523869098670425E-3</v>
      </c>
      <c r="BA12">
        <v>1.2523869098670425E-3</v>
      </c>
      <c r="BB12">
        <v>1.2523869098670425E-3</v>
      </c>
      <c r="BC12">
        <v>1.2523869098670425E-3</v>
      </c>
      <c r="BD12">
        <v>1.2523869098670425E-3</v>
      </c>
      <c r="BE12">
        <v>1.2523869098670425E-3</v>
      </c>
      <c r="BF12">
        <v>1.2523869098670425E-3</v>
      </c>
      <c r="BG12">
        <v>1.2523869098670425E-3</v>
      </c>
      <c r="BH12">
        <v>1.2523869098670425E-3</v>
      </c>
      <c r="BI12">
        <v>1.2523869098670425E-3</v>
      </c>
      <c r="BJ12">
        <v>1.2523869098670425E-3</v>
      </c>
      <c r="BK12">
        <v>1.2523869098670425E-3</v>
      </c>
      <c r="BL12">
        <v>1.2523869098670425E-3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469.90820000000002</v>
      </c>
    </row>
    <row r="13" spans="1:72" x14ac:dyDescent="0.35">
      <c r="A13">
        <v>1458</v>
      </c>
      <c r="B13">
        <v>405.72251662729764</v>
      </c>
      <c r="C13">
        <v>1.0865730838636387E-3</v>
      </c>
      <c r="D13">
        <v>-10</v>
      </c>
      <c r="E13">
        <v>719</v>
      </c>
      <c r="F13">
        <v>-739</v>
      </c>
      <c r="G13">
        <v>0</v>
      </c>
      <c r="H13">
        <v>0</v>
      </c>
      <c r="I13">
        <v>0</v>
      </c>
      <c r="J13">
        <v>0</v>
      </c>
      <c r="K13">
        <v>0</v>
      </c>
      <c r="L13">
        <v>1.0865730838636387E-3</v>
      </c>
      <c r="M13">
        <v>1.0865730838636387E-3</v>
      </c>
      <c r="N13">
        <v>1.0865730838636387E-3</v>
      </c>
      <c r="O13">
        <v>1.0865730838636387E-3</v>
      </c>
      <c r="P13">
        <v>1.0865730838636387E-3</v>
      </c>
      <c r="Q13">
        <v>1.0865730838636387E-3</v>
      </c>
      <c r="R13">
        <v>1.0865730838636387E-3</v>
      </c>
      <c r="S13">
        <v>1.0865730838636387E-3</v>
      </c>
      <c r="T13">
        <v>1.0865730838636387E-3</v>
      </c>
      <c r="U13">
        <v>1.0865730838636387E-3</v>
      </c>
      <c r="V13">
        <v>1.0865730838636387E-3</v>
      </c>
      <c r="W13">
        <v>1.0865730838636387E-3</v>
      </c>
      <c r="X13">
        <v>1.0865730838636387E-3</v>
      </c>
      <c r="Y13">
        <v>1.0865730838636387E-3</v>
      </c>
      <c r="Z13">
        <v>1.0865730838636387E-3</v>
      </c>
      <c r="AA13">
        <v>1.0865730838636387E-3</v>
      </c>
      <c r="AB13">
        <v>1.0865730838636387E-3</v>
      </c>
      <c r="AC13">
        <v>1.0865730838636387E-3</v>
      </c>
      <c r="AD13">
        <v>1.0865730838636387E-3</v>
      </c>
      <c r="AE13">
        <v>1.0865730838636387E-3</v>
      </c>
      <c r="AF13">
        <v>1.0865730838636387E-3</v>
      </c>
      <c r="AG13">
        <v>1.0865730838636387E-3</v>
      </c>
      <c r="AH13">
        <v>1.0865730838636387E-3</v>
      </c>
      <c r="AI13">
        <v>1.0865730838636387E-3</v>
      </c>
      <c r="AJ13">
        <v>1.0865730838636387E-3</v>
      </c>
      <c r="AK13">
        <v>1.0865730838636387E-3</v>
      </c>
      <c r="AL13">
        <v>1.0865730838636387E-3</v>
      </c>
      <c r="AM13">
        <v>1.0865730838636387E-3</v>
      </c>
      <c r="AN13">
        <v>1.0865730838636387E-3</v>
      </c>
      <c r="AO13">
        <v>1.0865730838636387E-3</v>
      </c>
      <c r="AP13">
        <v>1.0865730838636387E-3</v>
      </c>
      <c r="AQ13">
        <v>1.0865730838636387E-3</v>
      </c>
      <c r="AR13">
        <v>1.0865730838636387E-3</v>
      </c>
      <c r="AS13">
        <v>1.0865730838636387E-3</v>
      </c>
      <c r="AT13">
        <v>1.0865730838636387E-3</v>
      </c>
      <c r="AU13">
        <v>1.0865730838636387E-3</v>
      </c>
      <c r="AV13">
        <v>1.0865730838636387E-3</v>
      </c>
      <c r="AW13">
        <v>1.0865730838636387E-3</v>
      </c>
      <c r="AX13">
        <v>1.0865730838636387E-3</v>
      </c>
      <c r="AY13">
        <v>1.0865730838636387E-3</v>
      </c>
      <c r="AZ13">
        <v>1.0865730838636387E-3</v>
      </c>
      <c r="BA13">
        <v>1.0865730838636387E-3</v>
      </c>
      <c r="BB13">
        <v>1.0865730838636387E-3</v>
      </c>
      <c r="BC13">
        <v>1.0865730838636387E-3</v>
      </c>
      <c r="BD13">
        <v>1.0865730838636387E-3</v>
      </c>
      <c r="BE13">
        <v>1.0865730838636387E-3</v>
      </c>
      <c r="BF13">
        <v>1.0865730838636387E-3</v>
      </c>
      <c r="BG13">
        <v>1.0865730838636387E-3</v>
      </c>
      <c r="BH13">
        <v>1.0865730838636387E-3</v>
      </c>
      <c r="BI13">
        <v>1.0865730838636387E-3</v>
      </c>
      <c r="BJ13">
        <v>1.0865730838636387E-3</v>
      </c>
      <c r="BK13">
        <v>1.0865730838636387E-3</v>
      </c>
      <c r="BL13">
        <v>1.0865730838636387E-3</v>
      </c>
      <c r="BM13">
        <v>1.0865730838636387E-3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457.37049999999999</v>
      </c>
    </row>
    <row r="14" spans="1:72" x14ac:dyDescent="0.35">
      <c r="A14">
        <v>1508</v>
      </c>
      <c r="B14">
        <v>606.13648140583553</v>
      </c>
      <c r="C14">
        <v>1.6233054830634493E-3</v>
      </c>
      <c r="D14">
        <v>0</v>
      </c>
      <c r="E14">
        <v>754</v>
      </c>
      <c r="F14">
        <v>-754</v>
      </c>
      <c r="G14">
        <v>0</v>
      </c>
      <c r="H14">
        <v>0</v>
      </c>
      <c r="I14">
        <v>0</v>
      </c>
      <c r="J14">
        <v>0</v>
      </c>
      <c r="K14">
        <v>1.6233054830634493E-3</v>
      </c>
      <c r="L14">
        <v>1.6233054830634493E-3</v>
      </c>
      <c r="M14">
        <v>1.6233054830634493E-3</v>
      </c>
      <c r="N14">
        <v>1.6233054830634493E-3</v>
      </c>
      <c r="O14">
        <v>1.6233054830634493E-3</v>
      </c>
      <c r="P14">
        <v>1.6233054830634493E-3</v>
      </c>
      <c r="Q14">
        <v>1.6233054830634493E-3</v>
      </c>
      <c r="R14">
        <v>1.6233054830634493E-3</v>
      </c>
      <c r="S14">
        <v>1.6233054830634493E-3</v>
      </c>
      <c r="T14">
        <v>1.6233054830634493E-3</v>
      </c>
      <c r="U14">
        <v>1.6233054830634493E-3</v>
      </c>
      <c r="V14">
        <v>1.6233054830634493E-3</v>
      </c>
      <c r="W14">
        <v>1.6233054830634493E-3</v>
      </c>
      <c r="X14">
        <v>1.6233054830634493E-3</v>
      </c>
      <c r="Y14">
        <v>1.6233054830634493E-3</v>
      </c>
      <c r="Z14">
        <v>1.6233054830634493E-3</v>
      </c>
      <c r="AA14">
        <v>1.6233054830634493E-3</v>
      </c>
      <c r="AB14">
        <v>1.6233054830634493E-3</v>
      </c>
      <c r="AC14">
        <v>1.6233054830634493E-3</v>
      </c>
      <c r="AD14">
        <v>1.6233054830634493E-3</v>
      </c>
      <c r="AE14">
        <v>1.6233054830634493E-3</v>
      </c>
      <c r="AF14">
        <v>1.6233054830634493E-3</v>
      </c>
      <c r="AG14">
        <v>1.6233054830634493E-3</v>
      </c>
      <c r="AH14">
        <v>1.6233054830634493E-3</v>
      </c>
      <c r="AI14">
        <v>1.6233054830634493E-3</v>
      </c>
      <c r="AJ14">
        <v>1.6233054830634493E-3</v>
      </c>
      <c r="AK14">
        <v>1.6233054830634493E-3</v>
      </c>
      <c r="AL14">
        <v>1.6233054830634493E-3</v>
      </c>
      <c r="AM14">
        <v>1.6233054830634493E-3</v>
      </c>
      <c r="AN14">
        <v>1.6233054830634493E-3</v>
      </c>
      <c r="AO14">
        <v>1.6233054830634493E-3</v>
      </c>
      <c r="AP14">
        <v>1.6233054830634493E-3</v>
      </c>
      <c r="AQ14">
        <v>1.6233054830634493E-3</v>
      </c>
      <c r="AR14">
        <v>1.6233054830634493E-3</v>
      </c>
      <c r="AS14">
        <v>1.6233054830634493E-3</v>
      </c>
      <c r="AT14">
        <v>1.6233054830634493E-3</v>
      </c>
      <c r="AU14">
        <v>1.6233054830634493E-3</v>
      </c>
      <c r="AV14">
        <v>1.6233054830634493E-3</v>
      </c>
      <c r="AW14">
        <v>1.6233054830634493E-3</v>
      </c>
      <c r="AX14">
        <v>1.6233054830634493E-3</v>
      </c>
      <c r="AY14">
        <v>1.6233054830634493E-3</v>
      </c>
      <c r="AZ14">
        <v>1.6233054830634493E-3</v>
      </c>
      <c r="BA14">
        <v>1.6233054830634493E-3</v>
      </c>
      <c r="BB14">
        <v>1.6233054830634493E-3</v>
      </c>
      <c r="BC14">
        <v>1.6233054830634493E-3</v>
      </c>
      <c r="BD14">
        <v>1.6233054830634493E-3</v>
      </c>
      <c r="BE14">
        <v>1.6233054830634493E-3</v>
      </c>
      <c r="BF14">
        <v>1.6233054830634493E-3</v>
      </c>
      <c r="BG14">
        <v>1.6233054830634493E-3</v>
      </c>
      <c r="BH14">
        <v>1.6233054830634493E-3</v>
      </c>
      <c r="BI14">
        <v>1.6233054830634493E-3</v>
      </c>
      <c r="BJ14">
        <v>1.6233054830634493E-3</v>
      </c>
      <c r="BK14">
        <v>1.6233054830634493E-3</v>
      </c>
      <c r="BL14">
        <v>1.6233054830634493E-3</v>
      </c>
      <c r="BM14">
        <v>1.6233054830634493E-3</v>
      </c>
      <c r="BN14">
        <v>1.6233054830634493E-3</v>
      </c>
      <c r="BO14">
        <v>1.6233054830634493E-3</v>
      </c>
      <c r="BP14">
        <v>0</v>
      </c>
      <c r="BQ14">
        <v>0</v>
      </c>
      <c r="BR14">
        <v>0</v>
      </c>
      <c r="BS14">
        <v>0</v>
      </c>
      <c r="BT14">
        <v>564.37009999999998</v>
      </c>
    </row>
    <row r="15" spans="1:72" x14ac:dyDescent="0.35">
      <c r="A15">
        <v>1508</v>
      </c>
      <c r="B15">
        <v>581.98848630649206</v>
      </c>
      <c r="C15">
        <v>1.5586342843280812E-3</v>
      </c>
      <c r="D15">
        <v>10</v>
      </c>
      <c r="E15">
        <v>764</v>
      </c>
      <c r="F15">
        <v>-744</v>
      </c>
      <c r="G15">
        <v>0</v>
      </c>
      <c r="H15">
        <v>0</v>
      </c>
      <c r="I15">
        <v>0</v>
      </c>
      <c r="J15">
        <v>0</v>
      </c>
      <c r="K15">
        <v>0</v>
      </c>
      <c r="L15">
        <v>1.5586342843280812E-3</v>
      </c>
      <c r="M15">
        <v>1.5586342843280812E-3</v>
      </c>
      <c r="N15">
        <v>1.5586342843280812E-3</v>
      </c>
      <c r="O15">
        <v>1.5586342843280812E-3</v>
      </c>
      <c r="P15">
        <v>1.5586342843280812E-3</v>
      </c>
      <c r="Q15">
        <v>1.5586342843280812E-3</v>
      </c>
      <c r="R15">
        <v>1.5586342843280812E-3</v>
      </c>
      <c r="S15">
        <v>1.5586342843280812E-3</v>
      </c>
      <c r="T15">
        <v>1.5586342843280812E-3</v>
      </c>
      <c r="U15">
        <v>1.5586342843280812E-3</v>
      </c>
      <c r="V15">
        <v>1.5586342843280812E-3</v>
      </c>
      <c r="W15">
        <v>1.5586342843280812E-3</v>
      </c>
      <c r="X15">
        <v>1.5586342843280812E-3</v>
      </c>
      <c r="Y15">
        <v>1.5586342843280812E-3</v>
      </c>
      <c r="Z15">
        <v>1.5586342843280812E-3</v>
      </c>
      <c r="AA15">
        <v>1.5586342843280812E-3</v>
      </c>
      <c r="AB15">
        <v>1.5586342843280812E-3</v>
      </c>
      <c r="AC15">
        <v>1.5586342843280812E-3</v>
      </c>
      <c r="AD15">
        <v>1.5586342843280812E-3</v>
      </c>
      <c r="AE15">
        <v>1.5586342843280812E-3</v>
      </c>
      <c r="AF15">
        <v>1.5586342843280812E-3</v>
      </c>
      <c r="AG15">
        <v>1.5586342843280812E-3</v>
      </c>
      <c r="AH15">
        <v>1.5586342843280812E-3</v>
      </c>
      <c r="AI15">
        <v>1.5586342843280812E-3</v>
      </c>
      <c r="AJ15">
        <v>1.5586342843280812E-3</v>
      </c>
      <c r="AK15">
        <v>1.5586342843280812E-3</v>
      </c>
      <c r="AL15">
        <v>1.5586342843280812E-3</v>
      </c>
      <c r="AM15">
        <v>1.5586342843280812E-3</v>
      </c>
      <c r="AN15">
        <v>1.5586342843280812E-3</v>
      </c>
      <c r="AO15">
        <v>1.5586342843280812E-3</v>
      </c>
      <c r="AP15">
        <v>1.5586342843280812E-3</v>
      </c>
      <c r="AQ15">
        <v>1.5586342843280812E-3</v>
      </c>
      <c r="AR15">
        <v>1.5586342843280812E-3</v>
      </c>
      <c r="AS15">
        <v>1.5586342843280812E-3</v>
      </c>
      <c r="AT15">
        <v>1.5586342843280812E-3</v>
      </c>
      <c r="AU15">
        <v>1.5586342843280812E-3</v>
      </c>
      <c r="AV15">
        <v>1.5586342843280812E-3</v>
      </c>
      <c r="AW15">
        <v>1.5586342843280812E-3</v>
      </c>
      <c r="AX15">
        <v>1.5586342843280812E-3</v>
      </c>
      <c r="AY15">
        <v>1.5586342843280812E-3</v>
      </c>
      <c r="AZ15">
        <v>1.5586342843280812E-3</v>
      </c>
      <c r="BA15">
        <v>1.5586342843280812E-3</v>
      </c>
      <c r="BB15">
        <v>1.5586342843280812E-3</v>
      </c>
      <c r="BC15">
        <v>1.5586342843280812E-3</v>
      </c>
      <c r="BD15">
        <v>1.5586342843280812E-3</v>
      </c>
      <c r="BE15">
        <v>1.5586342843280812E-3</v>
      </c>
      <c r="BF15">
        <v>1.5586342843280812E-3</v>
      </c>
      <c r="BG15">
        <v>1.5586342843280812E-3</v>
      </c>
      <c r="BH15">
        <v>1.5586342843280812E-3</v>
      </c>
      <c r="BI15">
        <v>1.5586342843280812E-3</v>
      </c>
      <c r="BJ15">
        <v>1.5586342843280812E-3</v>
      </c>
      <c r="BK15">
        <v>1.5586342843280812E-3</v>
      </c>
      <c r="BL15">
        <v>1.5586342843280812E-3</v>
      </c>
      <c r="BM15">
        <v>1.5586342843280812E-3</v>
      </c>
      <c r="BN15">
        <v>1.5586342843280812E-3</v>
      </c>
      <c r="BO15">
        <v>1.5586342843280812E-3</v>
      </c>
      <c r="BP15">
        <v>0</v>
      </c>
      <c r="BQ15">
        <v>0</v>
      </c>
      <c r="BR15">
        <v>0</v>
      </c>
      <c r="BS15">
        <v>0</v>
      </c>
      <c r="BT15">
        <v>575.36329999999998</v>
      </c>
    </row>
    <row r="16" spans="1:72" x14ac:dyDescent="0.35">
      <c r="A16">
        <v>1513</v>
      </c>
      <c r="B16">
        <v>430.05870710430935</v>
      </c>
      <c r="C16">
        <v>1.1517482921708237E-3</v>
      </c>
      <c r="D16">
        <v>20</v>
      </c>
      <c r="E16">
        <v>776.5</v>
      </c>
      <c r="F16">
        <v>-736.5</v>
      </c>
      <c r="G16">
        <v>0</v>
      </c>
      <c r="H16">
        <v>0</v>
      </c>
      <c r="I16">
        <v>0</v>
      </c>
      <c r="J16">
        <v>0</v>
      </c>
      <c r="K16">
        <v>0</v>
      </c>
      <c r="L16">
        <v>1.1517482921708237E-3</v>
      </c>
      <c r="M16">
        <v>1.1517482921708237E-3</v>
      </c>
      <c r="N16">
        <v>1.1517482921708237E-3</v>
      </c>
      <c r="O16">
        <v>1.1517482921708237E-3</v>
      </c>
      <c r="P16">
        <v>1.1517482921708237E-3</v>
      </c>
      <c r="Q16">
        <v>1.1517482921708237E-3</v>
      </c>
      <c r="R16">
        <v>1.1517482921708237E-3</v>
      </c>
      <c r="S16">
        <v>1.1517482921708237E-3</v>
      </c>
      <c r="T16">
        <v>1.1517482921708237E-3</v>
      </c>
      <c r="U16">
        <v>1.1517482921708237E-3</v>
      </c>
      <c r="V16">
        <v>1.1517482921708237E-3</v>
      </c>
      <c r="W16">
        <v>1.1517482921708237E-3</v>
      </c>
      <c r="X16">
        <v>1.1517482921708237E-3</v>
      </c>
      <c r="Y16">
        <v>1.1517482921708237E-3</v>
      </c>
      <c r="Z16">
        <v>1.1517482921708237E-3</v>
      </c>
      <c r="AA16">
        <v>1.1517482921708237E-3</v>
      </c>
      <c r="AB16">
        <v>1.1517482921708237E-3</v>
      </c>
      <c r="AC16">
        <v>1.1517482921708237E-3</v>
      </c>
      <c r="AD16">
        <v>1.1517482921708237E-3</v>
      </c>
      <c r="AE16">
        <v>1.1517482921708237E-3</v>
      </c>
      <c r="AF16">
        <v>1.1517482921708237E-3</v>
      </c>
      <c r="AG16">
        <v>1.1517482921708237E-3</v>
      </c>
      <c r="AH16">
        <v>1.1517482921708237E-3</v>
      </c>
      <c r="AI16">
        <v>1.1517482921708237E-3</v>
      </c>
      <c r="AJ16">
        <v>1.1517482921708237E-3</v>
      </c>
      <c r="AK16">
        <v>1.1517482921708237E-3</v>
      </c>
      <c r="AL16">
        <v>1.1517482921708237E-3</v>
      </c>
      <c r="AM16">
        <v>1.1517482921708237E-3</v>
      </c>
      <c r="AN16">
        <v>1.1517482921708237E-3</v>
      </c>
      <c r="AO16">
        <v>1.1517482921708237E-3</v>
      </c>
      <c r="AP16">
        <v>1.1517482921708237E-3</v>
      </c>
      <c r="AQ16">
        <v>1.1517482921708237E-3</v>
      </c>
      <c r="AR16">
        <v>1.1517482921708237E-3</v>
      </c>
      <c r="AS16">
        <v>1.1517482921708237E-3</v>
      </c>
      <c r="AT16">
        <v>1.1517482921708237E-3</v>
      </c>
      <c r="AU16">
        <v>1.1517482921708237E-3</v>
      </c>
      <c r="AV16">
        <v>1.1517482921708237E-3</v>
      </c>
      <c r="AW16">
        <v>1.1517482921708237E-3</v>
      </c>
      <c r="AX16">
        <v>1.1517482921708237E-3</v>
      </c>
      <c r="AY16">
        <v>1.1517482921708237E-3</v>
      </c>
      <c r="AZ16">
        <v>1.1517482921708237E-3</v>
      </c>
      <c r="BA16">
        <v>1.1517482921708237E-3</v>
      </c>
      <c r="BB16">
        <v>1.1517482921708237E-3</v>
      </c>
      <c r="BC16">
        <v>1.1517482921708237E-3</v>
      </c>
      <c r="BD16">
        <v>1.1517482921708237E-3</v>
      </c>
      <c r="BE16">
        <v>1.1517482921708237E-3</v>
      </c>
      <c r="BF16">
        <v>1.1517482921708237E-3</v>
      </c>
      <c r="BG16">
        <v>1.1517482921708237E-3</v>
      </c>
      <c r="BH16">
        <v>1.1517482921708237E-3</v>
      </c>
      <c r="BI16">
        <v>1.1517482921708237E-3</v>
      </c>
      <c r="BJ16">
        <v>1.1517482921708237E-3</v>
      </c>
      <c r="BK16">
        <v>1.1517482921708237E-3</v>
      </c>
      <c r="BL16">
        <v>1.1517482921708237E-3</v>
      </c>
      <c r="BM16">
        <v>1.1517482921708237E-3</v>
      </c>
      <c r="BN16">
        <v>1.1517482921708237E-3</v>
      </c>
      <c r="BO16">
        <v>1.1517482921708237E-3</v>
      </c>
      <c r="BP16">
        <v>1.1517482921708237E-3</v>
      </c>
      <c r="BQ16">
        <v>0</v>
      </c>
      <c r="BR16">
        <v>0</v>
      </c>
      <c r="BS16">
        <v>0</v>
      </c>
      <c r="BT16">
        <v>408.13369999999998</v>
      </c>
    </row>
    <row r="17" spans="1:72" x14ac:dyDescent="0.35">
      <c r="A17">
        <v>1513</v>
      </c>
      <c r="B17">
        <v>415.42244684613343</v>
      </c>
      <c r="C17">
        <v>1.1125506489708381E-3</v>
      </c>
      <c r="D17">
        <v>30</v>
      </c>
      <c r="E17">
        <v>786.5</v>
      </c>
      <c r="F17">
        <v>-726.5</v>
      </c>
      <c r="G17">
        <v>0</v>
      </c>
      <c r="H17">
        <v>0</v>
      </c>
      <c r="I17">
        <v>0</v>
      </c>
      <c r="J17">
        <v>0</v>
      </c>
      <c r="K17">
        <v>0</v>
      </c>
      <c r="L17">
        <v>1.1125506489708381E-3</v>
      </c>
      <c r="M17">
        <v>1.1125506489708381E-3</v>
      </c>
      <c r="N17">
        <v>1.1125506489708381E-3</v>
      </c>
      <c r="O17">
        <v>1.1125506489708381E-3</v>
      </c>
      <c r="P17">
        <v>1.1125506489708381E-3</v>
      </c>
      <c r="Q17">
        <v>1.1125506489708381E-3</v>
      </c>
      <c r="R17">
        <v>1.1125506489708381E-3</v>
      </c>
      <c r="S17">
        <v>1.1125506489708381E-3</v>
      </c>
      <c r="T17">
        <v>1.1125506489708381E-3</v>
      </c>
      <c r="U17">
        <v>1.1125506489708381E-3</v>
      </c>
      <c r="V17">
        <v>1.1125506489708381E-3</v>
      </c>
      <c r="W17">
        <v>1.1125506489708381E-3</v>
      </c>
      <c r="X17">
        <v>1.1125506489708381E-3</v>
      </c>
      <c r="Y17">
        <v>1.1125506489708381E-3</v>
      </c>
      <c r="Z17">
        <v>1.1125506489708381E-3</v>
      </c>
      <c r="AA17">
        <v>1.1125506489708381E-3</v>
      </c>
      <c r="AB17">
        <v>1.1125506489708381E-3</v>
      </c>
      <c r="AC17">
        <v>1.1125506489708381E-3</v>
      </c>
      <c r="AD17">
        <v>1.1125506489708381E-3</v>
      </c>
      <c r="AE17">
        <v>1.1125506489708381E-3</v>
      </c>
      <c r="AF17">
        <v>1.1125506489708381E-3</v>
      </c>
      <c r="AG17">
        <v>1.1125506489708381E-3</v>
      </c>
      <c r="AH17">
        <v>1.1125506489708381E-3</v>
      </c>
      <c r="AI17">
        <v>1.1125506489708381E-3</v>
      </c>
      <c r="AJ17">
        <v>1.1125506489708381E-3</v>
      </c>
      <c r="AK17">
        <v>1.1125506489708381E-3</v>
      </c>
      <c r="AL17">
        <v>1.1125506489708381E-3</v>
      </c>
      <c r="AM17">
        <v>1.1125506489708381E-3</v>
      </c>
      <c r="AN17">
        <v>1.1125506489708381E-3</v>
      </c>
      <c r="AO17">
        <v>1.1125506489708381E-3</v>
      </c>
      <c r="AP17">
        <v>1.1125506489708381E-3</v>
      </c>
      <c r="AQ17">
        <v>1.1125506489708381E-3</v>
      </c>
      <c r="AR17">
        <v>1.1125506489708381E-3</v>
      </c>
      <c r="AS17">
        <v>1.1125506489708381E-3</v>
      </c>
      <c r="AT17">
        <v>1.1125506489708381E-3</v>
      </c>
      <c r="AU17">
        <v>1.1125506489708381E-3</v>
      </c>
      <c r="AV17">
        <v>1.1125506489708381E-3</v>
      </c>
      <c r="AW17">
        <v>1.1125506489708381E-3</v>
      </c>
      <c r="AX17">
        <v>1.1125506489708381E-3</v>
      </c>
      <c r="AY17">
        <v>1.1125506489708381E-3</v>
      </c>
      <c r="AZ17">
        <v>1.1125506489708381E-3</v>
      </c>
      <c r="BA17">
        <v>1.1125506489708381E-3</v>
      </c>
      <c r="BB17">
        <v>1.1125506489708381E-3</v>
      </c>
      <c r="BC17">
        <v>1.1125506489708381E-3</v>
      </c>
      <c r="BD17">
        <v>1.1125506489708381E-3</v>
      </c>
      <c r="BE17">
        <v>1.1125506489708381E-3</v>
      </c>
      <c r="BF17">
        <v>1.1125506489708381E-3</v>
      </c>
      <c r="BG17">
        <v>1.1125506489708381E-3</v>
      </c>
      <c r="BH17">
        <v>1.1125506489708381E-3</v>
      </c>
      <c r="BI17">
        <v>1.1125506489708381E-3</v>
      </c>
      <c r="BJ17">
        <v>1.1125506489708381E-3</v>
      </c>
      <c r="BK17">
        <v>1.1125506489708381E-3</v>
      </c>
      <c r="BL17">
        <v>1.1125506489708381E-3</v>
      </c>
      <c r="BM17">
        <v>1.1125506489708381E-3</v>
      </c>
      <c r="BN17">
        <v>1.1125506489708381E-3</v>
      </c>
      <c r="BO17">
        <v>1.1125506489708381E-3</v>
      </c>
      <c r="BP17">
        <v>1.1125506489708381E-3</v>
      </c>
      <c r="BQ17">
        <v>0</v>
      </c>
      <c r="BR17">
        <v>0</v>
      </c>
      <c r="BS17">
        <v>0</v>
      </c>
      <c r="BT17">
        <v>407.42099999999999</v>
      </c>
    </row>
    <row r="18" spans="1:72" x14ac:dyDescent="0.35">
      <c r="A18">
        <v>1549</v>
      </c>
      <c r="B18">
        <v>569.30608649657847</v>
      </c>
      <c r="C18">
        <v>1.5246693114525228E-3</v>
      </c>
      <c r="D18">
        <v>40</v>
      </c>
      <c r="E18">
        <v>814.5</v>
      </c>
      <c r="F18">
        <v>-734.5</v>
      </c>
      <c r="G18">
        <v>0</v>
      </c>
      <c r="H18">
        <v>0</v>
      </c>
      <c r="I18">
        <v>0</v>
      </c>
      <c r="J18">
        <v>0</v>
      </c>
      <c r="K18">
        <v>0</v>
      </c>
      <c r="L18">
        <v>1.5246693114525228E-3</v>
      </c>
      <c r="M18">
        <v>1.5246693114525228E-3</v>
      </c>
      <c r="N18">
        <v>1.5246693114525228E-3</v>
      </c>
      <c r="O18">
        <v>1.5246693114525228E-3</v>
      </c>
      <c r="P18">
        <v>1.5246693114525228E-3</v>
      </c>
      <c r="Q18">
        <v>1.5246693114525228E-3</v>
      </c>
      <c r="R18">
        <v>1.5246693114525228E-3</v>
      </c>
      <c r="S18">
        <v>1.5246693114525228E-3</v>
      </c>
      <c r="T18">
        <v>1.5246693114525228E-3</v>
      </c>
      <c r="U18">
        <v>1.5246693114525228E-3</v>
      </c>
      <c r="V18">
        <v>1.5246693114525228E-3</v>
      </c>
      <c r="W18">
        <v>1.5246693114525228E-3</v>
      </c>
      <c r="X18">
        <v>1.5246693114525228E-3</v>
      </c>
      <c r="Y18">
        <v>1.5246693114525228E-3</v>
      </c>
      <c r="Z18">
        <v>1.5246693114525228E-3</v>
      </c>
      <c r="AA18">
        <v>1.5246693114525228E-3</v>
      </c>
      <c r="AB18">
        <v>1.5246693114525228E-3</v>
      </c>
      <c r="AC18">
        <v>1.5246693114525228E-3</v>
      </c>
      <c r="AD18">
        <v>1.5246693114525228E-3</v>
      </c>
      <c r="AE18">
        <v>1.5246693114525228E-3</v>
      </c>
      <c r="AF18">
        <v>1.5246693114525228E-3</v>
      </c>
      <c r="AG18">
        <v>1.5246693114525228E-3</v>
      </c>
      <c r="AH18">
        <v>1.5246693114525228E-3</v>
      </c>
      <c r="AI18">
        <v>1.5246693114525228E-3</v>
      </c>
      <c r="AJ18">
        <v>1.5246693114525228E-3</v>
      </c>
      <c r="AK18">
        <v>1.5246693114525228E-3</v>
      </c>
      <c r="AL18">
        <v>1.5246693114525228E-3</v>
      </c>
      <c r="AM18">
        <v>1.5246693114525228E-3</v>
      </c>
      <c r="AN18">
        <v>1.5246693114525228E-3</v>
      </c>
      <c r="AO18">
        <v>1.5246693114525228E-3</v>
      </c>
      <c r="AP18">
        <v>1.5246693114525228E-3</v>
      </c>
      <c r="AQ18">
        <v>1.5246693114525228E-3</v>
      </c>
      <c r="AR18">
        <v>1.5246693114525228E-3</v>
      </c>
      <c r="AS18">
        <v>1.5246693114525228E-3</v>
      </c>
      <c r="AT18">
        <v>1.5246693114525228E-3</v>
      </c>
      <c r="AU18">
        <v>1.5246693114525228E-3</v>
      </c>
      <c r="AV18">
        <v>1.5246693114525228E-3</v>
      </c>
      <c r="AW18">
        <v>1.5246693114525228E-3</v>
      </c>
      <c r="AX18">
        <v>1.5246693114525228E-3</v>
      </c>
      <c r="AY18">
        <v>1.5246693114525228E-3</v>
      </c>
      <c r="AZ18">
        <v>1.5246693114525228E-3</v>
      </c>
      <c r="BA18">
        <v>1.5246693114525228E-3</v>
      </c>
      <c r="BB18">
        <v>1.5246693114525228E-3</v>
      </c>
      <c r="BC18">
        <v>1.5246693114525228E-3</v>
      </c>
      <c r="BD18">
        <v>1.5246693114525228E-3</v>
      </c>
      <c r="BE18">
        <v>1.5246693114525228E-3</v>
      </c>
      <c r="BF18">
        <v>1.5246693114525228E-3</v>
      </c>
      <c r="BG18">
        <v>1.5246693114525228E-3</v>
      </c>
      <c r="BH18">
        <v>1.5246693114525228E-3</v>
      </c>
      <c r="BI18">
        <v>1.5246693114525228E-3</v>
      </c>
      <c r="BJ18">
        <v>1.5246693114525228E-3</v>
      </c>
      <c r="BK18">
        <v>1.5246693114525228E-3</v>
      </c>
      <c r="BL18">
        <v>1.5246693114525228E-3</v>
      </c>
      <c r="BM18">
        <v>1.5246693114525228E-3</v>
      </c>
      <c r="BN18">
        <v>1.5246693114525228E-3</v>
      </c>
      <c r="BO18">
        <v>1.5246693114525228E-3</v>
      </c>
      <c r="BP18">
        <v>1.5246693114525228E-3</v>
      </c>
      <c r="BQ18">
        <v>1.5246693114525228E-3</v>
      </c>
      <c r="BR18">
        <v>0</v>
      </c>
      <c r="BS18">
        <v>0</v>
      </c>
      <c r="BT18">
        <v>649.41200000000003</v>
      </c>
    </row>
    <row r="19" spans="1:72" x14ac:dyDescent="0.35">
      <c r="A19">
        <v>1549</v>
      </c>
      <c r="B19">
        <v>590.77424683879929</v>
      </c>
      <c r="C19">
        <v>1.5821635944463213E-3</v>
      </c>
      <c r="D19">
        <v>30</v>
      </c>
      <c r="E19">
        <v>804.5</v>
      </c>
      <c r="F19">
        <v>-744.5</v>
      </c>
      <c r="G19">
        <v>0</v>
      </c>
      <c r="H19">
        <v>0</v>
      </c>
      <c r="I19">
        <v>0</v>
      </c>
      <c r="J19">
        <v>0</v>
      </c>
      <c r="K19">
        <v>0</v>
      </c>
      <c r="L19">
        <v>1.5821635944463213E-3</v>
      </c>
      <c r="M19">
        <v>1.5821635944463213E-3</v>
      </c>
      <c r="N19">
        <v>1.5821635944463213E-3</v>
      </c>
      <c r="O19">
        <v>1.5821635944463213E-3</v>
      </c>
      <c r="P19">
        <v>1.5821635944463213E-3</v>
      </c>
      <c r="Q19">
        <v>1.5821635944463213E-3</v>
      </c>
      <c r="R19">
        <v>1.5821635944463213E-3</v>
      </c>
      <c r="S19">
        <v>1.5821635944463213E-3</v>
      </c>
      <c r="T19">
        <v>1.5821635944463213E-3</v>
      </c>
      <c r="U19">
        <v>1.5821635944463213E-3</v>
      </c>
      <c r="V19">
        <v>1.5821635944463213E-3</v>
      </c>
      <c r="W19">
        <v>1.5821635944463213E-3</v>
      </c>
      <c r="X19">
        <v>1.5821635944463213E-3</v>
      </c>
      <c r="Y19">
        <v>1.5821635944463213E-3</v>
      </c>
      <c r="Z19">
        <v>1.5821635944463213E-3</v>
      </c>
      <c r="AA19">
        <v>1.5821635944463213E-3</v>
      </c>
      <c r="AB19">
        <v>1.5821635944463213E-3</v>
      </c>
      <c r="AC19">
        <v>1.5821635944463213E-3</v>
      </c>
      <c r="AD19">
        <v>1.5821635944463213E-3</v>
      </c>
      <c r="AE19">
        <v>1.5821635944463213E-3</v>
      </c>
      <c r="AF19">
        <v>1.5821635944463213E-3</v>
      </c>
      <c r="AG19">
        <v>1.5821635944463213E-3</v>
      </c>
      <c r="AH19">
        <v>1.5821635944463213E-3</v>
      </c>
      <c r="AI19">
        <v>1.5821635944463213E-3</v>
      </c>
      <c r="AJ19">
        <v>1.5821635944463213E-3</v>
      </c>
      <c r="AK19">
        <v>1.5821635944463213E-3</v>
      </c>
      <c r="AL19">
        <v>1.5821635944463213E-3</v>
      </c>
      <c r="AM19">
        <v>1.5821635944463213E-3</v>
      </c>
      <c r="AN19">
        <v>1.5821635944463213E-3</v>
      </c>
      <c r="AO19">
        <v>1.5821635944463213E-3</v>
      </c>
      <c r="AP19">
        <v>1.5821635944463213E-3</v>
      </c>
      <c r="AQ19">
        <v>1.5821635944463213E-3</v>
      </c>
      <c r="AR19">
        <v>1.5821635944463213E-3</v>
      </c>
      <c r="AS19">
        <v>1.5821635944463213E-3</v>
      </c>
      <c r="AT19">
        <v>1.5821635944463213E-3</v>
      </c>
      <c r="AU19">
        <v>1.5821635944463213E-3</v>
      </c>
      <c r="AV19">
        <v>1.5821635944463213E-3</v>
      </c>
      <c r="AW19">
        <v>1.5821635944463213E-3</v>
      </c>
      <c r="AX19">
        <v>1.5821635944463213E-3</v>
      </c>
      <c r="AY19">
        <v>1.5821635944463213E-3</v>
      </c>
      <c r="AZ19">
        <v>1.5821635944463213E-3</v>
      </c>
      <c r="BA19">
        <v>1.5821635944463213E-3</v>
      </c>
      <c r="BB19">
        <v>1.5821635944463213E-3</v>
      </c>
      <c r="BC19">
        <v>1.5821635944463213E-3</v>
      </c>
      <c r="BD19">
        <v>1.5821635944463213E-3</v>
      </c>
      <c r="BE19">
        <v>1.5821635944463213E-3</v>
      </c>
      <c r="BF19">
        <v>1.5821635944463213E-3</v>
      </c>
      <c r="BG19">
        <v>1.5821635944463213E-3</v>
      </c>
      <c r="BH19">
        <v>1.5821635944463213E-3</v>
      </c>
      <c r="BI19">
        <v>1.5821635944463213E-3</v>
      </c>
      <c r="BJ19">
        <v>1.5821635944463213E-3</v>
      </c>
      <c r="BK19">
        <v>1.5821635944463213E-3</v>
      </c>
      <c r="BL19">
        <v>1.5821635944463213E-3</v>
      </c>
      <c r="BM19">
        <v>1.5821635944463213E-3</v>
      </c>
      <c r="BN19">
        <v>1.5821635944463213E-3</v>
      </c>
      <c r="BO19">
        <v>1.5821635944463213E-3</v>
      </c>
      <c r="BP19">
        <v>1.5821635944463213E-3</v>
      </c>
      <c r="BQ19">
        <v>1.5821635944463213E-3</v>
      </c>
      <c r="BR19">
        <v>0</v>
      </c>
      <c r="BS19">
        <v>0</v>
      </c>
      <c r="BT19">
        <v>650.6155</v>
      </c>
    </row>
    <row r="20" spans="1:72" x14ac:dyDescent="0.35">
      <c r="A20">
        <v>1549</v>
      </c>
      <c r="B20">
        <v>653.89921226835384</v>
      </c>
      <c r="C20">
        <v>1.7512197487010881E-3</v>
      </c>
      <c r="D20">
        <v>20</v>
      </c>
      <c r="E20">
        <v>794.5</v>
      </c>
      <c r="F20">
        <v>-754.5</v>
      </c>
      <c r="G20">
        <v>0</v>
      </c>
      <c r="H20">
        <v>0</v>
      </c>
      <c r="I20">
        <v>0</v>
      </c>
      <c r="J20">
        <v>0</v>
      </c>
      <c r="K20">
        <v>1.7512197487010881E-3</v>
      </c>
      <c r="L20">
        <v>1.7512197487010881E-3</v>
      </c>
      <c r="M20">
        <v>1.7512197487010881E-3</v>
      </c>
      <c r="N20">
        <v>1.7512197487010881E-3</v>
      </c>
      <c r="O20">
        <v>1.7512197487010881E-3</v>
      </c>
      <c r="P20">
        <v>1.7512197487010881E-3</v>
      </c>
      <c r="Q20">
        <v>1.7512197487010881E-3</v>
      </c>
      <c r="R20">
        <v>1.7512197487010881E-3</v>
      </c>
      <c r="S20">
        <v>1.7512197487010881E-3</v>
      </c>
      <c r="T20">
        <v>1.7512197487010881E-3</v>
      </c>
      <c r="U20">
        <v>1.7512197487010881E-3</v>
      </c>
      <c r="V20">
        <v>1.7512197487010881E-3</v>
      </c>
      <c r="W20">
        <v>1.7512197487010881E-3</v>
      </c>
      <c r="X20">
        <v>1.7512197487010881E-3</v>
      </c>
      <c r="Y20">
        <v>1.7512197487010881E-3</v>
      </c>
      <c r="Z20">
        <v>1.7512197487010881E-3</v>
      </c>
      <c r="AA20">
        <v>1.7512197487010881E-3</v>
      </c>
      <c r="AB20">
        <v>1.7512197487010881E-3</v>
      </c>
      <c r="AC20">
        <v>1.7512197487010881E-3</v>
      </c>
      <c r="AD20">
        <v>1.7512197487010881E-3</v>
      </c>
      <c r="AE20">
        <v>1.7512197487010881E-3</v>
      </c>
      <c r="AF20">
        <v>1.7512197487010881E-3</v>
      </c>
      <c r="AG20">
        <v>1.7512197487010881E-3</v>
      </c>
      <c r="AH20">
        <v>1.7512197487010881E-3</v>
      </c>
      <c r="AI20">
        <v>1.7512197487010881E-3</v>
      </c>
      <c r="AJ20">
        <v>1.7512197487010881E-3</v>
      </c>
      <c r="AK20">
        <v>1.7512197487010881E-3</v>
      </c>
      <c r="AL20">
        <v>1.7512197487010881E-3</v>
      </c>
      <c r="AM20">
        <v>1.7512197487010881E-3</v>
      </c>
      <c r="AN20">
        <v>1.7512197487010881E-3</v>
      </c>
      <c r="AO20">
        <v>1.7512197487010881E-3</v>
      </c>
      <c r="AP20">
        <v>1.7512197487010881E-3</v>
      </c>
      <c r="AQ20">
        <v>1.7512197487010881E-3</v>
      </c>
      <c r="AR20">
        <v>1.7512197487010881E-3</v>
      </c>
      <c r="AS20">
        <v>1.7512197487010881E-3</v>
      </c>
      <c r="AT20">
        <v>1.7512197487010881E-3</v>
      </c>
      <c r="AU20">
        <v>1.7512197487010881E-3</v>
      </c>
      <c r="AV20">
        <v>1.7512197487010881E-3</v>
      </c>
      <c r="AW20">
        <v>1.7512197487010881E-3</v>
      </c>
      <c r="AX20">
        <v>1.7512197487010881E-3</v>
      </c>
      <c r="AY20">
        <v>1.7512197487010881E-3</v>
      </c>
      <c r="AZ20">
        <v>1.7512197487010881E-3</v>
      </c>
      <c r="BA20">
        <v>1.7512197487010881E-3</v>
      </c>
      <c r="BB20">
        <v>1.7512197487010881E-3</v>
      </c>
      <c r="BC20">
        <v>1.7512197487010881E-3</v>
      </c>
      <c r="BD20">
        <v>1.7512197487010881E-3</v>
      </c>
      <c r="BE20">
        <v>1.7512197487010881E-3</v>
      </c>
      <c r="BF20">
        <v>1.7512197487010881E-3</v>
      </c>
      <c r="BG20">
        <v>1.7512197487010881E-3</v>
      </c>
      <c r="BH20">
        <v>1.7512197487010881E-3</v>
      </c>
      <c r="BI20">
        <v>1.7512197487010881E-3</v>
      </c>
      <c r="BJ20">
        <v>1.7512197487010881E-3</v>
      </c>
      <c r="BK20">
        <v>1.7512197487010881E-3</v>
      </c>
      <c r="BL20">
        <v>1.7512197487010881E-3</v>
      </c>
      <c r="BM20">
        <v>1.7512197487010881E-3</v>
      </c>
      <c r="BN20">
        <v>1.7512197487010881E-3</v>
      </c>
      <c r="BO20">
        <v>1.7512197487010881E-3</v>
      </c>
      <c r="BP20">
        <v>1.7512197487010881E-3</v>
      </c>
      <c r="BQ20">
        <v>0</v>
      </c>
      <c r="BR20">
        <v>0</v>
      </c>
      <c r="BS20">
        <v>0</v>
      </c>
      <c r="BT20">
        <v>729.93560000000002</v>
      </c>
    </row>
    <row r="21" spans="1:72" x14ac:dyDescent="0.35">
      <c r="A21">
        <v>1549</v>
      </c>
      <c r="B21">
        <v>706.00514849385411</v>
      </c>
      <c r="C21">
        <v>1.8907656341076726E-3</v>
      </c>
      <c r="D21">
        <v>10</v>
      </c>
      <c r="E21">
        <v>784.5</v>
      </c>
      <c r="F21">
        <v>-764.5</v>
      </c>
      <c r="G21">
        <v>0</v>
      </c>
      <c r="H21">
        <v>0</v>
      </c>
      <c r="I21">
        <v>0</v>
      </c>
      <c r="J21">
        <v>0</v>
      </c>
      <c r="K21">
        <v>1.8907656341076726E-3</v>
      </c>
      <c r="L21">
        <v>1.8907656341076726E-3</v>
      </c>
      <c r="M21">
        <v>1.8907656341076726E-3</v>
      </c>
      <c r="N21">
        <v>1.8907656341076726E-3</v>
      </c>
      <c r="O21">
        <v>1.8907656341076726E-3</v>
      </c>
      <c r="P21">
        <v>1.8907656341076726E-3</v>
      </c>
      <c r="Q21">
        <v>1.8907656341076726E-3</v>
      </c>
      <c r="R21">
        <v>1.8907656341076726E-3</v>
      </c>
      <c r="S21">
        <v>1.8907656341076726E-3</v>
      </c>
      <c r="T21">
        <v>1.8907656341076726E-3</v>
      </c>
      <c r="U21">
        <v>1.8907656341076726E-3</v>
      </c>
      <c r="V21">
        <v>1.8907656341076726E-3</v>
      </c>
      <c r="W21">
        <v>1.8907656341076726E-3</v>
      </c>
      <c r="X21">
        <v>1.8907656341076726E-3</v>
      </c>
      <c r="Y21">
        <v>1.8907656341076726E-3</v>
      </c>
      <c r="Z21">
        <v>1.8907656341076726E-3</v>
      </c>
      <c r="AA21">
        <v>1.8907656341076726E-3</v>
      </c>
      <c r="AB21">
        <v>1.8907656341076726E-3</v>
      </c>
      <c r="AC21">
        <v>1.8907656341076726E-3</v>
      </c>
      <c r="AD21">
        <v>1.8907656341076726E-3</v>
      </c>
      <c r="AE21">
        <v>1.8907656341076726E-3</v>
      </c>
      <c r="AF21">
        <v>1.8907656341076726E-3</v>
      </c>
      <c r="AG21">
        <v>1.8907656341076726E-3</v>
      </c>
      <c r="AH21">
        <v>1.8907656341076726E-3</v>
      </c>
      <c r="AI21">
        <v>1.8907656341076726E-3</v>
      </c>
      <c r="AJ21">
        <v>1.8907656341076726E-3</v>
      </c>
      <c r="AK21">
        <v>1.8907656341076726E-3</v>
      </c>
      <c r="AL21">
        <v>1.8907656341076726E-3</v>
      </c>
      <c r="AM21">
        <v>1.8907656341076726E-3</v>
      </c>
      <c r="AN21">
        <v>1.8907656341076726E-3</v>
      </c>
      <c r="AO21">
        <v>1.8907656341076726E-3</v>
      </c>
      <c r="AP21">
        <v>1.8907656341076726E-3</v>
      </c>
      <c r="AQ21">
        <v>1.8907656341076726E-3</v>
      </c>
      <c r="AR21">
        <v>1.8907656341076726E-3</v>
      </c>
      <c r="AS21">
        <v>1.8907656341076726E-3</v>
      </c>
      <c r="AT21">
        <v>1.8907656341076726E-3</v>
      </c>
      <c r="AU21">
        <v>1.8907656341076726E-3</v>
      </c>
      <c r="AV21">
        <v>1.8907656341076726E-3</v>
      </c>
      <c r="AW21">
        <v>1.8907656341076726E-3</v>
      </c>
      <c r="AX21">
        <v>1.8907656341076726E-3</v>
      </c>
      <c r="AY21">
        <v>1.8907656341076726E-3</v>
      </c>
      <c r="AZ21">
        <v>1.8907656341076726E-3</v>
      </c>
      <c r="BA21">
        <v>1.8907656341076726E-3</v>
      </c>
      <c r="BB21">
        <v>1.8907656341076726E-3</v>
      </c>
      <c r="BC21">
        <v>1.8907656341076726E-3</v>
      </c>
      <c r="BD21">
        <v>1.8907656341076726E-3</v>
      </c>
      <c r="BE21">
        <v>1.8907656341076726E-3</v>
      </c>
      <c r="BF21">
        <v>1.8907656341076726E-3</v>
      </c>
      <c r="BG21">
        <v>1.8907656341076726E-3</v>
      </c>
      <c r="BH21">
        <v>1.8907656341076726E-3</v>
      </c>
      <c r="BI21">
        <v>1.8907656341076726E-3</v>
      </c>
      <c r="BJ21">
        <v>1.8907656341076726E-3</v>
      </c>
      <c r="BK21">
        <v>1.8907656341076726E-3</v>
      </c>
      <c r="BL21">
        <v>1.8907656341076726E-3</v>
      </c>
      <c r="BM21">
        <v>1.8907656341076726E-3</v>
      </c>
      <c r="BN21">
        <v>1.8907656341076726E-3</v>
      </c>
      <c r="BO21">
        <v>1.8907656341076726E-3</v>
      </c>
      <c r="BP21">
        <v>1.8907656341076726E-3</v>
      </c>
      <c r="BQ21">
        <v>0</v>
      </c>
      <c r="BR21">
        <v>0</v>
      </c>
      <c r="BS21">
        <v>0</v>
      </c>
      <c r="BT21">
        <v>726.41139999999996</v>
      </c>
    </row>
    <row r="22" spans="1:72" x14ac:dyDescent="0.35">
      <c r="A22">
        <v>1549</v>
      </c>
      <c r="B22">
        <v>627.06755228083921</v>
      </c>
      <c r="C22">
        <v>1.6793613766783292E-3</v>
      </c>
      <c r="D22">
        <v>0</v>
      </c>
      <c r="E22">
        <v>774.5</v>
      </c>
      <c r="F22">
        <v>-774.5</v>
      </c>
      <c r="G22">
        <v>0</v>
      </c>
      <c r="H22">
        <v>0</v>
      </c>
      <c r="I22">
        <v>0</v>
      </c>
      <c r="J22">
        <v>0</v>
      </c>
      <c r="K22">
        <v>1.6793613766783292E-3</v>
      </c>
      <c r="L22">
        <v>1.6793613766783292E-3</v>
      </c>
      <c r="M22">
        <v>1.6793613766783292E-3</v>
      </c>
      <c r="N22">
        <v>1.6793613766783292E-3</v>
      </c>
      <c r="O22">
        <v>1.6793613766783292E-3</v>
      </c>
      <c r="P22">
        <v>1.6793613766783292E-3</v>
      </c>
      <c r="Q22">
        <v>1.6793613766783292E-3</v>
      </c>
      <c r="R22">
        <v>1.6793613766783292E-3</v>
      </c>
      <c r="S22">
        <v>1.6793613766783292E-3</v>
      </c>
      <c r="T22">
        <v>1.6793613766783292E-3</v>
      </c>
      <c r="U22">
        <v>1.6793613766783292E-3</v>
      </c>
      <c r="V22">
        <v>1.6793613766783292E-3</v>
      </c>
      <c r="W22">
        <v>1.6793613766783292E-3</v>
      </c>
      <c r="X22">
        <v>1.6793613766783292E-3</v>
      </c>
      <c r="Y22">
        <v>1.6793613766783292E-3</v>
      </c>
      <c r="Z22">
        <v>1.6793613766783292E-3</v>
      </c>
      <c r="AA22">
        <v>1.6793613766783292E-3</v>
      </c>
      <c r="AB22">
        <v>1.6793613766783292E-3</v>
      </c>
      <c r="AC22">
        <v>1.6793613766783292E-3</v>
      </c>
      <c r="AD22">
        <v>1.6793613766783292E-3</v>
      </c>
      <c r="AE22">
        <v>1.6793613766783292E-3</v>
      </c>
      <c r="AF22">
        <v>1.6793613766783292E-3</v>
      </c>
      <c r="AG22">
        <v>1.6793613766783292E-3</v>
      </c>
      <c r="AH22">
        <v>1.6793613766783292E-3</v>
      </c>
      <c r="AI22">
        <v>1.6793613766783292E-3</v>
      </c>
      <c r="AJ22">
        <v>1.6793613766783292E-3</v>
      </c>
      <c r="AK22">
        <v>1.6793613766783292E-3</v>
      </c>
      <c r="AL22">
        <v>1.6793613766783292E-3</v>
      </c>
      <c r="AM22">
        <v>1.6793613766783292E-3</v>
      </c>
      <c r="AN22">
        <v>1.6793613766783292E-3</v>
      </c>
      <c r="AO22">
        <v>1.6793613766783292E-3</v>
      </c>
      <c r="AP22">
        <v>1.6793613766783292E-3</v>
      </c>
      <c r="AQ22">
        <v>1.6793613766783292E-3</v>
      </c>
      <c r="AR22">
        <v>1.6793613766783292E-3</v>
      </c>
      <c r="AS22">
        <v>1.6793613766783292E-3</v>
      </c>
      <c r="AT22">
        <v>1.6793613766783292E-3</v>
      </c>
      <c r="AU22">
        <v>1.6793613766783292E-3</v>
      </c>
      <c r="AV22">
        <v>1.6793613766783292E-3</v>
      </c>
      <c r="AW22">
        <v>1.6793613766783292E-3</v>
      </c>
      <c r="AX22">
        <v>1.6793613766783292E-3</v>
      </c>
      <c r="AY22">
        <v>1.6793613766783292E-3</v>
      </c>
      <c r="AZ22">
        <v>1.6793613766783292E-3</v>
      </c>
      <c r="BA22">
        <v>1.6793613766783292E-3</v>
      </c>
      <c r="BB22">
        <v>1.6793613766783292E-3</v>
      </c>
      <c r="BC22">
        <v>1.6793613766783292E-3</v>
      </c>
      <c r="BD22">
        <v>1.6793613766783292E-3</v>
      </c>
      <c r="BE22">
        <v>1.6793613766783292E-3</v>
      </c>
      <c r="BF22">
        <v>1.6793613766783292E-3</v>
      </c>
      <c r="BG22">
        <v>1.6793613766783292E-3</v>
      </c>
      <c r="BH22">
        <v>1.6793613766783292E-3</v>
      </c>
      <c r="BI22">
        <v>1.6793613766783292E-3</v>
      </c>
      <c r="BJ22">
        <v>1.6793613766783292E-3</v>
      </c>
      <c r="BK22">
        <v>1.6793613766783292E-3</v>
      </c>
      <c r="BL22">
        <v>1.6793613766783292E-3</v>
      </c>
      <c r="BM22">
        <v>1.6793613766783292E-3</v>
      </c>
      <c r="BN22">
        <v>1.6793613766783292E-3</v>
      </c>
      <c r="BO22">
        <v>1.6793613766783292E-3</v>
      </c>
      <c r="BP22">
        <v>0</v>
      </c>
      <c r="BQ22">
        <v>0</v>
      </c>
      <c r="BR22">
        <v>0</v>
      </c>
      <c r="BS22">
        <v>0</v>
      </c>
      <c r="BT22">
        <v>719.14430000000004</v>
      </c>
    </row>
    <row r="23" spans="1:72" x14ac:dyDescent="0.35">
      <c r="A23">
        <v>1549</v>
      </c>
      <c r="B23">
        <v>649.16012909788253</v>
      </c>
      <c r="C23">
        <v>1.7385279211485259E-3</v>
      </c>
      <c r="D23">
        <v>-10</v>
      </c>
      <c r="E23">
        <v>764.5</v>
      </c>
      <c r="F23">
        <v>-784.5</v>
      </c>
      <c r="G23">
        <v>0</v>
      </c>
      <c r="H23">
        <v>0</v>
      </c>
      <c r="I23">
        <v>0</v>
      </c>
      <c r="J23">
        <v>1.7385279211485259E-3</v>
      </c>
      <c r="K23">
        <v>1.7385279211485259E-3</v>
      </c>
      <c r="L23">
        <v>1.7385279211485259E-3</v>
      </c>
      <c r="M23">
        <v>1.7385279211485259E-3</v>
      </c>
      <c r="N23">
        <v>1.7385279211485259E-3</v>
      </c>
      <c r="O23">
        <v>1.7385279211485259E-3</v>
      </c>
      <c r="P23">
        <v>1.7385279211485259E-3</v>
      </c>
      <c r="Q23">
        <v>1.7385279211485259E-3</v>
      </c>
      <c r="R23">
        <v>1.7385279211485259E-3</v>
      </c>
      <c r="S23">
        <v>1.7385279211485259E-3</v>
      </c>
      <c r="T23">
        <v>1.7385279211485259E-3</v>
      </c>
      <c r="U23">
        <v>1.7385279211485259E-3</v>
      </c>
      <c r="V23">
        <v>1.7385279211485259E-3</v>
      </c>
      <c r="W23">
        <v>1.7385279211485259E-3</v>
      </c>
      <c r="X23">
        <v>1.7385279211485259E-3</v>
      </c>
      <c r="Y23">
        <v>1.7385279211485259E-3</v>
      </c>
      <c r="Z23">
        <v>1.7385279211485259E-3</v>
      </c>
      <c r="AA23">
        <v>1.7385279211485259E-3</v>
      </c>
      <c r="AB23">
        <v>1.7385279211485259E-3</v>
      </c>
      <c r="AC23">
        <v>1.7385279211485259E-3</v>
      </c>
      <c r="AD23">
        <v>1.7385279211485259E-3</v>
      </c>
      <c r="AE23">
        <v>1.7385279211485259E-3</v>
      </c>
      <c r="AF23">
        <v>1.7385279211485259E-3</v>
      </c>
      <c r="AG23">
        <v>1.7385279211485259E-3</v>
      </c>
      <c r="AH23">
        <v>1.7385279211485259E-3</v>
      </c>
      <c r="AI23">
        <v>1.7385279211485259E-3</v>
      </c>
      <c r="AJ23">
        <v>1.7385279211485259E-3</v>
      </c>
      <c r="AK23">
        <v>1.7385279211485259E-3</v>
      </c>
      <c r="AL23">
        <v>1.7385279211485259E-3</v>
      </c>
      <c r="AM23">
        <v>1.7385279211485259E-3</v>
      </c>
      <c r="AN23">
        <v>1.7385279211485259E-3</v>
      </c>
      <c r="AO23">
        <v>1.7385279211485259E-3</v>
      </c>
      <c r="AP23">
        <v>1.7385279211485259E-3</v>
      </c>
      <c r="AQ23">
        <v>1.7385279211485259E-3</v>
      </c>
      <c r="AR23">
        <v>1.7385279211485259E-3</v>
      </c>
      <c r="AS23">
        <v>1.7385279211485259E-3</v>
      </c>
      <c r="AT23">
        <v>1.7385279211485259E-3</v>
      </c>
      <c r="AU23">
        <v>1.7385279211485259E-3</v>
      </c>
      <c r="AV23">
        <v>1.7385279211485259E-3</v>
      </c>
      <c r="AW23">
        <v>1.7385279211485259E-3</v>
      </c>
      <c r="AX23">
        <v>1.7385279211485259E-3</v>
      </c>
      <c r="AY23">
        <v>1.7385279211485259E-3</v>
      </c>
      <c r="AZ23">
        <v>1.7385279211485259E-3</v>
      </c>
      <c r="BA23">
        <v>1.7385279211485259E-3</v>
      </c>
      <c r="BB23">
        <v>1.7385279211485259E-3</v>
      </c>
      <c r="BC23">
        <v>1.7385279211485259E-3</v>
      </c>
      <c r="BD23">
        <v>1.7385279211485259E-3</v>
      </c>
      <c r="BE23">
        <v>1.7385279211485259E-3</v>
      </c>
      <c r="BF23">
        <v>1.7385279211485259E-3</v>
      </c>
      <c r="BG23">
        <v>1.7385279211485259E-3</v>
      </c>
      <c r="BH23">
        <v>1.7385279211485259E-3</v>
      </c>
      <c r="BI23">
        <v>1.7385279211485259E-3</v>
      </c>
      <c r="BJ23">
        <v>1.7385279211485259E-3</v>
      </c>
      <c r="BK23">
        <v>1.7385279211485259E-3</v>
      </c>
      <c r="BL23">
        <v>1.7385279211485259E-3</v>
      </c>
      <c r="BM23">
        <v>1.7385279211485259E-3</v>
      </c>
      <c r="BN23">
        <v>1.7385279211485259E-3</v>
      </c>
      <c r="BO23">
        <v>1.7385279211485259E-3</v>
      </c>
      <c r="BP23">
        <v>0</v>
      </c>
      <c r="BQ23">
        <v>0</v>
      </c>
      <c r="BR23">
        <v>0</v>
      </c>
      <c r="BS23">
        <v>0</v>
      </c>
      <c r="BT23">
        <v>730.41669999999999</v>
      </c>
    </row>
    <row r="24" spans="1:72" x14ac:dyDescent="0.35">
      <c r="A24">
        <v>1549</v>
      </c>
      <c r="B24">
        <v>626.48573845061333</v>
      </c>
      <c r="C24">
        <v>1.6778032101437276E-3</v>
      </c>
      <c r="D24">
        <v>-20</v>
      </c>
      <c r="E24">
        <v>754.5</v>
      </c>
      <c r="F24">
        <v>-794.5</v>
      </c>
      <c r="G24">
        <v>0</v>
      </c>
      <c r="H24">
        <v>0</v>
      </c>
      <c r="I24">
        <v>0</v>
      </c>
      <c r="J24">
        <v>1.6778032101437276E-3</v>
      </c>
      <c r="K24">
        <v>1.6778032101437276E-3</v>
      </c>
      <c r="L24">
        <v>1.6778032101437276E-3</v>
      </c>
      <c r="M24">
        <v>1.6778032101437276E-3</v>
      </c>
      <c r="N24">
        <v>1.6778032101437276E-3</v>
      </c>
      <c r="O24">
        <v>1.6778032101437276E-3</v>
      </c>
      <c r="P24">
        <v>1.6778032101437276E-3</v>
      </c>
      <c r="Q24">
        <v>1.6778032101437276E-3</v>
      </c>
      <c r="R24">
        <v>1.6778032101437276E-3</v>
      </c>
      <c r="S24">
        <v>1.6778032101437276E-3</v>
      </c>
      <c r="T24">
        <v>1.6778032101437276E-3</v>
      </c>
      <c r="U24">
        <v>1.6778032101437276E-3</v>
      </c>
      <c r="V24">
        <v>1.6778032101437276E-3</v>
      </c>
      <c r="W24">
        <v>1.6778032101437276E-3</v>
      </c>
      <c r="X24">
        <v>1.6778032101437276E-3</v>
      </c>
      <c r="Y24">
        <v>1.6778032101437276E-3</v>
      </c>
      <c r="Z24">
        <v>1.6778032101437276E-3</v>
      </c>
      <c r="AA24">
        <v>1.6778032101437276E-3</v>
      </c>
      <c r="AB24">
        <v>1.6778032101437276E-3</v>
      </c>
      <c r="AC24">
        <v>1.6778032101437276E-3</v>
      </c>
      <c r="AD24">
        <v>1.6778032101437276E-3</v>
      </c>
      <c r="AE24">
        <v>1.6778032101437276E-3</v>
      </c>
      <c r="AF24">
        <v>1.6778032101437276E-3</v>
      </c>
      <c r="AG24">
        <v>1.6778032101437276E-3</v>
      </c>
      <c r="AH24">
        <v>1.6778032101437276E-3</v>
      </c>
      <c r="AI24">
        <v>1.6778032101437276E-3</v>
      </c>
      <c r="AJ24">
        <v>1.6778032101437276E-3</v>
      </c>
      <c r="AK24">
        <v>1.6778032101437276E-3</v>
      </c>
      <c r="AL24">
        <v>1.6778032101437276E-3</v>
      </c>
      <c r="AM24">
        <v>1.6778032101437276E-3</v>
      </c>
      <c r="AN24">
        <v>1.6778032101437276E-3</v>
      </c>
      <c r="AO24">
        <v>1.6778032101437276E-3</v>
      </c>
      <c r="AP24">
        <v>1.6778032101437276E-3</v>
      </c>
      <c r="AQ24">
        <v>1.6778032101437276E-3</v>
      </c>
      <c r="AR24">
        <v>1.6778032101437276E-3</v>
      </c>
      <c r="AS24">
        <v>1.6778032101437276E-3</v>
      </c>
      <c r="AT24">
        <v>1.6778032101437276E-3</v>
      </c>
      <c r="AU24">
        <v>1.6778032101437276E-3</v>
      </c>
      <c r="AV24">
        <v>1.6778032101437276E-3</v>
      </c>
      <c r="AW24">
        <v>1.6778032101437276E-3</v>
      </c>
      <c r="AX24">
        <v>1.6778032101437276E-3</v>
      </c>
      <c r="AY24">
        <v>1.6778032101437276E-3</v>
      </c>
      <c r="AZ24">
        <v>1.6778032101437276E-3</v>
      </c>
      <c r="BA24">
        <v>1.6778032101437276E-3</v>
      </c>
      <c r="BB24">
        <v>1.6778032101437276E-3</v>
      </c>
      <c r="BC24">
        <v>1.6778032101437276E-3</v>
      </c>
      <c r="BD24">
        <v>1.6778032101437276E-3</v>
      </c>
      <c r="BE24">
        <v>1.6778032101437276E-3</v>
      </c>
      <c r="BF24">
        <v>1.6778032101437276E-3</v>
      </c>
      <c r="BG24">
        <v>1.6778032101437276E-3</v>
      </c>
      <c r="BH24">
        <v>1.6778032101437276E-3</v>
      </c>
      <c r="BI24">
        <v>1.6778032101437276E-3</v>
      </c>
      <c r="BJ24">
        <v>1.6778032101437276E-3</v>
      </c>
      <c r="BK24">
        <v>1.6778032101437276E-3</v>
      </c>
      <c r="BL24">
        <v>1.6778032101437276E-3</v>
      </c>
      <c r="BM24">
        <v>1.6778032101437276E-3</v>
      </c>
      <c r="BN24">
        <v>1.6778032101437276E-3</v>
      </c>
      <c r="BO24">
        <v>1.6778032101437276E-3</v>
      </c>
      <c r="BP24">
        <v>0</v>
      </c>
      <c r="BQ24">
        <v>0</v>
      </c>
      <c r="BR24">
        <v>0</v>
      </c>
      <c r="BS24">
        <v>0</v>
      </c>
      <c r="BT24">
        <v>730.3578</v>
      </c>
    </row>
    <row r="25" spans="1:72" x14ac:dyDescent="0.35">
      <c r="A25">
        <v>1549</v>
      </c>
      <c r="B25">
        <v>704.50962763340226</v>
      </c>
      <c r="C25">
        <v>1.8867604516326357E-3</v>
      </c>
      <c r="D25">
        <v>-30</v>
      </c>
      <c r="E25">
        <v>744.5</v>
      </c>
      <c r="F25">
        <v>-804.5</v>
      </c>
      <c r="G25">
        <v>0</v>
      </c>
      <c r="H25">
        <v>0</v>
      </c>
      <c r="I25">
        <v>1.8867604516326357E-3</v>
      </c>
      <c r="J25">
        <v>1.8867604516326357E-3</v>
      </c>
      <c r="K25">
        <v>1.8867604516326357E-3</v>
      </c>
      <c r="L25">
        <v>1.8867604516326357E-3</v>
      </c>
      <c r="M25">
        <v>1.8867604516326357E-3</v>
      </c>
      <c r="N25">
        <v>1.8867604516326357E-3</v>
      </c>
      <c r="O25">
        <v>1.8867604516326357E-3</v>
      </c>
      <c r="P25">
        <v>1.8867604516326357E-3</v>
      </c>
      <c r="Q25">
        <v>1.8867604516326357E-3</v>
      </c>
      <c r="R25">
        <v>1.8867604516326357E-3</v>
      </c>
      <c r="S25">
        <v>1.8867604516326357E-3</v>
      </c>
      <c r="T25">
        <v>1.8867604516326357E-3</v>
      </c>
      <c r="U25">
        <v>1.8867604516326357E-3</v>
      </c>
      <c r="V25">
        <v>1.8867604516326357E-3</v>
      </c>
      <c r="W25">
        <v>1.8867604516326357E-3</v>
      </c>
      <c r="X25">
        <v>1.8867604516326357E-3</v>
      </c>
      <c r="Y25">
        <v>1.8867604516326357E-3</v>
      </c>
      <c r="Z25">
        <v>1.8867604516326357E-3</v>
      </c>
      <c r="AA25">
        <v>1.8867604516326357E-3</v>
      </c>
      <c r="AB25">
        <v>1.8867604516326357E-3</v>
      </c>
      <c r="AC25">
        <v>1.8867604516326357E-3</v>
      </c>
      <c r="AD25">
        <v>1.8867604516326357E-3</v>
      </c>
      <c r="AE25">
        <v>1.8867604516326357E-3</v>
      </c>
      <c r="AF25">
        <v>1.8867604516326357E-3</v>
      </c>
      <c r="AG25">
        <v>1.8867604516326357E-3</v>
      </c>
      <c r="AH25">
        <v>1.8867604516326357E-3</v>
      </c>
      <c r="AI25">
        <v>1.8867604516326357E-3</v>
      </c>
      <c r="AJ25">
        <v>1.8867604516326357E-3</v>
      </c>
      <c r="AK25">
        <v>1.8867604516326357E-3</v>
      </c>
      <c r="AL25">
        <v>1.8867604516326357E-3</v>
      </c>
      <c r="AM25">
        <v>1.8867604516326357E-3</v>
      </c>
      <c r="AN25">
        <v>1.8867604516326357E-3</v>
      </c>
      <c r="AO25">
        <v>1.8867604516326357E-3</v>
      </c>
      <c r="AP25">
        <v>1.8867604516326357E-3</v>
      </c>
      <c r="AQ25">
        <v>1.8867604516326357E-3</v>
      </c>
      <c r="AR25">
        <v>1.8867604516326357E-3</v>
      </c>
      <c r="AS25">
        <v>1.8867604516326357E-3</v>
      </c>
      <c r="AT25">
        <v>1.8867604516326357E-3</v>
      </c>
      <c r="AU25">
        <v>1.8867604516326357E-3</v>
      </c>
      <c r="AV25">
        <v>1.8867604516326357E-3</v>
      </c>
      <c r="AW25">
        <v>1.8867604516326357E-3</v>
      </c>
      <c r="AX25">
        <v>1.8867604516326357E-3</v>
      </c>
      <c r="AY25">
        <v>1.8867604516326357E-3</v>
      </c>
      <c r="AZ25">
        <v>1.8867604516326357E-3</v>
      </c>
      <c r="BA25">
        <v>1.8867604516326357E-3</v>
      </c>
      <c r="BB25">
        <v>1.8867604516326357E-3</v>
      </c>
      <c r="BC25">
        <v>1.8867604516326357E-3</v>
      </c>
      <c r="BD25">
        <v>1.8867604516326357E-3</v>
      </c>
      <c r="BE25">
        <v>1.8867604516326357E-3</v>
      </c>
      <c r="BF25">
        <v>1.8867604516326357E-3</v>
      </c>
      <c r="BG25">
        <v>1.8867604516326357E-3</v>
      </c>
      <c r="BH25">
        <v>1.8867604516326357E-3</v>
      </c>
      <c r="BI25">
        <v>1.8867604516326357E-3</v>
      </c>
      <c r="BJ25">
        <v>1.8867604516326357E-3</v>
      </c>
      <c r="BK25">
        <v>1.8867604516326357E-3</v>
      </c>
      <c r="BL25">
        <v>1.8867604516326357E-3</v>
      </c>
      <c r="BM25">
        <v>1.8867604516326357E-3</v>
      </c>
      <c r="BN25">
        <v>1.8867604516326357E-3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724.23009999999999</v>
      </c>
    </row>
    <row r="26" spans="1:72" x14ac:dyDescent="0.35">
      <c r="A26">
        <v>1549</v>
      </c>
      <c r="B26">
        <v>763.48116085375068</v>
      </c>
      <c r="C26">
        <v>2.0446932211620698E-3</v>
      </c>
      <c r="D26">
        <v>-40</v>
      </c>
      <c r="E26">
        <v>734.5</v>
      </c>
      <c r="F26">
        <v>-814.5</v>
      </c>
      <c r="G26">
        <v>0</v>
      </c>
      <c r="H26">
        <v>0</v>
      </c>
      <c r="I26">
        <v>2.0446932211620698E-3</v>
      </c>
      <c r="J26">
        <v>2.0446932211620698E-3</v>
      </c>
      <c r="K26">
        <v>2.0446932211620698E-3</v>
      </c>
      <c r="L26">
        <v>2.0446932211620698E-3</v>
      </c>
      <c r="M26">
        <v>2.0446932211620698E-3</v>
      </c>
      <c r="N26">
        <v>2.0446932211620698E-3</v>
      </c>
      <c r="O26">
        <v>2.0446932211620698E-3</v>
      </c>
      <c r="P26">
        <v>2.0446932211620698E-3</v>
      </c>
      <c r="Q26">
        <v>2.0446932211620698E-3</v>
      </c>
      <c r="R26">
        <v>2.0446932211620698E-3</v>
      </c>
      <c r="S26">
        <v>2.0446932211620698E-3</v>
      </c>
      <c r="T26">
        <v>2.0446932211620698E-3</v>
      </c>
      <c r="U26">
        <v>2.0446932211620698E-3</v>
      </c>
      <c r="V26">
        <v>2.0446932211620698E-3</v>
      </c>
      <c r="W26">
        <v>2.0446932211620698E-3</v>
      </c>
      <c r="X26">
        <v>2.0446932211620698E-3</v>
      </c>
      <c r="Y26">
        <v>2.0446932211620698E-3</v>
      </c>
      <c r="Z26">
        <v>2.0446932211620698E-3</v>
      </c>
      <c r="AA26">
        <v>2.0446932211620698E-3</v>
      </c>
      <c r="AB26">
        <v>2.0446932211620698E-3</v>
      </c>
      <c r="AC26">
        <v>2.0446932211620698E-3</v>
      </c>
      <c r="AD26">
        <v>2.0446932211620698E-3</v>
      </c>
      <c r="AE26">
        <v>2.0446932211620698E-3</v>
      </c>
      <c r="AF26">
        <v>2.0446932211620698E-3</v>
      </c>
      <c r="AG26">
        <v>2.0446932211620698E-3</v>
      </c>
      <c r="AH26">
        <v>2.0446932211620698E-3</v>
      </c>
      <c r="AI26">
        <v>2.0446932211620698E-3</v>
      </c>
      <c r="AJ26">
        <v>2.0446932211620698E-3</v>
      </c>
      <c r="AK26">
        <v>2.0446932211620698E-3</v>
      </c>
      <c r="AL26">
        <v>2.0446932211620698E-3</v>
      </c>
      <c r="AM26">
        <v>2.0446932211620698E-3</v>
      </c>
      <c r="AN26">
        <v>2.0446932211620698E-3</v>
      </c>
      <c r="AO26">
        <v>2.0446932211620698E-3</v>
      </c>
      <c r="AP26">
        <v>2.0446932211620698E-3</v>
      </c>
      <c r="AQ26">
        <v>2.0446932211620698E-3</v>
      </c>
      <c r="AR26">
        <v>2.0446932211620698E-3</v>
      </c>
      <c r="AS26">
        <v>2.0446932211620698E-3</v>
      </c>
      <c r="AT26">
        <v>2.0446932211620698E-3</v>
      </c>
      <c r="AU26">
        <v>2.0446932211620698E-3</v>
      </c>
      <c r="AV26">
        <v>2.0446932211620698E-3</v>
      </c>
      <c r="AW26">
        <v>2.0446932211620698E-3</v>
      </c>
      <c r="AX26">
        <v>2.0446932211620698E-3</v>
      </c>
      <c r="AY26">
        <v>2.0446932211620698E-3</v>
      </c>
      <c r="AZ26">
        <v>2.0446932211620698E-3</v>
      </c>
      <c r="BA26">
        <v>2.0446932211620698E-3</v>
      </c>
      <c r="BB26">
        <v>2.0446932211620698E-3</v>
      </c>
      <c r="BC26">
        <v>2.0446932211620698E-3</v>
      </c>
      <c r="BD26">
        <v>2.0446932211620698E-3</v>
      </c>
      <c r="BE26">
        <v>2.0446932211620698E-3</v>
      </c>
      <c r="BF26">
        <v>2.0446932211620698E-3</v>
      </c>
      <c r="BG26">
        <v>2.0446932211620698E-3</v>
      </c>
      <c r="BH26">
        <v>2.0446932211620698E-3</v>
      </c>
      <c r="BI26">
        <v>2.0446932211620698E-3</v>
      </c>
      <c r="BJ26">
        <v>2.0446932211620698E-3</v>
      </c>
      <c r="BK26">
        <v>2.0446932211620698E-3</v>
      </c>
      <c r="BL26">
        <v>2.0446932211620698E-3</v>
      </c>
      <c r="BM26">
        <v>2.0446932211620698E-3</v>
      </c>
      <c r="BN26">
        <v>2.0446932211620698E-3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831.34259999999995</v>
      </c>
    </row>
    <row r="27" spans="1:72" x14ac:dyDescent="0.35">
      <c r="A27">
        <v>1549</v>
      </c>
      <c r="B27">
        <v>826.45324230193671</v>
      </c>
      <c r="C27">
        <v>2.2133399339579552E-3</v>
      </c>
      <c r="D27">
        <v>-10</v>
      </c>
      <c r="E27">
        <v>764.5</v>
      </c>
      <c r="F27">
        <v>-784.5</v>
      </c>
      <c r="G27">
        <v>0</v>
      </c>
      <c r="H27">
        <v>0</v>
      </c>
      <c r="I27">
        <v>0</v>
      </c>
      <c r="J27">
        <v>2.2133399339579552E-3</v>
      </c>
      <c r="K27">
        <v>2.2133399339579552E-3</v>
      </c>
      <c r="L27">
        <v>2.2133399339579552E-3</v>
      </c>
      <c r="M27">
        <v>2.2133399339579552E-3</v>
      </c>
      <c r="N27">
        <v>2.2133399339579552E-3</v>
      </c>
      <c r="O27">
        <v>2.2133399339579552E-3</v>
      </c>
      <c r="P27">
        <v>2.2133399339579552E-3</v>
      </c>
      <c r="Q27">
        <v>2.2133399339579552E-3</v>
      </c>
      <c r="R27">
        <v>2.2133399339579552E-3</v>
      </c>
      <c r="S27">
        <v>2.2133399339579552E-3</v>
      </c>
      <c r="T27">
        <v>2.2133399339579552E-3</v>
      </c>
      <c r="U27">
        <v>2.2133399339579552E-3</v>
      </c>
      <c r="V27">
        <v>2.2133399339579552E-3</v>
      </c>
      <c r="W27">
        <v>2.2133399339579552E-3</v>
      </c>
      <c r="X27">
        <v>2.2133399339579552E-3</v>
      </c>
      <c r="Y27">
        <v>2.2133399339579552E-3</v>
      </c>
      <c r="Z27">
        <v>2.2133399339579552E-3</v>
      </c>
      <c r="AA27">
        <v>2.2133399339579552E-3</v>
      </c>
      <c r="AB27">
        <v>2.2133399339579552E-3</v>
      </c>
      <c r="AC27">
        <v>2.2133399339579552E-3</v>
      </c>
      <c r="AD27">
        <v>2.2133399339579552E-3</v>
      </c>
      <c r="AE27">
        <v>2.2133399339579552E-3</v>
      </c>
      <c r="AF27">
        <v>2.2133399339579552E-3</v>
      </c>
      <c r="AG27">
        <v>2.2133399339579552E-3</v>
      </c>
      <c r="AH27">
        <v>2.2133399339579552E-3</v>
      </c>
      <c r="AI27">
        <v>2.2133399339579552E-3</v>
      </c>
      <c r="AJ27">
        <v>2.2133399339579552E-3</v>
      </c>
      <c r="AK27">
        <v>2.2133399339579552E-3</v>
      </c>
      <c r="AL27">
        <v>2.2133399339579552E-3</v>
      </c>
      <c r="AM27">
        <v>2.2133399339579552E-3</v>
      </c>
      <c r="AN27">
        <v>2.2133399339579552E-3</v>
      </c>
      <c r="AO27">
        <v>2.2133399339579552E-3</v>
      </c>
      <c r="AP27">
        <v>2.2133399339579552E-3</v>
      </c>
      <c r="AQ27">
        <v>2.2133399339579552E-3</v>
      </c>
      <c r="AR27">
        <v>2.2133399339579552E-3</v>
      </c>
      <c r="AS27">
        <v>2.2133399339579552E-3</v>
      </c>
      <c r="AT27">
        <v>2.2133399339579552E-3</v>
      </c>
      <c r="AU27">
        <v>2.2133399339579552E-3</v>
      </c>
      <c r="AV27">
        <v>2.2133399339579552E-3</v>
      </c>
      <c r="AW27">
        <v>2.2133399339579552E-3</v>
      </c>
      <c r="AX27">
        <v>2.2133399339579552E-3</v>
      </c>
      <c r="AY27">
        <v>2.2133399339579552E-3</v>
      </c>
      <c r="AZ27">
        <v>2.2133399339579552E-3</v>
      </c>
      <c r="BA27">
        <v>2.2133399339579552E-3</v>
      </c>
      <c r="BB27">
        <v>2.2133399339579552E-3</v>
      </c>
      <c r="BC27">
        <v>2.2133399339579552E-3</v>
      </c>
      <c r="BD27">
        <v>2.2133399339579552E-3</v>
      </c>
      <c r="BE27">
        <v>2.2133399339579552E-3</v>
      </c>
      <c r="BF27">
        <v>2.2133399339579552E-3</v>
      </c>
      <c r="BG27">
        <v>2.2133399339579552E-3</v>
      </c>
      <c r="BH27">
        <v>2.2133399339579552E-3</v>
      </c>
      <c r="BI27">
        <v>2.2133399339579552E-3</v>
      </c>
      <c r="BJ27">
        <v>2.2133399339579552E-3</v>
      </c>
      <c r="BK27">
        <v>2.2133399339579552E-3</v>
      </c>
      <c r="BL27">
        <v>2.2133399339579552E-3</v>
      </c>
      <c r="BM27">
        <v>2.2133399339579552E-3</v>
      </c>
      <c r="BN27">
        <v>2.2133399339579552E-3</v>
      </c>
      <c r="BO27">
        <v>2.2133399339579552E-3</v>
      </c>
      <c r="BP27">
        <v>0</v>
      </c>
      <c r="BQ27">
        <v>0</v>
      </c>
      <c r="BR27">
        <v>0</v>
      </c>
      <c r="BS27">
        <v>0</v>
      </c>
      <c r="BT27">
        <v>829.22550000000001</v>
      </c>
    </row>
    <row r="28" spans="1:72" x14ac:dyDescent="0.35">
      <c r="A28">
        <v>1549</v>
      </c>
      <c r="B28">
        <v>784.87080244801791</v>
      </c>
      <c r="C28">
        <v>2.1019772216238205E-3</v>
      </c>
      <c r="D28">
        <v>0</v>
      </c>
      <c r="E28">
        <v>774.5</v>
      </c>
      <c r="F28">
        <v>-774.5</v>
      </c>
      <c r="G28">
        <v>0</v>
      </c>
      <c r="H28">
        <v>0</v>
      </c>
      <c r="I28">
        <v>0</v>
      </c>
      <c r="J28">
        <v>0</v>
      </c>
      <c r="K28">
        <v>2.1019772216238205E-3</v>
      </c>
      <c r="L28">
        <v>2.1019772216238205E-3</v>
      </c>
      <c r="M28">
        <v>2.1019772216238205E-3</v>
      </c>
      <c r="N28">
        <v>2.1019772216238205E-3</v>
      </c>
      <c r="O28">
        <v>2.1019772216238205E-3</v>
      </c>
      <c r="P28">
        <v>2.1019772216238205E-3</v>
      </c>
      <c r="Q28">
        <v>2.1019772216238205E-3</v>
      </c>
      <c r="R28">
        <v>2.1019772216238205E-3</v>
      </c>
      <c r="S28">
        <v>2.1019772216238205E-3</v>
      </c>
      <c r="T28">
        <v>2.1019772216238205E-3</v>
      </c>
      <c r="U28">
        <v>2.1019772216238205E-3</v>
      </c>
      <c r="V28">
        <v>2.1019772216238205E-3</v>
      </c>
      <c r="W28">
        <v>2.1019772216238205E-3</v>
      </c>
      <c r="X28">
        <v>2.1019772216238205E-3</v>
      </c>
      <c r="Y28">
        <v>2.1019772216238205E-3</v>
      </c>
      <c r="Z28">
        <v>2.1019772216238205E-3</v>
      </c>
      <c r="AA28">
        <v>2.1019772216238205E-3</v>
      </c>
      <c r="AB28">
        <v>2.1019772216238205E-3</v>
      </c>
      <c r="AC28">
        <v>2.1019772216238205E-3</v>
      </c>
      <c r="AD28">
        <v>2.1019772216238205E-3</v>
      </c>
      <c r="AE28">
        <v>2.1019772216238205E-3</v>
      </c>
      <c r="AF28">
        <v>2.1019772216238205E-3</v>
      </c>
      <c r="AG28">
        <v>2.1019772216238205E-3</v>
      </c>
      <c r="AH28">
        <v>2.1019772216238205E-3</v>
      </c>
      <c r="AI28">
        <v>2.1019772216238205E-3</v>
      </c>
      <c r="AJ28">
        <v>2.1019772216238205E-3</v>
      </c>
      <c r="AK28">
        <v>2.1019772216238205E-3</v>
      </c>
      <c r="AL28">
        <v>2.1019772216238205E-3</v>
      </c>
      <c r="AM28">
        <v>2.1019772216238205E-3</v>
      </c>
      <c r="AN28">
        <v>2.1019772216238205E-3</v>
      </c>
      <c r="AO28">
        <v>2.1019772216238205E-3</v>
      </c>
      <c r="AP28">
        <v>2.1019772216238205E-3</v>
      </c>
      <c r="AQ28">
        <v>2.1019772216238205E-3</v>
      </c>
      <c r="AR28">
        <v>2.1019772216238205E-3</v>
      </c>
      <c r="AS28">
        <v>2.1019772216238205E-3</v>
      </c>
      <c r="AT28">
        <v>2.1019772216238205E-3</v>
      </c>
      <c r="AU28">
        <v>2.1019772216238205E-3</v>
      </c>
      <c r="AV28">
        <v>2.1019772216238205E-3</v>
      </c>
      <c r="AW28">
        <v>2.1019772216238205E-3</v>
      </c>
      <c r="AX28">
        <v>2.1019772216238205E-3</v>
      </c>
      <c r="AY28">
        <v>2.1019772216238205E-3</v>
      </c>
      <c r="AZ28">
        <v>2.1019772216238205E-3</v>
      </c>
      <c r="BA28">
        <v>2.1019772216238205E-3</v>
      </c>
      <c r="BB28">
        <v>2.1019772216238205E-3</v>
      </c>
      <c r="BC28">
        <v>2.1019772216238205E-3</v>
      </c>
      <c r="BD28">
        <v>2.1019772216238205E-3</v>
      </c>
      <c r="BE28">
        <v>2.1019772216238205E-3</v>
      </c>
      <c r="BF28">
        <v>2.1019772216238205E-3</v>
      </c>
      <c r="BG28">
        <v>2.1019772216238205E-3</v>
      </c>
      <c r="BH28">
        <v>2.1019772216238205E-3</v>
      </c>
      <c r="BI28">
        <v>2.1019772216238205E-3</v>
      </c>
      <c r="BJ28">
        <v>2.1019772216238205E-3</v>
      </c>
      <c r="BK28">
        <v>2.1019772216238205E-3</v>
      </c>
      <c r="BL28">
        <v>2.1019772216238205E-3</v>
      </c>
      <c r="BM28">
        <v>2.1019772216238205E-3</v>
      </c>
      <c r="BN28">
        <v>2.1019772216238205E-3</v>
      </c>
      <c r="BO28">
        <v>2.1019772216238205E-3</v>
      </c>
      <c r="BP28">
        <v>0</v>
      </c>
      <c r="BQ28">
        <v>0</v>
      </c>
      <c r="BR28">
        <v>0</v>
      </c>
      <c r="BS28">
        <v>0</v>
      </c>
      <c r="BT28">
        <v>833.25379999999996</v>
      </c>
    </row>
    <row r="29" spans="1:72" x14ac:dyDescent="0.35">
      <c r="A29">
        <v>1534</v>
      </c>
      <c r="B29">
        <v>575.99684740788791</v>
      </c>
      <c r="C29">
        <v>1.5425879637798081E-3</v>
      </c>
      <c r="D29">
        <v>10</v>
      </c>
      <c r="E29">
        <v>777</v>
      </c>
      <c r="F29">
        <v>-757</v>
      </c>
      <c r="G29">
        <v>0</v>
      </c>
      <c r="H29">
        <v>0</v>
      </c>
      <c r="I29">
        <v>0</v>
      </c>
      <c r="J29">
        <v>0</v>
      </c>
      <c r="K29">
        <v>1.5425879637798081E-3</v>
      </c>
      <c r="L29">
        <v>1.5425879637798081E-3</v>
      </c>
      <c r="M29">
        <v>1.5425879637798081E-3</v>
      </c>
      <c r="N29">
        <v>1.5425879637798081E-3</v>
      </c>
      <c r="O29">
        <v>1.5425879637798081E-3</v>
      </c>
      <c r="P29">
        <v>1.5425879637798081E-3</v>
      </c>
      <c r="Q29">
        <v>1.5425879637798081E-3</v>
      </c>
      <c r="R29">
        <v>1.5425879637798081E-3</v>
      </c>
      <c r="S29">
        <v>1.5425879637798081E-3</v>
      </c>
      <c r="T29">
        <v>1.5425879637798081E-3</v>
      </c>
      <c r="U29">
        <v>1.5425879637798081E-3</v>
      </c>
      <c r="V29">
        <v>1.5425879637798081E-3</v>
      </c>
      <c r="W29">
        <v>1.5425879637798081E-3</v>
      </c>
      <c r="X29">
        <v>1.5425879637798081E-3</v>
      </c>
      <c r="Y29">
        <v>1.5425879637798081E-3</v>
      </c>
      <c r="Z29">
        <v>1.5425879637798081E-3</v>
      </c>
      <c r="AA29">
        <v>1.5425879637798081E-3</v>
      </c>
      <c r="AB29">
        <v>1.5425879637798081E-3</v>
      </c>
      <c r="AC29">
        <v>1.5425879637798081E-3</v>
      </c>
      <c r="AD29">
        <v>1.5425879637798081E-3</v>
      </c>
      <c r="AE29">
        <v>1.5425879637798081E-3</v>
      </c>
      <c r="AF29">
        <v>1.5425879637798081E-3</v>
      </c>
      <c r="AG29">
        <v>1.5425879637798081E-3</v>
      </c>
      <c r="AH29">
        <v>1.5425879637798081E-3</v>
      </c>
      <c r="AI29">
        <v>1.5425879637798081E-3</v>
      </c>
      <c r="AJ29">
        <v>1.5425879637798081E-3</v>
      </c>
      <c r="AK29">
        <v>1.5425879637798081E-3</v>
      </c>
      <c r="AL29">
        <v>1.5425879637798081E-3</v>
      </c>
      <c r="AM29">
        <v>1.5425879637798081E-3</v>
      </c>
      <c r="AN29">
        <v>1.5425879637798081E-3</v>
      </c>
      <c r="AO29">
        <v>1.5425879637798081E-3</v>
      </c>
      <c r="AP29">
        <v>1.5425879637798081E-3</v>
      </c>
      <c r="AQ29">
        <v>1.5425879637798081E-3</v>
      </c>
      <c r="AR29">
        <v>1.5425879637798081E-3</v>
      </c>
      <c r="AS29">
        <v>1.5425879637798081E-3</v>
      </c>
      <c r="AT29">
        <v>1.5425879637798081E-3</v>
      </c>
      <c r="AU29">
        <v>1.5425879637798081E-3</v>
      </c>
      <c r="AV29">
        <v>1.5425879637798081E-3</v>
      </c>
      <c r="AW29">
        <v>1.5425879637798081E-3</v>
      </c>
      <c r="AX29">
        <v>1.5425879637798081E-3</v>
      </c>
      <c r="AY29">
        <v>1.5425879637798081E-3</v>
      </c>
      <c r="AZ29">
        <v>1.5425879637798081E-3</v>
      </c>
      <c r="BA29">
        <v>1.5425879637798081E-3</v>
      </c>
      <c r="BB29">
        <v>1.5425879637798081E-3</v>
      </c>
      <c r="BC29">
        <v>1.5425879637798081E-3</v>
      </c>
      <c r="BD29">
        <v>1.5425879637798081E-3</v>
      </c>
      <c r="BE29">
        <v>1.5425879637798081E-3</v>
      </c>
      <c r="BF29">
        <v>1.5425879637798081E-3</v>
      </c>
      <c r="BG29">
        <v>1.5425879637798081E-3</v>
      </c>
      <c r="BH29">
        <v>1.5425879637798081E-3</v>
      </c>
      <c r="BI29">
        <v>1.5425879637798081E-3</v>
      </c>
      <c r="BJ29">
        <v>1.5425879637798081E-3</v>
      </c>
      <c r="BK29">
        <v>1.5425879637798081E-3</v>
      </c>
      <c r="BL29">
        <v>1.5425879637798081E-3</v>
      </c>
      <c r="BM29">
        <v>1.5425879637798081E-3</v>
      </c>
      <c r="BN29">
        <v>1.5425879637798081E-3</v>
      </c>
      <c r="BO29">
        <v>1.5425879637798081E-3</v>
      </c>
      <c r="BP29">
        <v>1.5425879637798081E-3</v>
      </c>
      <c r="BQ29">
        <v>0</v>
      </c>
      <c r="BR29">
        <v>0</v>
      </c>
      <c r="BS29">
        <v>0</v>
      </c>
      <c r="BT29">
        <v>650.15150000000006</v>
      </c>
    </row>
    <row r="30" spans="1:72" x14ac:dyDescent="0.35">
      <c r="A30">
        <v>1534</v>
      </c>
      <c r="B30">
        <v>539.84872391681881</v>
      </c>
      <c r="C30">
        <v>1.4457789960545698E-3</v>
      </c>
      <c r="D30">
        <v>20</v>
      </c>
      <c r="E30">
        <v>787</v>
      </c>
      <c r="F30">
        <v>-747</v>
      </c>
      <c r="G30">
        <v>0</v>
      </c>
      <c r="H30">
        <v>0</v>
      </c>
      <c r="I30">
        <v>0</v>
      </c>
      <c r="J30">
        <v>0</v>
      </c>
      <c r="K30">
        <v>0</v>
      </c>
      <c r="L30">
        <v>1.4457789960545698E-3</v>
      </c>
      <c r="M30">
        <v>1.4457789960545698E-3</v>
      </c>
      <c r="N30">
        <v>1.4457789960545698E-3</v>
      </c>
      <c r="O30">
        <v>1.4457789960545698E-3</v>
      </c>
      <c r="P30">
        <v>1.4457789960545698E-3</v>
      </c>
      <c r="Q30">
        <v>1.4457789960545698E-3</v>
      </c>
      <c r="R30">
        <v>1.4457789960545698E-3</v>
      </c>
      <c r="S30">
        <v>1.4457789960545698E-3</v>
      </c>
      <c r="T30">
        <v>1.4457789960545698E-3</v>
      </c>
      <c r="U30">
        <v>1.4457789960545698E-3</v>
      </c>
      <c r="V30">
        <v>1.4457789960545698E-3</v>
      </c>
      <c r="W30">
        <v>1.4457789960545698E-3</v>
      </c>
      <c r="X30">
        <v>1.4457789960545698E-3</v>
      </c>
      <c r="Y30">
        <v>1.4457789960545698E-3</v>
      </c>
      <c r="Z30">
        <v>1.4457789960545698E-3</v>
      </c>
      <c r="AA30">
        <v>1.4457789960545698E-3</v>
      </c>
      <c r="AB30">
        <v>1.4457789960545698E-3</v>
      </c>
      <c r="AC30">
        <v>1.4457789960545698E-3</v>
      </c>
      <c r="AD30">
        <v>1.4457789960545698E-3</v>
      </c>
      <c r="AE30">
        <v>1.4457789960545698E-3</v>
      </c>
      <c r="AF30">
        <v>1.4457789960545698E-3</v>
      </c>
      <c r="AG30">
        <v>1.4457789960545698E-3</v>
      </c>
      <c r="AH30">
        <v>1.4457789960545698E-3</v>
      </c>
      <c r="AI30">
        <v>1.4457789960545698E-3</v>
      </c>
      <c r="AJ30">
        <v>1.4457789960545698E-3</v>
      </c>
      <c r="AK30">
        <v>1.4457789960545698E-3</v>
      </c>
      <c r="AL30">
        <v>1.4457789960545698E-3</v>
      </c>
      <c r="AM30">
        <v>1.4457789960545698E-3</v>
      </c>
      <c r="AN30">
        <v>1.4457789960545698E-3</v>
      </c>
      <c r="AO30">
        <v>1.4457789960545698E-3</v>
      </c>
      <c r="AP30">
        <v>1.4457789960545698E-3</v>
      </c>
      <c r="AQ30">
        <v>1.4457789960545698E-3</v>
      </c>
      <c r="AR30">
        <v>1.4457789960545698E-3</v>
      </c>
      <c r="AS30">
        <v>1.4457789960545698E-3</v>
      </c>
      <c r="AT30">
        <v>1.4457789960545698E-3</v>
      </c>
      <c r="AU30">
        <v>1.4457789960545698E-3</v>
      </c>
      <c r="AV30">
        <v>1.4457789960545698E-3</v>
      </c>
      <c r="AW30">
        <v>1.4457789960545698E-3</v>
      </c>
      <c r="AX30">
        <v>1.4457789960545698E-3</v>
      </c>
      <c r="AY30">
        <v>1.4457789960545698E-3</v>
      </c>
      <c r="AZ30">
        <v>1.4457789960545698E-3</v>
      </c>
      <c r="BA30">
        <v>1.4457789960545698E-3</v>
      </c>
      <c r="BB30">
        <v>1.4457789960545698E-3</v>
      </c>
      <c r="BC30">
        <v>1.4457789960545698E-3</v>
      </c>
      <c r="BD30">
        <v>1.4457789960545698E-3</v>
      </c>
      <c r="BE30">
        <v>1.4457789960545698E-3</v>
      </c>
      <c r="BF30">
        <v>1.4457789960545698E-3</v>
      </c>
      <c r="BG30">
        <v>1.4457789960545698E-3</v>
      </c>
      <c r="BH30">
        <v>1.4457789960545698E-3</v>
      </c>
      <c r="BI30">
        <v>1.4457789960545698E-3</v>
      </c>
      <c r="BJ30">
        <v>1.4457789960545698E-3</v>
      </c>
      <c r="BK30">
        <v>1.4457789960545698E-3</v>
      </c>
      <c r="BL30">
        <v>1.4457789960545698E-3</v>
      </c>
      <c r="BM30">
        <v>1.4457789960545698E-3</v>
      </c>
      <c r="BN30">
        <v>1.4457789960545698E-3</v>
      </c>
      <c r="BO30">
        <v>1.4457789960545698E-3</v>
      </c>
      <c r="BP30">
        <v>1.4457789960545698E-3</v>
      </c>
      <c r="BQ30">
        <v>0</v>
      </c>
      <c r="BR30">
        <v>0</v>
      </c>
      <c r="BS30">
        <v>0</v>
      </c>
      <c r="BT30">
        <v>653.60950000000003</v>
      </c>
    </row>
    <row r="31" spans="1:72" x14ac:dyDescent="0.35">
      <c r="A31">
        <v>1534</v>
      </c>
      <c r="B31">
        <v>680.91444184657109</v>
      </c>
      <c r="C31">
        <v>1.8235697418888036E-3</v>
      </c>
      <c r="D31">
        <v>30</v>
      </c>
      <c r="E31">
        <v>797</v>
      </c>
      <c r="F31">
        <v>-737</v>
      </c>
      <c r="G31">
        <v>0</v>
      </c>
      <c r="H31">
        <v>0</v>
      </c>
      <c r="I31">
        <v>0</v>
      </c>
      <c r="J31">
        <v>0</v>
      </c>
      <c r="K31">
        <v>0</v>
      </c>
      <c r="L31">
        <v>1.8235697418888036E-3</v>
      </c>
      <c r="M31">
        <v>1.8235697418888036E-3</v>
      </c>
      <c r="N31">
        <v>1.8235697418888036E-3</v>
      </c>
      <c r="O31">
        <v>1.8235697418888036E-3</v>
      </c>
      <c r="P31">
        <v>1.8235697418888036E-3</v>
      </c>
      <c r="Q31">
        <v>1.8235697418888036E-3</v>
      </c>
      <c r="R31">
        <v>1.8235697418888036E-3</v>
      </c>
      <c r="S31">
        <v>1.8235697418888036E-3</v>
      </c>
      <c r="T31">
        <v>1.8235697418888036E-3</v>
      </c>
      <c r="U31">
        <v>1.8235697418888036E-3</v>
      </c>
      <c r="V31">
        <v>1.8235697418888036E-3</v>
      </c>
      <c r="W31">
        <v>1.8235697418888036E-3</v>
      </c>
      <c r="X31">
        <v>1.8235697418888036E-3</v>
      </c>
      <c r="Y31">
        <v>1.8235697418888036E-3</v>
      </c>
      <c r="Z31">
        <v>1.8235697418888036E-3</v>
      </c>
      <c r="AA31">
        <v>1.8235697418888036E-3</v>
      </c>
      <c r="AB31">
        <v>1.8235697418888036E-3</v>
      </c>
      <c r="AC31">
        <v>1.8235697418888036E-3</v>
      </c>
      <c r="AD31">
        <v>1.8235697418888036E-3</v>
      </c>
      <c r="AE31">
        <v>1.8235697418888036E-3</v>
      </c>
      <c r="AF31">
        <v>1.8235697418888036E-3</v>
      </c>
      <c r="AG31">
        <v>1.8235697418888036E-3</v>
      </c>
      <c r="AH31">
        <v>1.8235697418888036E-3</v>
      </c>
      <c r="AI31">
        <v>1.8235697418888036E-3</v>
      </c>
      <c r="AJ31">
        <v>1.8235697418888036E-3</v>
      </c>
      <c r="AK31">
        <v>1.8235697418888036E-3</v>
      </c>
      <c r="AL31">
        <v>1.8235697418888036E-3</v>
      </c>
      <c r="AM31">
        <v>1.8235697418888036E-3</v>
      </c>
      <c r="AN31">
        <v>1.8235697418888036E-3</v>
      </c>
      <c r="AO31">
        <v>1.8235697418888036E-3</v>
      </c>
      <c r="AP31">
        <v>1.8235697418888036E-3</v>
      </c>
      <c r="AQ31">
        <v>1.8235697418888036E-3</v>
      </c>
      <c r="AR31">
        <v>1.8235697418888036E-3</v>
      </c>
      <c r="AS31">
        <v>1.8235697418888036E-3</v>
      </c>
      <c r="AT31">
        <v>1.8235697418888036E-3</v>
      </c>
      <c r="AU31">
        <v>1.8235697418888036E-3</v>
      </c>
      <c r="AV31">
        <v>1.8235697418888036E-3</v>
      </c>
      <c r="AW31">
        <v>1.8235697418888036E-3</v>
      </c>
      <c r="AX31">
        <v>1.8235697418888036E-3</v>
      </c>
      <c r="AY31">
        <v>1.8235697418888036E-3</v>
      </c>
      <c r="AZ31">
        <v>1.8235697418888036E-3</v>
      </c>
      <c r="BA31">
        <v>1.8235697418888036E-3</v>
      </c>
      <c r="BB31">
        <v>1.8235697418888036E-3</v>
      </c>
      <c r="BC31">
        <v>1.8235697418888036E-3</v>
      </c>
      <c r="BD31">
        <v>1.8235697418888036E-3</v>
      </c>
      <c r="BE31">
        <v>1.8235697418888036E-3</v>
      </c>
      <c r="BF31">
        <v>1.8235697418888036E-3</v>
      </c>
      <c r="BG31">
        <v>1.8235697418888036E-3</v>
      </c>
      <c r="BH31">
        <v>1.8235697418888036E-3</v>
      </c>
      <c r="BI31">
        <v>1.8235697418888036E-3</v>
      </c>
      <c r="BJ31">
        <v>1.8235697418888036E-3</v>
      </c>
      <c r="BK31">
        <v>1.8235697418888036E-3</v>
      </c>
      <c r="BL31">
        <v>1.8235697418888036E-3</v>
      </c>
      <c r="BM31">
        <v>1.8235697418888036E-3</v>
      </c>
      <c r="BN31">
        <v>1.8235697418888036E-3</v>
      </c>
      <c r="BO31">
        <v>1.8235697418888036E-3</v>
      </c>
      <c r="BP31">
        <v>1.8235697418888036E-3</v>
      </c>
      <c r="BQ31">
        <v>0</v>
      </c>
      <c r="BR31">
        <v>0</v>
      </c>
      <c r="BS31">
        <v>0</v>
      </c>
      <c r="BT31">
        <v>736.3424</v>
      </c>
    </row>
    <row r="32" spans="1:72" x14ac:dyDescent="0.35">
      <c r="A32">
        <v>1534</v>
      </c>
      <c r="B32">
        <v>698.10691799186452</v>
      </c>
      <c r="C32">
        <v>1.8696132348152857E-3</v>
      </c>
      <c r="D32">
        <v>40</v>
      </c>
      <c r="E32">
        <v>807</v>
      </c>
      <c r="F32">
        <v>-727</v>
      </c>
      <c r="G32">
        <v>0</v>
      </c>
      <c r="H32">
        <v>0</v>
      </c>
      <c r="I32">
        <v>0</v>
      </c>
      <c r="J32">
        <v>0</v>
      </c>
      <c r="K32">
        <v>0</v>
      </c>
      <c r="L32">
        <v>1.8696132348152857E-3</v>
      </c>
      <c r="M32">
        <v>1.8696132348152857E-3</v>
      </c>
      <c r="N32">
        <v>1.8696132348152857E-3</v>
      </c>
      <c r="O32">
        <v>1.8696132348152857E-3</v>
      </c>
      <c r="P32">
        <v>1.8696132348152857E-3</v>
      </c>
      <c r="Q32">
        <v>1.8696132348152857E-3</v>
      </c>
      <c r="R32">
        <v>1.8696132348152857E-3</v>
      </c>
      <c r="S32">
        <v>1.8696132348152857E-3</v>
      </c>
      <c r="T32">
        <v>1.8696132348152857E-3</v>
      </c>
      <c r="U32">
        <v>1.8696132348152857E-3</v>
      </c>
      <c r="V32">
        <v>1.8696132348152857E-3</v>
      </c>
      <c r="W32">
        <v>1.8696132348152857E-3</v>
      </c>
      <c r="X32">
        <v>1.8696132348152857E-3</v>
      </c>
      <c r="Y32">
        <v>1.8696132348152857E-3</v>
      </c>
      <c r="Z32">
        <v>1.8696132348152857E-3</v>
      </c>
      <c r="AA32">
        <v>1.8696132348152857E-3</v>
      </c>
      <c r="AB32">
        <v>1.8696132348152857E-3</v>
      </c>
      <c r="AC32">
        <v>1.8696132348152857E-3</v>
      </c>
      <c r="AD32">
        <v>1.8696132348152857E-3</v>
      </c>
      <c r="AE32">
        <v>1.8696132348152857E-3</v>
      </c>
      <c r="AF32">
        <v>1.8696132348152857E-3</v>
      </c>
      <c r="AG32">
        <v>1.8696132348152857E-3</v>
      </c>
      <c r="AH32">
        <v>1.8696132348152857E-3</v>
      </c>
      <c r="AI32">
        <v>1.8696132348152857E-3</v>
      </c>
      <c r="AJ32">
        <v>1.8696132348152857E-3</v>
      </c>
      <c r="AK32">
        <v>1.8696132348152857E-3</v>
      </c>
      <c r="AL32">
        <v>1.8696132348152857E-3</v>
      </c>
      <c r="AM32">
        <v>1.8696132348152857E-3</v>
      </c>
      <c r="AN32">
        <v>1.8696132348152857E-3</v>
      </c>
      <c r="AO32">
        <v>1.8696132348152857E-3</v>
      </c>
      <c r="AP32">
        <v>1.8696132348152857E-3</v>
      </c>
      <c r="AQ32">
        <v>1.8696132348152857E-3</v>
      </c>
      <c r="AR32">
        <v>1.8696132348152857E-3</v>
      </c>
      <c r="AS32">
        <v>1.8696132348152857E-3</v>
      </c>
      <c r="AT32">
        <v>1.8696132348152857E-3</v>
      </c>
      <c r="AU32">
        <v>1.8696132348152857E-3</v>
      </c>
      <c r="AV32">
        <v>1.8696132348152857E-3</v>
      </c>
      <c r="AW32">
        <v>1.8696132348152857E-3</v>
      </c>
      <c r="AX32">
        <v>1.8696132348152857E-3</v>
      </c>
      <c r="AY32">
        <v>1.8696132348152857E-3</v>
      </c>
      <c r="AZ32">
        <v>1.8696132348152857E-3</v>
      </c>
      <c r="BA32">
        <v>1.8696132348152857E-3</v>
      </c>
      <c r="BB32">
        <v>1.8696132348152857E-3</v>
      </c>
      <c r="BC32">
        <v>1.8696132348152857E-3</v>
      </c>
      <c r="BD32">
        <v>1.8696132348152857E-3</v>
      </c>
      <c r="BE32">
        <v>1.8696132348152857E-3</v>
      </c>
      <c r="BF32">
        <v>1.8696132348152857E-3</v>
      </c>
      <c r="BG32">
        <v>1.8696132348152857E-3</v>
      </c>
      <c r="BH32">
        <v>1.8696132348152857E-3</v>
      </c>
      <c r="BI32">
        <v>1.8696132348152857E-3</v>
      </c>
      <c r="BJ32">
        <v>1.8696132348152857E-3</v>
      </c>
      <c r="BK32">
        <v>1.8696132348152857E-3</v>
      </c>
      <c r="BL32">
        <v>1.8696132348152857E-3</v>
      </c>
      <c r="BM32">
        <v>1.8696132348152857E-3</v>
      </c>
      <c r="BN32">
        <v>1.8696132348152857E-3</v>
      </c>
      <c r="BO32">
        <v>1.8696132348152857E-3</v>
      </c>
      <c r="BP32">
        <v>1.8696132348152857E-3</v>
      </c>
      <c r="BQ32">
        <v>1.8696132348152857E-3</v>
      </c>
      <c r="BR32">
        <v>0</v>
      </c>
      <c r="BS32">
        <v>0</v>
      </c>
      <c r="BT32">
        <v>748.18320000000006</v>
      </c>
    </row>
    <row r="33" spans="1:72" x14ac:dyDescent="0.35">
      <c r="A33">
        <v>1534</v>
      </c>
      <c r="B33">
        <v>802.87923401161015</v>
      </c>
      <c r="C33">
        <v>2.1502059400648399E-3</v>
      </c>
      <c r="D33">
        <v>30</v>
      </c>
      <c r="E33">
        <v>797</v>
      </c>
      <c r="F33">
        <v>-737</v>
      </c>
      <c r="G33">
        <v>0</v>
      </c>
      <c r="H33">
        <v>0</v>
      </c>
      <c r="I33">
        <v>0</v>
      </c>
      <c r="J33">
        <v>0</v>
      </c>
      <c r="K33">
        <v>0</v>
      </c>
      <c r="L33">
        <v>2.1502059400648399E-3</v>
      </c>
      <c r="M33">
        <v>2.1502059400648399E-3</v>
      </c>
      <c r="N33">
        <v>2.1502059400648399E-3</v>
      </c>
      <c r="O33">
        <v>2.1502059400648399E-3</v>
      </c>
      <c r="P33">
        <v>2.1502059400648399E-3</v>
      </c>
      <c r="Q33">
        <v>2.1502059400648399E-3</v>
      </c>
      <c r="R33">
        <v>2.1502059400648399E-3</v>
      </c>
      <c r="S33">
        <v>2.1502059400648399E-3</v>
      </c>
      <c r="T33">
        <v>2.1502059400648399E-3</v>
      </c>
      <c r="U33">
        <v>2.1502059400648399E-3</v>
      </c>
      <c r="V33">
        <v>2.1502059400648399E-3</v>
      </c>
      <c r="W33">
        <v>2.1502059400648399E-3</v>
      </c>
      <c r="X33">
        <v>2.1502059400648399E-3</v>
      </c>
      <c r="Y33">
        <v>2.1502059400648399E-3</v>
      </c>
      <c r="Z33">
        <v>2.1502059400648399E-3</v>
      </c>
      <c r="AA33">
        <v>2.1502059400648399E-3</v>
      </c>
      <c r="AB33">
        <v>2.1502059400648399E-3</v>
      </c>
      <c r="AC33">
        <v>2.1502059400648399E-3</v>
      </c>
      <c r="AD33">
        <v>2.1502059400648399E-3</v>
      </c>
      <c r="AE33">
        <v>2.1502059400648399E-3</v>
      </c>
      <c r="AF33">
        <v>2.1502059400648399E-3</v>
      </c>
      <c r="AG33">
        <v>2.1502059400648399E-3</v>
      </c>
      <c r="AH33">
        <v>2.1502059400648399E-3</v>
      </c>
      <c r="AI33">
        <v>2.1502059400648399E-3</v>
      </c>
      <c r="AJ33">
        <v>2.1502059400648399E-3</v>
      </c>
      <c r="AK33">
        <v>2.1502059400648399E-3</v>
      </c>
      <c r="AL33">
        <v>2.1502059400648399E-3</v>
      </c>
      <c r="AM33">
        <v>2.1502059400648399E-3</v>
      </c>
      <c r="AN33">
        <v>2.1502059400648399E-3</v>
      </c>
      <c r="AO33">
        <v>2.1502059400648399E-3</v>
      </c>
      <c r="AP33">
        <v>2.1502059400648399E-3</v>
      </c>
      <c r="AQ33">
        <v>2.1502059400648399E-3</v>
      </c>
      <c r="AR33">
        <v>2.1502059400648399E-3</v>
      </c>
      <c r="AS33">
        <v>2.1502059400648399E-3</v>
      </c>
      <c r="AT33">
        <v>2.1502059400648399E-3</v>
      </c>
      <c r="AU33">
        <v>2.1502059400648399E-3</v>
      </c>
      <c r="AV33">
        <v>2.1502059400648399E-3</v>
      </c>
      <c r="AW33">
        <v>2.1502059400648399E-3</v>
      </c>
      <c r="AX33">
        <v>2.1502059400648399E-3</v>
      </c>
      <c r="AY33">
        <v>2.1502059400648399E-3</v>
      </c>
      <c r="AZ33">
        <v>2.1502059400648399E-3</v>
      </c>
      <c r="BA33">
        <v>2.1502059400648399E-3</v>
      </c>
      <c r="BB33">
        <v>2.1502059400648399E-3</v>
      </c>
      <c r="BC33">
        <v>2.1502059400648399E-3</v>
      </c>
      <c r="BD33">
        <v>2.1502059400648399E-3</v>
      </c>
      <c r="BE33">
        <v>2.1502059400648399E-3</v>
      </c>
      <c r="BF33">
        <v>2.1502059400648399E-3</v>
      </c>
      <c r="BG33">
        <v>2.1502059400648399E-3</v>
      </c>
      <c r="BH33">
        <v>2.1502059400648399E-3</v>
      </c>
      <c r="BI33">
        <v>2.1502059400648399E-3</v>
      </c>
      <c r="BJ33">
        <v>2.1502059400648399E-3</v>
      </c>
      <c r="BK33">
        <v>2.1502059400648399E-3</v>
      </c>
      <c r="BL33">
        <v>2.1502059400648399E-3</v>
      </c>
      <c r="BM33">
        <v>2.1502059400648399E-3</v>
      </c>
      <c r="BN33">
        <v>2.1502059400648399E-3</v>
      </c>
      <c r="BO33">
        <v>2.1502059400648399E-3</v>
      </c>
      <c r="BP33">
        <v>2.1502059400648399E-3</v>
      </c>
      <c r="BQ33">
        <v>0</v>
      </c>
      <c r="BR33">
        <v>0</v>
      </c>
      <c r="BS33">
        <v>0</v>
      </c>
      <c r="BT33">
        <v>847.01670000000001</v>
      </c>
    </row>
    <row r="34" spans="1:72" x14ac:dyDescent="0.35">
      <c r="A34">
        <v>1456</v>
      </c>
      <c r="B34">
        <v>790.10433741565942</v>
      </c>
      <c r="C34">
        <v>2.1159932498111896E-3</v>
      </c>
      <c r="D34">
        <v>20</v>
      </c>
      <c r="E34">
        <v>748</v>
      </c>
      <c r="F34">
        <v>-708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2.1159932498111896E-3</v>
      </c>
      <c r="N34">
        <v>2.1159932498111896E-3</v>
      </c>
      <c r="O34">
        <v>2.1159932498111896E-3</v>
      </c>
      <c r="P34">
        <v>2.1159932498111896E-3</v>
      </c>
      <c r="Q34">
        <v>2.1159932498111896E-3</v>
      </c>
      <c r="R34">
        <v>2.1159932498111896E-3</v>
      </c>
      <c r="S34">
        <v>2.1159932498111896E-3</v>
      </c>
      <c r="T34">
        <v>2.1159932498111896E-3</v>
      </c>
      <c r="U34">
        <v>2.1159932498111896E-3</v>
      </c>
      <c r="V34">
        <v>2.1159932498111896E-3</v>
      </c>
      <c r="W34">
        <v>2.1159932498111896E-3</v>
      </c>
      <c r="X34">
        <v>2.1159932498111896E-3</v>
      </c>
      <c r="Y34">
        <v>2.1159932498111896E-3</v>
      </c>
      <c r="Z34">
        <v>2.1159932498111896E-3</v>
      </c>
      <c r="AA34">
        <v>2.1159932498111896E-3</v>
      </c>
      <c r="AB34">
        <v>2.1159932498111896E-3</v>
      </c>
      <c r="AC34">
        <v>2.1159932498111896E-3</v>
      </c>
      <c r="AD34">
        <v>2.1159932498111896E-3</v>
      </c>
      <c r="AE34">
        <v>2.1159932498111896E-3</v>
      </c>
      <c r="AF34">
        <v>2.1159932498111896E-3</v>
      </c>
      <c r="AG34">
        <v>2.1159932498111896E-3</v>
      </c>
      <c r="AH34">
        <v>2.1159932498111896E-3</v>
      </c>
      <c r="AI34">
        <v>2.1159932498111896E-3</v>
      </c>
      <c r="AJ34">
        <v>2.1159932498111896E-3</v>
      </c>
      <c r="AK34">
        <v>2.1159932498111896E-3</v>
      </c>
      <c r="AL34">
        <v>2.1159932498111896E-3</v>
      </c>
      <c r="AM34">
        <v>2.1159932498111896E-3</v>
      </c>
      <c r="AN34">
        <v>2.1159932498111896E-3</v>
      </c>
      <c r="AO34">
        <v>2.1159932498111896E-3</v>
      </c>
      <c r="AP34">
        <v>2.1159932498111896E-3</v>
      </c>
      <c r="AQ34">
        <v>2.1159932498111896E-3</v>
      </c>
      <c r="AR34">
        <v>2.1159932498111896E-3</v>
      </c>
      <c r="AS34">
        <v>2.1159932498111896E-3</v>
      </c>
      <c r="AT34">
        <v>2.1159932498111896E-3</v>
      </c>
      <c r="AU34">
        <v>2.1159932498111896E-3</v>
      </c>
      <c r="AV34">
        <v>2.1159932498111896E-3</v>
      </c>
      <c r="AW34">
        <v>2.1159932498111896E-3</v>
      </c>
      <c r="AX34">
        <v>2.1159932498111896E-3</v>
      </c>
      <c r="AY34">
        <v>2.1159932498111896E-3</v>
      </c>
      <c r="AZ34">
        <v>2.1159932498111896E-3</v>
      </c>
      <c r="BA34">
        <v>2.1159932498111896E-3</v>
      </c>
      <c r="BB34">
        <v>2.1159932498111896E-3</v>
      </c>
      <c r="BC34">
        <v>2.1159932498111896E-3</v>
      </c>
      <c r="BD34">
        <v>2.1159932498111896E-3</v>
      </c>
      <c r="BE34">
        <v>2.1159932498111896E-3</v>
      </c>
      <c r="BF34">
        <v>2.1159932498111896E-3</v>
      </c>
      <c r="BG34">
        <v>2.1159932498111896E-3</v>
      </c>
      <c r="BH34">
        <v>2.1159932498111896E-3</v>
      </c>
      <c r="BI34">
        <v>2.1159932498111896E-3</v>
      </c>
      <c r="BJ34">
        <v>2.1159932498111896E-3</v>
      </c>
      <c r="BK34">
        <v>2.1159932498111896E-3</v>
      </c>
      <c r="BL34">
        <v>2.1159932498111896E-3</v>
      </c>
      <c r="BM34">
        <v>2.1159932498111896E-3</v>
      </c>
      <c r="BN34">
        <v>2.1159932498111896E-3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736.601</v>
      </c>
    </row>
    <row r="35" spans="1:72" x14ac:dyDescent="0.35">
      <c r="A35">
        <v>1364</v>
      </c>
      <c r="B35">
        <v>993.89214136330645</v>
      </c>
      <c r="C35">
        <v>2.6617611909890821E-3</v>
      </c>
      <c r="D35">
        <v>10</v>
      </c>
      <c r="E35">
        <v>692</v>
      </c>
      <c r="F35">
        <v>-672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2.6617611909890821E-3</v>
      </c>
      <c r="O35">
        <v>2.6617611909890821E-3</v>
      </c>
      <c r="P35">
        <v>2.6617611909890821E-3</v>
      </c>
      <c r="Q35">
        <v>2.6617611909890821E-3</v>
      </c>
      <c r="R35">
        <v>2.6617611909890821E-3</v>
      </c>
      <c r="S35">
        <v>2.6617611909890821E-3</v>
      </c>
      <c r="T35">
        <v>2.6617611909890821E-3</v>
      </c>
      <c r="U35">
        <v>2.6617611909890821E-3</v>
      </c>
      <c r="V35">
        <v>2.6617611909890821E-3</v>
      </c>
      <c r="W35">
        <v>2.6617611909890821E-3</v>
      </c>
      <c r="X35">
        <v>2.6617611909890821E-3</v>
      </c>
      <c r="Y35">
        <v>2.6617611909890821E-3</v>
      </c>
      <c r="Z35">
        <v>2.6617611909890821E-3</v>
      </c>
      <c r="AA35">
        <v>2.6617611909890821E-3</v>
      </c>
      <c r="AB35">
        <v>2.6617611909890821E-3</v>
      </c>
      <c r="AC35">
        <v>2.6617611909890821E-3</v>
      </c>
      <c r="AD35">
        <v>2.6617611909890821E-3</v>
      </c>
      <c r="AE35">
        <v>2.6617611909890821E-3</v>
      </c>
      <c r="AF35">
        <v>2.6617611909890821E-3</v>
      </c>
      <c r="AG35">
        <v>2.6617611909890821E-3</v>
      </c>
      <c r="AH35">
        <v>2.6617611909890821E-3</v>
      </c>
      <c r="AI35">
        <v>2.6617611909890821E-3</v>
      </c>
      <c r="AJ35">
        <v>2.6617611909890821E-3</v>
      </c>
      <c r="AK35">
        <v>2.6617611909890821E-3</v>
      </c>
      <c r="AL35">
        <v>2.6617611909890821E-3</v>
      </c>
      <c r="AM35">
        <v>2.6617611909890821E-3</v>
      </c>
      <c r="AN35">
        <v>2.6617611909890821E-3</v>
      </c>
      <c r="AO35">
        <v>2.6617611909890821E-3</v>
      </c>
      <c r="AP35">
        <v>2.6617611909890821E-3</v>
      </c>
      <c r="AQ35">
        <v>2.6617611909890821E-3</v>
      </c>
      <c r="AR35">
        <v>2.6617611909890821E-3</v>
      </c>
      <c r="AS35">
        <v>2.6617611909890821E-3</v>
      </c>
      <c r="AT35">
        <v>2.6617611909890821E-3</v>
      </c>
      <c r="AU35">
        <v>2.6617611909890821E-3</v>
      </c>
      <c r="AV35">
        <v>2.6617611909890821E-3</v>
      </c>
      <c r="AW35">
        <v>2.6617611909890821E-3</v>
      </c>
      <c r="AX35">
        <v>2.6617611909890821E-3</v>
      </c>
      <c r="AY35">
        <v>2.6617611909890821E-3</v>
      </c>
      <c r="AZ35">
        <v>2.6617611909890821E-3</v>
      </c>
      <c r="BA35">
        <v>2.6617611909890821E-3</v>
      </c>
      <c r="BB35">
        <v>2.6617611909890821E-3</v>
      </c>
      <c r="BC35">
        <v>2.6617611909890821E-3</v>
      </c>
      <c r="BD35">
        <v>2.6617611909890821E-3</v>
      </c>
      <c r="BE35">
        <v>2.6617611909890821E-3</v>
      </c>
      <c r="BF35">
        <v>2.6617611909890821E-3</v>
      </c>
      <c r="BG35">
        <v>2.6617611909890821E-3</v>
      </c>
      <c r="BH35">
        <v>2.6617611909890821E-3</v>
      </c>
      <c r="BI35">
        <v>2.6617611909890821E-3</v>
      </c>
      <c r="BJ35">
        <v>2.6617611909890821E-3</v>
      </c>
      <c r="BK35">
        <v>2.6617611909890821E-3</v>
      </c>
      <c r="BL35">
        <v>2.6617611909890821E-3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888.51369999999997</v>
      </c>
    </row>
    <row r="36" spans="1:72" x14ac:dyDescent="0.35">
      <c r="A36">
        <v>1364</v>
      </c>
      <c r="B36">
        <v>942.23223774031533</v>
      </c>
      <c r="C36">
        <v>2.5234098338636512E-3</v>
      </c>
      <c r="D36">
        <v>0</v>
      </c>
      <c r="E36">
        <v>682</v>
      </c>
      <c r="F36">
        <v>-682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2.5234098338636512E-3</v>
      </c>
      <c r="O36">
        <v>2.5234098338636512E-3</v>
      </c>
      <c r="P36">
        <v>2.5234098338636512E-3</v>
      </c>
      <c r="Q36">
        <v>2.5234098338636512E-3</v>
      </c>
      <c r="R36">
        <v>2.5234098338636512E-3</v>
      </c>
      <c r="S36">
        <v>2.5234098338636512E-3</v>
      </c>
      <c r="T36">
        <v>2.5234098338636512E-3</v>
      </c>
      <c r="U36">
        <v>2.5234098338636512E-3</v>
      </c>
      <c r="V36">
        <v>2.5234098338636512E-3</v>
      </c>
      <c r="W36">
        <v>2.5234098338636512E-3</v>
      </c>
      <c r="X36">
        <v>2.5234098338636512E-3</v>
      </c>
      <c r="Y36">
        <v>2.5234098338636512E-3</v>
      </c>
      <c r="Z36">
        <v>2.5234098338636512E-3</v>
      </c>
      <c r="AA36">
        <v>2.5234098338636512E-3</v>
      </c>
      <c r="AB36">
        <v>2.5234098338636512E-3</v>
      </c>
      <c r="AC36">
        <v>2.5234098338636512E-3</v>
      </c>
      <c r="AD36">
        <v>2.5234098338636512E-3</v>
      </c>
      <c r="AE36">
        <v>2.5234098338636512E-3</v>
      </c>
      <c r="AF36">
        <v>2.5234098338636512E-3</v>
      </c>
      <c r="AG36">
        <v>2.5234098338636512E-3</v>
      </c>
      <c r="AH36">
        <v>2.5234098338636512E-3</v>
      </c>
      <c r="AI36">
        <v>2.5234098338636512E-3</v>
      </c>
      <c r="AJ36">
        <v>2.5234098338636512E-3</v>
      </c>
      <c r="AK36">
        <v>2.5234098338636512E-3</v>
      </c>
      <c r="AL36">
        <v>2.5234098338636512E-3</v>
      </c>
      <c r="AM36">
        <v>2.5234098338636512E-3</v>
      </c>
      <c r="AN36">
        <v>2.5234098338636512E-3</v>
      </c>
      <c r="AO36">
        <v>2.5234098338636512E-3</v>
      </c>
      <c r="AP36">
        <v>2.5234098338636512E-3</v>
      </c>
      <c r="AQ36">
        <v>2.5234098338636512E-3</v>
      </c>
      <c r="AR36">
        <v>2.5234098338636512E-3</v>
      </c>
      <c r="AS36">
        <v>2.5234098338636512E-3</v>
      </c>
      <c r="AT36">
        <v>2.5234098338636512E-3</v>
      </c>
      <c r="AU36">
        <v>2.5234098338636512E-3</v>
      </c>
      <c r="AV36">
        <v>2.5234098338636512E-3</v>
      </c>
      <c r="AW36">
        <v>2.5234098338636512E-3</v>
      </c>
      <c r="AX36">
        <v>2.5234098338636512E-3</v>
      </c>
      <c r="AY36">
        <v>2.5234098338636512E-3</v>
      </c>
      <c r="AZ36">
        <v>2.5234098338636512E-3</v>
      </c>
      <c r="BA36">
        <v>2.5234098338636512E-3</v>
      </c>
      <c r="BB36">
        <v>2.5234098338636512E-3</v>
      </c>
      <c r="BC36">
        <v>2.5234098338636512E-3</v>
      </c>
      <c r="BD36">
        <v>2.5234098338636512E-3</v>
      </c>
      <c r="BE36">
        <v>2.5234098338636512E-3</v>
      </c>
      <c r="BF36">
        <v>2.5234098338636512E-3</v>
      </c>
      <c r="BG36">
        <v>2.5234098338636512E-3</v>
      </c>
      <c r="BH36">
        <v>2.5234098338636512E-3</v>
      </c>
      <c r="BI36">
        <v>2.5234098338636512E-3</v>
      </c>
      <c r="BJ36">
        <v>2.5234098338636512E-3</v>
      </c>
      <c r="BK36">
        <v>2.5234098338636512E-3</v>
      </c>
      <c r="BL36">
        <v>2.5234098338636512E-3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891.9547</v>
      </c>
    </row>
    <row r="37" spans="1:72" x14ac:dyDescent="0.35">
      <c r="A37">
        <v>1276</v>
      </c>
      <c r="B37">
        <v>1102.9832463749294</v>
      </c>
      <c r="C37">
        <v>2.9539201260660314E-3</v>
      </c>
      <c r="D37">
        <v>-10</v>
      </c>
      <c r="E37">
        <v>628</v>
      </c>
      <c r="F37">
        <v>-648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2.9539201260660314E-3</v>
      </c>
      <c r="P37">
        <v>2.9539201260660314E-3</v>
      </c>
      <c r="Q37">
        <v>2.9539201260660314E-3</v>
      </c>
      <c r="R37">
        <v>2.9539201260660314E-3</v>
      </c>
      <c r="S37">
        <v>2.9539201260660314E-3</v>
      </c>
      <c r="T37">
        <v>2.9539201260660314E-3</v>
      </c>
      <c r="U37">
        <v>2.9539201260660314E-3</v>
      </c>
      <c r="V37">
        <v>2.9539201260660314E-3</v>
      </c>
      <c r="W37">
        <v>2.9539201260660314E-3</v>
      </c>
      <c r="X37">
        <v>2.9539201260660314E-3</v>
      </c>
      <c r="Y37">
        <v>2.9539201260660314E-3</v>
      </c>
      <c r="Z37">
        <v>2.9539201260660314E-3</v>
      </c>
      <c r="AA37">
        <v>2.9539201260660314E-3</v>
      </c>
      <c r="AB37">
        <v>2.9539201260660314E-3</v>
      </c>
      <c r="AC37">
        <v>2.9539201260660314E-3</v>
      </c>
      <c r="AD37">
        <v>2.9539201260660314E-3</v>
      </c>
      <c r="AE37">
        <v>2.9539201260660314E-3</v>
      </c>
      <c r="AF37">
        <v>2.9539201260660314E-3</v>
      </c>
      <c r="AG37">
        <v>2.9539201260660314E-3</v>
      </c>
      <c r="AH37">
        <v>2.9539201260660314E-3</v>
      </c>
      <c r="AI37">
        <v>2.9539201260660314E-3</v>
      </c>
      <c r="AJ37">
        <v>2.9539201260660314E-3</v>
      </c>
      <c r="AK37">
        <v>2.9539201260660314E-3</v>
      </c>
      <c r="AL37">
        <v>2.9539201260660314E-3</v>
      </c>
      <c r="AM37">
        <v>2.9539201260660314E-3</v>
      </c>
      <c r="AN37">
        <v>2.9539201260660314E-3</v>
      </c>
      <c r="AO37">
        <v>2.9539201260660314E-3</v>
      </c>
      <c r="AP37">
        <v>2.9539201260660314E-3</v>
      </c>
      <c r="AQ37">
        <v>2.9539201260660314E-3</v>
      </c>
      <c r="AR37">
        <v>2.9539201260660314E-3</v>
      </c>
      <c r="AS37">
        <v>2.9539201260660314E-3</v>
      </c>
      <c r="AT37">
        <v>2.9539201260660314E-3</v>
      </c>
      <c r="AU37">
        <v>2.9539201260660314E-3</v>
      </c>
      <c r="AV37">
        <v>2.9539201260660314E-3</v>
      </c>
      <c r="AW37">
        <v>2.9539201260660314E-3</v>
      </c>
      <c r="AX37">
        <v>2.9539201260660314E-3</v>
      </c>
      <c r="AY37">
        <v>2.9539201260660314E-3</v>
      </c>
      <c r="AZ37">
        <v>2.9539201260660314E-3</v>
      </c>
      <c r="BA37">
        <v>2.9539201260660314E-3</v>
      </c>
      <c r="BB37">
        <v>2.9539201260660314E-3</v>
      </c>
      <c r="BC37">
        <v>2.9539201260660314E-3</v>
      </c>
      <c r="BD37">
        <v>2.9539201260660314E-3</v>
      </c>
      <c r="BE37">
        <v>2.9539201260660314E-3</v>
      </c>
      <c r="BF37">
        <v>2.9539201260660314E-3</v>
      </c>
      <c r="BG37">
        <v>2.9539201260660314E-3</v>
      </c>
      <c r="BH37">
        <v>2.9539201260660314E-3</v>
      </c>
      <c r="BI37">
        <v>2.9539201260660314E-3</v>
      </c>
      <c r="BJ37">
        <v>2.9539201260660314E-3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1007.2587</v>
      </c>
    </row>
    <row r="38" spans="1:72" x14ac:dyDescent="0.35">
      <c r="A38">
        <v>1232</v>
      </c>
      <c r="B38">
        <v>980.04298087339282</v>
      </c>
      <c r="C38">
        <v>2.6246714944458869E-3</v>
      </c>
      <c r="D38">
        <v>-20</v>
      </c>
      <c r="E38">
        <v>596</v>
      </c>
      <c r="F38">
        <v>-636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2.6246714944458869E-3</v>
      </c>
      <c r="Q38">
        <v>2.6246714944458869E-3</v>
      </c>
      <c r="R38">
        <v>2.6246714944458869E-3</v>
      </c>
      <c r="S38">
        <v>2.6246714944458869E-3</v>
      </c>
      <c r="T38">
        <v>2.6246714944458869E-3</v>
      </c>
      <c r="U38">
        <v>2.6246714944458869E-3</v>
      </c>
      <c r="V38">
        <v>2.6246714944458869E-3</v>
      </c>
      <c r="W38">
        <v>2.6246714944458869E-3</v>
      </c>
      <c r="X38">
        <v>2.6246714944458869E-3</v>
      </c>
      <c r="Y38">
        <v>2.6246714944458869E-3</v>
      </c>
      <c r="Z38">
        <v>2.6246714944458869E-3</v>
      </c>
      <c r="AA38">
        <v>2.6246714944458869E-3</v>
      </c>
      <c r="AB38">
        <v>2.6246714944458869E-3</v>
      </c>
      <c r="AC38">
        <v>2.6246714944458869E-3</v>
      </c>
      <c r="AD38">
        <v>2.6246714944458869E-3</v>
      </c>
      <c r="AE38">
        <v>2.6246714944458869E-3</v>
      </c>
      <c r="AF38">
        <v>2.6246714944458869E-3</v>
      </c>
      <c r="AG38">
        <v>2.6246714944458869E-3</v>
      </c>
      <c r="AH38">
        <v>2.6246714944458869E-3</v>
      </c>
      <c r="AI38">
        <v>2.6246714944458869E-3</v>
      </c>
      <c r="AJ38">
        <v>2.6246714944458869E-3</v>
      </c>
      <c r="AK38">
        <v>2.6246714944458869E-3</v>
      </c>
      <c r="AL38">
        <v>2.6246714944458869E-3</v>
      </c>
      <c r="AM38">
        <v>2.6246714944458869E-3</v>
      </c>
      <c r="AN38">
        <v>2.6246714944458869E-3</v>
      </c>
      <c r="AO38">
        <v>2.6246714944458869E-3</v>
      </c>
      <c r="AP38">
        <v>2.6246714944458869E-3</v>
      </c>
      <c r="AQ38">
        <v>2.6246714944458869E-3</v>
      </c>
      <c r="AR38">
        <v>2.6246714944458869E-3</v>
      </c>
      <c r="AS38">
        <v>2.6246714944458869E-3</v>
      </c>
      <c r="AT38">
        <v>2.6246714944458869E-3</v>
      </c>
      <c r="AU38">
        <v>2.6246714944458869E-3</v>
      </c>
      <c r="AV38">
        <v>2.6246714944458869E-3</v>
      </c>
      <c r="AW38">
        <v>2.6246714944458869E-3</v>
      </c>
      <c r="AX38">
        <v>2.6246714944458869E-3</v>
      </c>
      <c r="AY38">
        <v>2.6246714944458869E-3</v>
      </c>
      <c r="AZ38">
        <v>2.6246714944458869E-3</v>
      </c>
      <c r="BA38">
        <v>2.6246714944458869E-3</v>
      </c>
      <c r="BB38">
        <v>2.6246714944458869E-3</v>
      </c>
      <c r="BC38">
        <v>2.6246714944458869E-3</v>
      </c>
      <c r="BD38">
        <v>2.6246714944458869E-3</v>
      </c>
      <c r="BE38">
        <v>2.6246714944458869E-3</v>
      </c>
      <c r="BF38">
        <v>2.6246714944458869E-3</v>
      </c>
      <c r="BG38">
        <v>2.6246714944458869E-3</v>
      </c>
      <c r="BH38">
        <v>2.6246714944458869E-3</v>
      </c>
      <c r="BI38">
        <v>2.6246714944458869E-3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934.1893</v>
      </c>
    </row>
    <row r="39" spans="1:72" x14ac:dyDescent="0.35">
      <c r="A39">
        <v>1229</v>
      </c>
      <c r="B39">
        <v>938.26521774541902</v>
      </c>
      <c r="C39">
        <v>2.5127856831868899E-3</v>
      </c>
      <c r="D39">
        <v>-30</v>
      </c>
      <c r="E39">
        <v>584.5</v>
      </c>
      <c r="F39">
        <v>-644.5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2.5127856831868899E-3</v>
      </c>
      <c r="P39">
        <v>2.5127856831868899E-3</v>
      </c>
      <c r="Q39">
        <v>2.5127856831868899E-3</v>
      </c>
      <c r="R39">
        <v>2.5127856831868899E-3</v>
      </c>
      <c r="S39">
        <v>2.5127856831868899E-3</v>
      </c>
      <c r="T39">
        <v>2.5127856831868899E-3</v>
      </c>
      <c r="U39">
        <v>2.5127856831868899E-3</v>
      </c>
      <c r="V39">
        <v>2.5127856831868899E-3</v>
      </c>
      <c r="W39">
        <v>2.5127856831868899E-3</v>
      </c>
      <c r="X39">
        <v>2.5127856831868899E-3</v>
      </c>
      <c r="Y39">
        <v>2.5127856831868899E-3</v>
      </c>
      <c r="Z39">
        <v>2.5127856831868899E-3</v>
      </c>
      <c r="AA39">
        <v>2.5127856831868899E-3</v>
      </c>
      <c r="AB39">
        <v>2.5127856831868899E-3</v>
      </c>
      <c r="AC39">
        <v>2.5127856831868899E-3</v>
      </c>
      <c r="AD39">
        <v>2.5127856831868899E-3</v>
      </c>
      <c r="AE39">
        <v>2.5127856831868899E-3</v>
      </c>
      <c r="AF39">
        <v>2.5127856831868899E-3</v>
      </c>
      <c r="AG39">
        <v>2.5127856831868899E-3</v>
      </c>
      <c r="AH39">
        <v>2.5127856831868899E-3</v>
      </c>
      <c r="AI39">
        <v>2.5127856831868899E-3</v>
      </c>
      <c r="AJ39">
        <v>2.5127856831868899E-3</v>
      </c>
      <c r="AK39">
        <v>2.5127856831868899E-3</v>
      </c>
      <c r="AL39">
        <v>2.5127856831868899E-3</v>
      </c>
      <c r="AM39">
        <v>2.5127856831868899E-3</v>
      </c>
      <c r="AN39">
        <v>2.5127856831868899E-3</v>
      </c>
      <c r="AO39">
        <v>2.5127856831868899E-3</v>
      </c>
      <c r="AP39">
        <v>2.5127856831868899E-3</v>
      </c>
      <c r="AQ39">
        <v>2.5127856831868899E-3</v>
      </c>
      <c r="AR39">
        <v>2.5127856831868899E-3</v>
      </c>
      <c r="AS39">
        <v>2.5127856831868899E-3</v>
      </c>
      <c r="AT39">
        <v>2.5127856831868899E-3</v>
      </c>
      <c r="AU39">
        <v>2.5127856831868899E-3</v>
      </c>
      <c r="AV39">
        <v>2.5127856831868899E-3</v>
      </c>
      <c r="AW39">
        <v>2.5127856831868899E-3</v>
      </c>
      <c r="AX39">
        <v>2.5127856831868899E-3</v>
      </c>
      <c r="AY39">
        <v>2.5127856831868899E-3</v>
      </c>
      <c r="AZ39">
        <v>2.5127856831868899E-3</v>
      </c>
      <c r="BA39">
        <v>2.5127856831868899E-3</v>
      </c>
      <c r="BB39">
        <v>2.5127856831868899E-3</v>
      </c>
      <c r="BC39">
        <v>2.5127856831868899E-3</v>
      </c>
      <c r="BD39">
        <v>2.5127856831868899E-3</v>
      </c>
      <c r="BE39">
        <v>2.5127856831868899E-3</v>
      </c>
      <c r="BF39">
        <v>2.5127856831868899E-3</v>
      </c>
      <c r="BG39">
        <v>2.5127856831868899E-3</v>
      </c>
      <c r="BH39">
        <v>2.5127856831868899E-3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864.61279999999999</v>
      </c>
    </row>
    <row r="40" spans="1:72" x14ac:dyDescent="0.35">
      <c r="A40">
        <v>1142</v>
      </c>
      <c r="B40">
        <v>1147.2016313119439</v>
      </c>
      <c r="C40">
        <v>3.0723422123822746E-3</v>
      </c>
      <c r="D40">
        <v>-40</v>
      </c>
      <c r="E40">
        <v>531</v>
      </c>
      <c r="F40">
        <v>-611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3.0723422123822746E-3</v>
      </c>
      <c r="R40">
        <v>3.0723422123822746E-3</v>
      </c>
      <c r="S40">
        <v>3.0723422123822746E-3</v>
      </c>
      <c r="T40">
        <v>3.0723422123822746E-3</v>
      </c>
      <c r="U40">
        <v>3.0723422123822746E-3</v>
      </c>
      <c r="V40">
        <v>3.0723422123822746E-3</v>
      </c>
      <c r="W40">
        <v>3.0723422123822746E-3</v>
      </c>
      <c r="X40">
        <v>3.0723422123822746E-3</v>
      </c>
      <c r="Y40">
        <v>3.0723422123822746E-3</v>
      </c>
      <c r="Z40">
        <v>3.0723422123822746E-3</v>
      </c>
      <c r="AA40">
        <v>3.0723422123822746E-3</v>
      </c>
      <c r="AB40">
        <v>3.0723422123822746E-3</v>
      </c>
      <c r="AC40">
        <v>3.0723422123822746E-3</v>
      </c>
      <c r="AD40">
        <v>3.0723422123822746E-3</v>
      </c>
      <c r="AE40">
        <v>3.0723422123822746E-3</v>
      </c>
      <c r="AF40">
        <v>3.0723422123822746E-3</v>
      </c>
      <c r="AG40">
        <v>3.0723422123822746E-3</v>
      </c>
      <c r="AH40">
        <v>3.0723422123822746E-3</v>
      </c>
      <c r="AI40">
        <v>3.0723422123822746E-3</v>
      </c>
      <c r="AJ40">
        <v>3.0723422123822746E-3</v>
      </c>
      <c r="AK40">
        <v>3.0723422123822746E-3</v>
      </c>
      <c r="AL40">
        <v>3.0723422123822746E-3</v>
      </c>
      <c r="AM40">
        <v>3.0723422123822746E-3</v>
      </c>
      <c r="AN40">
        <v>3.0723422123822746E-3</v>
      </c>
      <c r="AO40">
        <v>3.0723422123822746E-3</v>
      </c>
      <c r="AP40">
        <v>3.0723422123822746E-3</v>
      </c>
      <c r="AQ40">
        <v>3.0723422123822746E-3</v>
      </c>
      <c r="AR40">
        <v>3.0723422123822746E-3</v>
      </c>
      <c r="AS40">
        <v>3.0723422123822746E-3</v>
      </c>
      <c r="AT40">
        <v>3.0723422123822746E-3</v>
      </c>
      <c r="AU40">
        <v>3.0723422123822746E-3</v>
      </c>
      <c r="AV40">
        <v>3.0723422123822746E-3</v>
      </c>
      <c r="AW40">
        <v>3.0723422123822746E-3</v>
      </c>
      <c r="AX40">
        <v>3.0723422123822746E-3</v>
      </c>
      <c r="AY40">
        <v>3.0723422123822746E-3</v>
      </c>
      <c r="AZ40">
        <v>3.0723422123822746E-3</v>
      </c>
      <c r="BA40">
        <v>3.0723422123822746E-3</v>
      </c>
      <c r="BB40">
        <v>3.0723422123822746E-3</v>
      </c>
      <c r="BC40">
        <v>3.0723422123822746E-3</v>
      </c>
      <c r="BD40">
        <v>3.0723422123822746E-3</v>
      </c>
      <c r="BE40">
        <v>3.0723422123822746E-3</v>
      </c>
      <c r="BF40">
        <v>3.0723422123822746E-3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1016.6768</v>
      </c>
    </row>
    <row r="41" spans="1:72" x14ac:dyDescent="0.35">
      <c r="A41">
        <v>1142</v>
      </c>
      <c r="B41">
        <v>1050.7995923919439</v>
      </c>
      <c r="C41">
        <v>2.8141661032750009E-3</v>
      </c>
      <c r="D41">
        <v>-30</v>
      </c>
      <c r="E41">
        <v>541</v>
      </c>
      <c r="F41">
        <v>-601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2.8141661032750009E-3</v>
      </c>
      <c r="R41">
        <v>2.8141661032750009E-3</v>
      </c>
      <c r="S41">
        <v>2.8141661032750009E-3</v>
      </c>
      <c r="T41">
        <v>2.8141661032750009E-3</v>
      </c>
      <c r="U41">
        <v>2.8141661032750009E-3</v>
      </c>
      <c r="V41">
        <v>2.8141661032750009E-3</v>
      </c>
      <c r="W41">
        <v>2.8141661032750009E-3</v>
      </c>
      <c r="X41">
        <v>2.8141661032750009E-3</v>
      </c>
      <c r="Y41">
        <v>2.8141661032750009E-3</v>
      </c>
      <c r="Z41">
        <v>2.8141661032750009E-3</v>
      </c>
      <c r="AA41">
        <v>2.8141661032750009E-3</v>
      </c>
      <c r="AB41">
        <v>2.8141661032750009E-3</v>
      </c>
      <c r="AC41">
        <v>2.8141661032750009E-3</v>
      </c>
      <c r="AD41">
        <v>2.8141661032750009E-3</v>
      </c>
      <c r="AE41">
        <v>2.8141661032750009E-3</v>
      </c>
      <c r="AF41">
        <v>2.8141661032750009E-3</v>
      </c>
      <c r="AG41">
        <v>2.8141661032750009E-3</v>
      </c>
      <c r="AH41">
        <v>2.8141661032750009E-3</v>
      </c>
      <c r="AI41">
        <v>2.8141661032750009E-3</v>
      </c>
      <c r="AJ41">
        <v>2.8141661032750009E-3</v>
      </c>
      <c r="AK41">
        <v>2.8141661032750009E-3</v>
      </c>
      <c r="AL41">
        <v>2.8141661032750009E-3</v>
      </c>
      <c r="AM41">
        <v>2.8141661032750009E-3</v>
      </c>
      <c r="AN41">
        <v>2.8141661032750009E-3</v>
      </c>
      <c r="AO41">
        <v>2.8141661032750009E-3</v>
      </c>
      <c r="AP41">
        <v>2.8141661032750009E-3</v>
      </c>
      <c r="AQ41">
        <v>2.8141661032750009E-3</v>
      </c>
      <c r="AR41">
        <v>2.8141661032750009E-3</v>
      </c>
      <c r="AS41">
        <v>2.8141661032750009E-3</v>
      </c>
      <c r="AT41">
        <v>2.8141661032750009E-3</v>
      </c>
      <c r="AU41">
        <v>2.8141661032750009E-3</v>
      </c>
      <c r="AV41">
        <v>2.8141661032750009E-3</v>
      </c>
      <c r="AW41">
        <v>2.8141661032750009E-3</v>
      </c>
      <c r="AX41">
        <v>2.8141661032750009E-3</v>
      </c>
      <c r="AY41">
        <v>2.8141661032750009E-3</v>
      </c>
      <c r="AZ41">
        <v>2.8141661032750009E-3</v>
      </c>
      <c r="BA41">
        <v>2.8141661032750009E-3</v>
      </c>
      <c r="BB41">
        <v>2.8141661032750009E-3</v>
      </c>
      <c r="BC41">
        <v>2.8141661032750009E-3</v>
      </c>
      <c r="BD41">
        <v>2.8141661032750009E-3</v>
      </c>
      <c r="BE41">
        <v>2.8141661032750009E-3</v>
      </c>
      <c r="BF41">
        <v>2.8141661032750009E-3</v>
      </c>
      <c r="BG41">
        <v>2.8141661032750009E-3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1005.698</v>
      </c>
    </row>
    <row r="42" spans="1:72" x14ac:dyDescent="0.35">
      <c r="A42">
        <v>1142</v>
      </c>
      <c r="B42">
        <v>1146.192593718564</v>
      </c>
      <c r="C42">
        <v>3.0696398898720839E-3</v>
      </c>
      <c r="D42">
        <v>-20</v>
      </c>
      <c r="E42">
        <v>551</v>
      </c>
      <c r="F42">
        <v>-591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3.0696398898720839E-3</v>
      </c>
      <c r="R42">
        <v>3.0696398898720839E-3</v>
      </c>
      <c r="S42">
        <v>3.0696398898720839E-3</v>
      </c>
      <c r="T42">
        <v>3.0696398898720839E-3</v>
      </c>
      <c r="U42">
        <v>3.0696398898720839E-3</v>
      </c>
      <c r="V42">
        <v>3.0696398898720839E-3</v>
      </c>
      <c r="W42">
        <v>3.0696398898720839E-3</v>
      </c>
      <c r="X42">
        <v>3.0696398898720839E-3</v>
      </c>
      <c r="Y42">
        <v>3.0696398898720839E-3</v>
      </c>
      <c r="Z42">
        <v>3.0696398898720839E-3</v>
      </c>
      <c r="AA42">
        <v>3.0696398898720839E-3</v>
      </c>
      <c r="AB42">
        <v>3.0696398898720839E-3</v>
      </c>
      <c r="AC42">
        <v>3.0696398898720839E-3</v>
      </c>
      <c r="AD42">
        <v>3.0696398898720839E-3</v>
      </c>
      <c r="AE42">
        <v>3.0696398898720839E-3</v>
      </c>
      <c r="AF42">
        <v>3.0696398898720839E-3</v>
      </c>
      <c r="AG42">
        <v>3.0696398898720839E-3</v>
      </c>
      <c r="AH42">
        <v>3.0696398898720839E-3</v>
      </c>
      <c r="AI42">
        <v>3.0696398898720839E-3</v>
      </c>
      <c r="AJ42">
        <v>3.0696398898720839E-3</v>
      </c>
      <c r="AK42">
        <v>3.0696398898720839E-3</v>
      </c>
      <c r="AL42">
        <v>3.0696398898720839E-3</v>
      </c>
      <c r="AM42">
        <v>3.0696398898720839E-3</v>
      </c>
      <c r="AN42">
        <v>3.0696398898720839E-3</v>
      </c>
      <c r="AO42">
        <v>3.0696398898720839E-3</v>
      </c>
      <c r="AP42">
        <v>3.0696398898720839E-3</v>
      </c>
      <c r="AQ42">
        <v>3.0696398898720839E-3</v>
      </c>
      <c r="AR42">
        <v>3.0696398898720839E-3</v>
      </c>
      <c r="AS42">
        <v>3.0696398898720839E-3</v>
      </c>
      <c r="AT42">
        <v>3.0696398898720839E-3</v>
      </c>
      <c r="AU42">
        <v>3.0696398898720839E-3</v>
      </c>
      <c r="AV42">
        <v>3.0696398898720839E-3</v>
      </c>
      <c r="AW42">
        <v>3.0696398898720839E-3</v>
      </c>
      <c r="AX42">
        <v>3.0696398898720839E-3</v>
      </c>
      <c r="AY42">
        <v>3.0696398898720839E-3</v>
      </c>
      <c r="AZ42">
        <v>3.0696398898720839E-3</v>
      </c>
      <c r="BA42">
        <v>3.0696398898720839E-3</v>
      </c>
      <c r="BB42">
        <v>3.0696398898720839E-3</v>
      </c>
      <c r="BC42">
        <v>3.0696398898720839E-3</v>
      </c>
      <c r="BD42">
        <v>3.0696398898720839E-3</v>
      </c>
      <c r="BE42">
        <v>3.0696398898720839E-3</v>
      </c>
      <c r="BF42">
        <v>3.0696398898720839E-3</v>
      </c>
      <c r="BG42">
        <v>3.0696398898720839E-3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1017.0905</v>
      </c>
    </row>
    <row r="43" spans="1:72" x14ac:dyDescent="0.35">
      <c r="A43">
        <v>1142</v>
      </c>
      <c r="B43">
        <v>1088.7564232065849</v>
      </c>
      <c r="C43">
        <v>2.9158190040180997E-3</v>
      </c>
      <c r="D43">
        <v>-10</v>
      </c>
      <c r="E43">
        <v>561</v>
      </c>
      <c r="F43">
        <v>-581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2.9158190040180997E-3</v>
      </c>
      <c r="S43">
        <v>2.9158190040180997E-3</v>
      </c>
      <c r="T43">
        <v>2.9158190040180997E-3</v>
      </c>
      <c r="U43">
        <v>2.9158190040180997E-3</v>
      </c>
      <c r="V43">
        <v>2.9158190040180997E-3</v>
      </c>
      <c r="W43">
        <v>2.9158190040180997E-3</v>
      </c>
      <c r="X43">
        <v>2.9158190040180997E-3</v>
      </c>
      <c r="Y43">
        <v>2.9158190040180997E-3</v>
      </c>
      <c r="Z43">
        <v>2.9158190040180997E-3</v>
      </c>
      <c r="AA43">
        <v>2.9158190040180997E-3</v>
      </c>
      <c r="AB43">
        <v>2.9158190040180997E-3</v>
      </c>
      <c r="AC43">
        <v>2.9158190040180997E-3</v>
      </c>
      <c r="AD43">
        <v>2.9158190040180997E-3</v>
      </c>
      <c r="AE43">
        <v>2.9158190040180997E-3</v>
      </c>
      <c r="AF43">
        <v>2.9158190040180997E-3</v>
      </c>
      <c r="AG43">
        <v>2.9158190040180997E-3</v>
      </c>
      <c r="AH43">
        <v>2.9158190040180997E-3</v>
      </c>
      <c r="AI43">
        <v>2.9158190040180997E-3</v>
      </c>
      <c r="AJ43">
        <v>2.9158190040180997E-3</v>
      </c>
      <c r="AK43">
        <v>2.9158190040180997E-3</v>
      </c>
      <c r="AL43">
        <v>2.9158190040180997E-3</v>
      </c>
      <c r="AM43">
        <v>2.9158190040180997E-3</v>
      </c>
      <c r="AN43">
        <v>2.9158190040180997E-3</v>
      </c>
      <c r="AO43">
        <v>2.9158190040180997E-3</v>
      </c>
      <c r="AP43">
        <v>2.9158190040180997E-3</v>
      </c>
      <c r="AQ43">
        <v>2.9158190040180997E-3</v>
      </c>
      <c r="AR43">
        <v>2.9158190040180997E-3</v>
      </c>
      <c r="AS43">
        <v>2.9158190040180997E-3</v>
      </c>
      <c r="AT43">
        <v>2.9158190040180997E-3</v>
      </c>
      <c r="AU43">
        <v>2.9158190040180997E-3</v>
      </c>
      <c r="AV43">
        <v>2.9158190040180997E-3</v>
      </c>
      <c r="AW43">
        <v>2.9158190040180997E-3</v>
      </c>
      <c r="AX43">
        <v>2.9158190040180997E-3</v>
      </c>
      <c r="AY43">
        <v>2.9158190040180997E-3</v>
      </c>
      <c r="AZ43">
        <v>2.9158190040180997E-3</v>
      </c>
      <c r="BA43">
        <v>2.9158190040180997E-3</v>
      </c>
      <c r="BB43">
        <v>2.9158190040180997E-3</v>
      </c>
      <c r="BC43">
        <v>2.9158190040180997E-3</v>
      </c>
      <c r="BD43">
        <v>2.9158190040180997E-3</v>
      </c>
      <c r="BE43">
        <v>2.9158190040180997E-3</v>
      </c>
      <c r="BF43">
        <v>2.9158190040180997E-3</v>
      </c>
      <c r="BG43">
        <v>2.9158190040180997E-3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1015.3961</v>
      </c>
    </row>
    <row r="44" spans="1:72" x14ac:dyDescent="0.35">
      <c r="A44">
        <v>1142</v>
      </c>
      <c r="B44">
        <v>1115.3054292946586</v>
      </c>
      <c r="C44">
        <v>2.9869203953296702E-3</v>
      </c>
      <c r="D44">
        <v>0</v>
      </c>
      <c r="E44">
        <v>571</v>
      </c>
      <c r="F44">
        <v>-571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2.9869203953296702E-3</v>
      </c>
      <c r="S44">
        <v>2.9869203953296702E-3</v>
      </c>
      <c r="T44">
        <v>2.9869203953296702E-3</v>
      </c>
      <c r="U44">
        <v>2.9869203953296702E-3</v>
      </c>
      <c r="V44">
        <v>2.9869203953296702E-3</v>
      </c>
      <c r="W44">
        <v>2.9869203953296702E-3</v>
      </c>
      <c r="X44">
        <v>2.9869203953296702E-3</v>
      </c>
      <c r="Y44">
        <v>2.9869203953296702E-3</v>
      </c>
      <c r="Z44">
        <v>2.9869203953296702E-3</v>
      </c>
      <c r="AA44">
        <v>2.9869203953296702E-3</v>
      </c>
      <c r="AB44">
        <v>2.9869203953296702E-3</v>
      </c>
      <c r="AC44">
        <v>2.9869203953296702E-3</v>
      </c>
      <c r="AD44">
        <v>2.9869203953296702E-3</v>
      </c>
      <c r="AE44">
        <v>2.9869203953296702E-3</v>
      </c>
      <c r="AF44">
        <v>2.9869203953296702E-3</v>
      </c>
      <c r="AG44">
        <v>2.9869203953296702E-3</v>
      </c>
      <c r="AH44">
        <v>2.9869203953296702E-3</v>
      </c>
      <c r="AI44">
        <v>2.9869203953296702E-3</v>
      </c>
      <c r="AJ44">
        <v>2.9869203953296702E-3</v>
      </c>
      <c r="AK44">
        <v>2.9869203953296702E-3</v>
      </c>
      <c r="AL44">
        <v>2.9869203953296702E-3</v>
      </c>
      <c r="AM44">
        <v>2.9869203953296702E-3</v>
      </c>
      <c r="AN44">
        <v>2.9869203953296702E-3</v>
      </c>
      <c r="AO44">
        <v>2.9869203953296702E-3</v>
      </c>
      <c r="AP44">
        <v>2.9869203953296702E-3</v>
      </c>
      <c r="AQ44">
        <v>2.9869203953296702E-3</v>
      </c>
      <c r="AR44">
        <v>2.9869203953296702E-3</v>
      </c>
      <c r="AS44">
        <v>2.9869203953296702E-3</v>
      </c>
      <c r="AT44">
        <v>2.9869203953296702E-3</v>
      </c>
      <c r="AU44">
        <v>2.9869203953296702E-3</v>
      </c>
      <c r="AV44">
        <v>2.9869203953296702E-3</v>
      </c>
      <c r="AW44">
        <v>2.9869203953296702E-3</v>
      </c>
      <c r="AX44">
        <v>2.9869203953296702E-3</v>
      </c>
      <c r="AY44">
        <v>2.9869203953296702E-3</v>
      </c>
      <c r="AZ44">
        <v>2.9869203953296702E-3</v>
      </c>
      <c r="BA44">
        <v>2.9869203953296702E-3</v>
      </c>
      <c r="BB44">
        <v>2.9869203953296702E-3</v>
      </c>
      <c r="BC44">
        <v>2.9869203953296702E-3</v>
      </c>
      <c r="BD44">
        <v>2.9869203953296702E-3</v>
      </c>
      <c r="BE44">
        <v>2.9869203953296702E-3</v>
      </c>
      <c r="BF44">
        <v>2.9869203953296702E-3</v>
      </c>
      <c r="BG44">
        <v>2.9869203953296702E-3</v>
      </c>
      <c r="BH44">
        <v>2.9869203953296702E-3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1006.963</v>
      </c>
    </row>
    <row r="45" spans="1:72" x14ac:dyDescent="0.35">
      <c r="A45">
        <v>1142</v>
      </c>
      <c r="B45">
        <v>1214.7566705620666</v>
      </c>
      <c r="C45">
        <v>3.2532626304520571E-3</v>
      </c>
      <c r="D45">
        <v>10</v>
      </c>
      <c r="E45">
        <v>581</v>
      </c>
      <c r="F45">
        <v>-561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3.2532626304520571E-3</v>
      </c>
      <c r="T45">
        <v>3.2532626304520571E-3</v>
      </c>
      <c r="U45">
        <v>3.2532626304520571E-3</v>
      </c>
      <c r="V45">
        <v>3.2532626304520571E-3</v>
      </c>
      <c r="W45">
        <v>3.2532626304520571E-3</v>
      </c>
      <c r="X45">
        <v>3.2532626304520571E-3</v>
      </c>
      <c r="Y45">
        <v>3.2532626304520571E-3</v>
      </c>
      <c r="Z45">
        <v>3.2532626304520571E-3</v>
      </c>
      <c r="AA45">
        <v>3.2532626304520571E-3</v>
      </c>
      <c r="AB45">
        <v>3.2532626304520571E-3</v>
      </c>
      <c r="AC45">
        <v>3.2532626304520571E-3</v>
      </c>
      <c r="AD45">
        <v>3.2532626304520571E-3</v>
      </c>
      <c r="AE45">
        <v>3.2532626304520571E-3</v>
      </c>
      <c r="AF45">
        <v>3.2532626304520571E-3</v>
      </c>
      <c r="AG45">
        <v>3.2532626304520571E-3</v>
      </c>
      <c r="AH45">
        <v>3.2532626304520571E-3</v>
      </c>
      <c r="AI45">
        <v>3.2532626304520571E-3</v>
      </c>
      <c r="AJ45">
        <v>3.2532626304520571E-3</v>
      </c>
      <c r="AK45">
        <v>3.2532626304520571E-3</v>
      </c>
      <c r="AL45">
        <v>3.2532626304520571E-3</v>
      </c>
      <c r="AM45">
        <v>3.2532626304520571E-3</v>
      </c>
      <c r="AN45">
        <v>3.2532626304520571E-3</v>
      </c>
      <c r="AO45">
        <v>3.2532626304520571E-3</v>
      </c>
      <c r="AP45">
        <v>3.2532626304520571E-3</v>
      </c>
      <c r="AQ45">
        <v>3.2532626304520571E-3</v>
      </c>
      <c r="AR45">
        <v>3.2532626304520571E-3</v>
      </c>
      <c r="AS45">
        <v>3.2532626304520571E-3</v>
      </c>
      <c r="AT45">
        <v>3.2532626304520571E-3</v>
      </c>
      <c r="AU45">
        <v>3.2532626304520571E-3</v>
      </c>
      <c r="AV45">
        <v>3.2532626304520571E-3</v>
      </c>
      <c r="AW45">
        <v>3.2532626304520571E-3</v>
      </c>
      <c r="AX45">
        <v>3.2532626304520571E-3</v>
      </c>
      <c r="AY45">
        <v>3.2532626304520571E-3</v>
      </c>
      <c r="AZ45">
        <v>3.2532626304520571E-3</v>
      </c>
      <c r="BA45">
        <v>3.2532626304520571E-3</v>
      </c>
      <c r="BB45">
        <v>3.2532626304520571E-3</v>
      </c>
      <c r="BC45">
        <v>3.2532626304520571E-3</v>
      </c>
      <c r="BD45">
        <v>3.2532626304520571E-3</v>
      </c>
      <c r="BE45">
        <v>3.2532626304520571E-3</v>
      </c>
      <c r="BF45">
        <v>3.2532626304520571E-3</v>
      </c>
      <c r="BG45">
        <v>3.2532626304520571E-3</v>
      </c>
      <c r="BH45">
        <v>3.2532626304520571E-3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1022.9772</v>
      </c>
    </row>
    <row r="46" spans="1:72" x14ac:dyDescent="0.35">
      <c r="A46">
        <v>1142</v>
      </c>
      <c r="B46">
        <v>1069.595097218634</v>
      </c>
      <c r="C46">
        <v>2.8645026973888326E-3</v>
      </c>
      <c r="D46">
        <v>20</v>
      </c>
      <c r="E46">
        <v>591</v>
      </c>
      <c r="F46">
        <v>-551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2.8645026973888326E-3</v>
      </c>
      <c r="T46">
        <v>2.8645026973888326E-3</v>
      </c>
      <c r="U46">
        <v>2.8645026973888326E-3</v>
      </c>
      <c r="V46">
        <v>2.8645026973888326E-3</v>
      </c>
      <c r="W46">
        <v>2.8645026973888326E-3</v>
      </c>
      <c r="X46">
        <v>2.8645026973888326E-3</v>
      </c>
      <c r="Y46">
        <v>2.8645026973888326E-3</v>
      </c>
      <c r="Z46">
        <v>2.8645026973888326E-3</v>
      </c>
      <c r="AA46">
        <v>2.8645026973888326E-3</v>
      </c>
      <c r="AB46">
        <v>2.8645026973888326E-3</v>
      </c>
      <c r="AC46">
        <v>2.8645026973888326E-3</v>
      </c>
      <c r="AD46">
        <v>2.8645026973888326E-3</v>
      </c>
      <c r="AE46">
        <v>2.8645026973888326E-3</v>
      </c>
      <c r="AF46">
        <v>2.8645026973888326E-3</v>
      </c>
      <c r="AG46">
        <v>2.8645026973888326E-3</v>
      </c>
      <c r="AH46">
        <v>2.8645026973888326E-3</v>
      </c>
      <c r="AI46">
        <v>2.8645026973888326E-3</v>
      </c>
      <c r="AJ46">
        <v>2.8645026973888326E-3</v>
      </c>
      <c r="AK46">
        <v>2.8645026973888326E-3</v>
      </c>
      <c r="AL46">
        <v>2.8645026973888326E-3</v>
      </c>
      <c r="AM46">
        <v>2.8645026973888326E-3</v>
      </c>
      <c r="AN46">
        <v>2.8645026973888326E-3</v>
      </c>
      <c r="AO46">
        <v>2.8645026973888326E-3</v>
      </c>
      <c r="AP46">
        <v>2.8645026973888326E-3</v>
      </c>
      <c r="AQ46">
        <v>2.8645026973888326E-3</v>
      </c>
      <c r="AR46">
        <v>2.8645026973888326E-3</v>
      </c>
      <c r="AS46">
        <v>2.8645026973888326E-3</v>
      </c>
      <c r="AT46">
        <v>2.8645026973888326E-3</v>
      </c>
      <c r="AU46">
        <v>2.8645026973888326E-3</v>
      </c>
      <c r="AV46">
        <v>2.8645026973888326E-3</v>
      </c>
      <c r="AW46">
        <v>2.8645026973888326E-3</v>
      </c>
      <c r="AX46">
        <v>2.8645026973888326E-3</v>
      </c>
      <c r="AY46">
        <v>2.8645026973888326E-3</v>
      </c>
      <c r="AZ46">
        <v>2.8645026973888326E-3</v>
      </c>
      <c r="BA46">
        <v>2.8645026973888326E-3</v>
      </c>
      <c r="BB46">
        <v>2.8645026973888326E-3</v>
      </c>
      <c r="BC46">
        <v>2.8645026973888326E-3</v>
      </c>
      <c r="BD46">
        <v>2.8645026973888326E-3</v>
      </c>
      <c r="BE46">
        <v>2.8645026973888326E-3</v>
      </c>
      <c r="BF46">
        <v>2.8645026973888326E-3</v>
      </c>
      <c r="BG46">
        <v>2.8645026973888326E-3</v>
      </c>
      <c r="BH46">
        <v>2.8645026973888326E-3</v>
      </c>
      <c r="BI46">
        <v>2.8645026973888326E-3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1023.8644</v>
      </c>
    </row>
    <row r="47" spans="1:72" x14ac:dyDescent="0.35">
      <c r="A47">
        <v>1142</v>
      </c>
      <c r="B47">
        <v>1131.8699932311736</v>
      </c>
      <c r="C47">
        <v>3.0312822647890606E-3</v>
      </c>
      <c r="D47">
        <v>30</v>
      </c>
      <c r="E47">
        <v>601</v>
      </c>
      <c r="F47">
        <v>-541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3.0312822647890606E-3</v>
      </c>
      <c r="T47">
        <v>3.0312822647890606E-3</v>
      </c>
      <c r="U47">
        <v>3.0312822647890606E-3</v>
      </c>
      <c r="V47">
        <v>3.0312822647890606E-3</v>
      </c>
      <c r="W47">
        <v>3.0312822647890606E-3</v>
      </c>
      <c r="X47">
        <v>3.0312822647890606E-3</v>
      </c>
      <c r="Y47">
        <v>3.0312822647890606E-3</v>
      </c>
      <c r="Z47">
        <v>3.0312822647890606E-3</v>
      </c>
      <c r="AA47">
        <v>3.0312822647890606E-3</v>
      </c>
      <c r="AB47">
        <v>3.0312822647890606E-3</v>
      </c>
      <c r="AC47">
        <v>3.0312822647890606E-3</v>
      </c>
      <c r="AD47">
        <v>3.0312822647890606E-3</v>
      </c>
      <c r="AE47">
        <v>3.0312822647890606E-3</v>
      </c>
      <c r="AF47">
        <v>3.0312822647890606E-3</v>
      </c>
      <c r="AG47">
        <v>3.0312822647890606E-3</v>
      </c>
      <c r="AH47">
        <v>3.0312822647890606E-3</v>
      </c>
      <c r="AI47">
        <v>3.0312822647890606E-3</v>
      </c>
      <c r="AJ47">
        <v>3.0312822647890606E-3</v>
      </c>
      <c r="AK47">
        <v>3.0312822647890606E-3</v>
      </c>
      <c r="AL47">
        <v>3.0312822647890606E-3</v>
      </c>
      <c r="AM47">
        <v>3.0312822647890606E-3</v>
      </c>
      <c r="AN47">
        <v>3.0312822647890606E-3</v>
      </c>
      <c r="AO47">
        <v>3.0312822647890606E-3</v>
      </c>
      <c r="AP47">
        <v>3.0312822647890606E-3</v>
      </c>
      <c r="AQ47">
        <v>3.0312822647890606E-3</v>
      </c>
      <c r="AR47">
        <v>3.0312822647890606E-3</v>
      </c>
      <c r="AS47">
        <v>3.0312822647890606E-3</v>
      </c>
      <c r="AT47">
        <v>3.0312822647890606E-3</v>
      </c>
      <c r="AU47">
        <v>3.0312822647890606E-3</v>
      </c>
      <c r="AV47">
        <v>3.0312822647890606E-3</v>
      </c>
      <c r="AW47">
        <v>3.0312822647890606E-3</v>
      </c>
      <c r="AX47">
        <v>3.0312822647890606E-3</v>
      </c>
      <c r="AY47">
        <v>3.0312822647890606E-3</v>
      </c>
      <c r="AZ47">
        <v>3.0312822647890606E-3</v>
      </c>
      <c r="BA47">
        <v>3.0312822647890606E-3</v>
      </c>
      <c r="BB47">
        <v>3.0312822647890606E-3</v>
      </c>
      <c r="BC47">
        <v>3.0312822647890606E-3</v>
      </c>
      <c r="BD47">
        <v>3.0312822647890606E-3</v>
      </c>
      <c r="BE47">
        <v>3.0312822647890606E-3</v>
      </c>
      <c r="BF47">
        <v>3.0312822647890606E-3</v>
      </c>
      <c r="BG47">
        <v>3.0312822647890606E-3</v>
      </c>
      <c r="BH47">
        <v>3.0312822647890606E-3</v>
      </c>
      <c r="BI47">
        <v>3.0312822647890606E-3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1023.3517000000001</v>
      </c>
    </row>
    <row r="48" spans="1:72" x14ac:dyDescent="0.35">
      <c r="A48">
        <v>1142</v>
      </c>
      <c r="B48">
        <v>1202.7154704710595</v>
      </c>
      <c r="C48">
        <v>3.2210148665737619E-3</v>
      </c>
      <c r="D48">
        <v>40</v>
      </c>
      <c r="E48">
        <v>611</v>
      </c>
      <c r="F48">
        <v>-531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3.2210148665737619E-3</v>
      </c>
      <c r="U48">
        <v>3.2210148665737619E-3</v>
      </c>
      <c r="V48">
        <v>3.2210148665737619E-3</v>
      </c>
      <c r="W48">
        <v>3.2210148665737619E-3</v>
      </c>
      <c r="X48">
        <v>3.2210148665737619E-3</v>
      </c>
      <c r="Y48">
        <v>3.2210148665737619E-3</v>
      </c>
      <c r="Z48">
        <v>3.2210148665737619E-3</v>
      </c>
      <c r="AA48">
        <v>3.2210148665737619E-3</v>
      </c>
      <c r="AB48">
        <v>3.2210148665737619E-3</v>
      </c>
      <c r="AC48">
        <v>3.2210148665737619E-3</v>
      </c>
      <c r="AD48">
        <v>3.2210148665737619E-3</v>
      </c>
      <c r="AE48">
        <v>3.2210148665737619E-3</v>
      </c>
      <c r="AF48">
        <v>3.2210148665737619E-3</v>
      </c>
      <c r="AG48">
        <v>3.2210148665737619E-3</v>
      </c>
      <c r="AH48">
        <v>3.2210148665737619E-3</v>
      </c>
      <c r="AI48">
        <v>3.2210148665737619E-3</v>
      </c>
      <c r="AJ48">
        <v>3.2210148665737619E-3</v>
      </c>
      <c r="AK48">
        <v>3.2210148665737619E-3</v>
      </c>
      <c r="AL48">
        <v>3.2210148665737619E-3</v>
      </c>
      <c r="AM48">
        <v>3.2210148665737619E-3</v>
      </c>
      <c r="AN48">
        <v>3.2210148665737619E-3</v>
      </c>
      <c r="AO48">
        <v>3.2210148665737619E-3</v>
      </c>
      <c r="AP48">
        <v>3.2210148665737619E-3</v>
      </c>
      <c r="AQ48">
        <v>3.2210148665737619E-3</v>
      </c>
      <c r="AR48">
        <v>3.2210148665737619E-3</v>
      </c>
      <c r="AS48">
        <v>3.2210148665737619E-3</v>
      </c>
      <c r="AT48">
        <v>3.2210148665737619E-3</v>
      </c>
      <c r="AU48">
        <v>3.2210148665737619E-3</v>
      </c>
      <c r="AV48">
        <v>3.2210148665737619E-3</v>
      </c>
      <c r="AW48">
        <v>3.2210148665737619E-3</v>
      </c>
      <c r="AX48">
        <v>3.2210148665737619E-3</v>
      </c>
      <c r="AY48">
        <v>3.2210148665737619E-3</v>
      </c>
      <c r="AZ48">
        <v>3.2210148665737619E-3</v>
      </c>
      <c r="BA48">
        <v>3.2210148665737619E-3</v>
      </c>
      <c r="BB48">
        <v>3.2210148665737619E-3</v>
      </c>
      <c r="BC48">
        <v>3.2210148665737619E-3</v>
      </c>
      <c r="BD48">
        <v>3.2210148665737619E-3</v>
      </c>
      <c r="BE48">
        <v>3.2210148665737619E-3</v>
      </c>
      <c r="BF48">
        <v>3.2210148665737619E-3</v>
      </c>
      <c r="BG48">
        <v>3.2210148665737619E-3</v>
      </c>
      <c r="BH48">
        <v>3.2210148665737619E-3</v>
      </c>
      <c r="BI48">
        <v>3.2210148665737619E-3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1023.2935</v>
      </c>
    </row>
    <row r="49" spans="1:72" x14ac:dyDescent="0.35">
      <c r="A49">
        <v>1142</v>
      </c>
      <c r="B49">
        <v>1066.3570621920842</v>
      </c>
      <c r="C49">
        <v>2.8558308550328689E-3</v>
      </c>
      <c r="D49">
        <v>30</v>
      </c>
      <c r="E49">
        <v>601</v>
      </c>
      <c r="F49">
        <v>-541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2.8558308550328689E-3</v>
      </c>
      <c r="T49">
        <v>2.8558308550328689E-3</v>
      </c>
      <c r="U49">
        <v>2.8558308550328689E-3</v>
      </c>
      <c r="V49">
        <v>2.8558308550328689E-3</v>
      </c>
      <c r="W49">
        <v>2.8558308550328689E-3</v>
      </c>
      <c r="X49">
        <v>2.8558308550328689E-3</v>
      </c>
      <c r="Y49">
        <v>2.8558308550328689E-3</v>
      </c>
      <c r="Z49">
        <v>2.8558308550328689E-3</v>
      </c>
      <c r="AA49">
        <v>2.8558308550328689E-3</v>
      </c>
      <c r="AB49">
        <v>2.8558308550328689E-3</v>
      </c>
      <c r="AC49">
        <v>2.8558308550328689E-3</v>
      </c>
      <c r="AD49">
        <v>2.8558308550328689E-3</v>
      </c>
      <c r="AE49">
        <v>2.8558308550328689E-3</v>
      </c>
      <c r="AF49">
        <v>2.8558308550328689E-3</v>
      </c>
      <c r="AG49">
        <v>2.8558308550328689E-3</v>
      </c>
      <c r="AH49">
        <v>2.8558308550328689E-3</v>
      </c>
      <c r="AI49">
        <v>2.8558308550328689E-3</v>
      </c>
      <c r="AJ49">
        <v>2.8558308550328689E-3</v>
      </c>
      <c r="AK49">
        <v>2.8558308550328689E-3</v>
      </c>
      <c r="AL49">
        <v>2.8558308550328689E-3</v>
      </c>
      <c r="AM49">
        <v>2.8558308550328689E-3</v>
      </c>
      <c r="AN49">
        <v>2.8558308550328689E-3</v>
      </c>
      <c r="AO49">
        <v>2.8558308550328689E-3</v>
      </c>
      <c r="AP49">
        <v>2.8558308550328689E-3</v>
      </c>
      <c r="AQ49">
        <v>2.8558308550328689E-3</v>
      </c>
      <c r="AR49">
        <v>2.8558308550328689E-3</v>
      </c>
      <c r="AS49">
        <v>2.8558308550328689E-3</v>
      </c>
      <c r="AT49">
        <v>2.8558308550328689E-3</v>
      </c>
      <c r="AU49">
        <v>2.8558308550328689E-3</v>
      </c>
      <c r="AV49">
        <v>2.8558308550328689E-3</v>
      </c>
      <c r="AW49">
        <v>2.8558308550328689E-3</v>
      </c>
      <c r="AX49">
        <v>2.8558308550328689E-3</v>
      </c>
      <c r="AY49">
        <v>2.8558308550328689E-3</v>
      </c>
      <c r="AZ49">
        <v>2.8558308550328689E-3</v>
      </c>
      <c r="BA49">
        <v>2.8558308550328689E-3</v>
      </c>
      <c r="BB49">
        <v>2.8558308550328689E-3</v>
      </c>
      <c r="BC49">
        <v>2.8558308550328689E-3</v>
      </c>
      <c r="BD49">
        <v>2.8558308550328689E-3</v>
      </c>
      <c r="BE49">
        <v>2.8558308550328689E-3</v>
      </c>
      <c r="BF49">
        <v>2.8558308550328689E-3</v>
      </c>
      <c r="BG49">
        <v>2.8558308550328689E-3</v>
      </c>
      <c r="BH49">
        <v>2.8558308550328689E-3</v>
      </c>
      <c r="BI49">
        <v>2.8558308550328689E-3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1016.9412</v>
      </c>
    </row>
    <row r="50" spans="1:72" x14ac:dyDescent="0.35">
      <c r="A50">
        <v>1142</v>
      </c>
      <c r="B50">
        <v>1115.9916458712785</v>
      </c>
      <c r="C50">
        <v>2.9887581648181728E-3</v>
      </c>
      <c r="D50">
        <v>20</v>
      </c>
      <c r="E50">
        <v>591</v>
      </c>
      <c r="F50">
        <v>-551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2.9887581648181728E-3</v>
      </c>
      <c r="T50">
        <v>2.9887581648181728E-3</v>
      </c>
      <c r="U50">
        <v>2.9887581648181728E-3</v>
      </c>
      <c r="V50">
        <v>2.9887581648181728E-3</v>
      </c>
      <c r="W50">
        <v>2.9887581648181728E-3</v>
      </c>
      <c r="X50">
        <v>2.9887581648181728E-3</v>
      </c>
      <c r="Y50">
        <v>2.9887581648181728E-3</v>
      </c>
      <c r="Z50">
        <v>2.9887581648181728E-3</v>
      </c>
      <c r="AA50">
        <v>2.9887581648181728E-3</v>
      </c>
      <c r="AB50">
        <v>2.9887581648181728E-3</v>
      </c>
      <c r="AC50">
        <v>2.9887581648181728E-3</v>
      </c>
      <c r="AD50">
        <v>2.9887581648181728E-3</v>
      </c>
      <c r="AE50">
        <v>2.9887581648181728E-3</v>
      </c>
      <c r="AF50">
        <v>2.9887581648181728E-3</v>
      </c>
      <c r="AG50">
        <v>2.9887581648181728E-3</v>
      </c>
      <c r="AH50">
        <v>2.9887581648181728E-3</v>
      </c>
      <c r="AI50">
        <v>2.9887581648181728E-3</v>
      </c>
      <c r="AJ50">
        <v>2.9887581648181728E-3</v>
      </c>
      <c r="AK50">
        <v>2.9887581648181728E-3</v>
      </c>
      <c r="AL50">
        <v>2.9887581648181728E-3</v>
      </c>
      <c r="AM50">
        <v>2.9887581648181728E-3</v>
      </c>
      <c r="AN50">
        <v>2.9887581648181728E-3</v>
      </c>
      <c r="AO50">
        <v>2.9887581648181728E-3</v>
      </c>
      <c r="AP50">
        <v>2.9887581648181728E-3</v>
      </c>
      <c r="AQ50">
        <v>2.9887581648181728E-3</v>
      </c>
      <c r="AR50">
        <v>2.9887581648181728E-3</v>
      </c>
      <c r="AS50">
        <v>2.9887581648181728E-3</v>
      </c>
      <c r="AT50">
        <v>2.9887581648181728E-3</v>
      </c>
      <c r="AU50">
        <v>2.9887581648181728E-3</v>
      </c>
      <c r="AV50">
        <v>2.9887581648181728E-3</v>
      </c>
      <c r="AW50">
        <v>2.9887581648181728E-3</v>
      </c>
      <c r="AX50">
        <v>2.9887581648181728E-3</v>
      </c>
      <c r="AY50">
        <v>2.9887581648181728E-3</v>
      </c>
      <c r="AZ50">
        <v>2.9887581648181728E-3</v>
      </c>
      <c r="BA50">
        <v>2.9887581648181728E-3</v>
      </c>
      <c r="BB50">
        <v>2.9887581648181728E-3</v>
      </c>
      <c r="BC50">
        <v>2.9887581648181728E-3</v>
      </c>
      <c r="BD50">
        <v>2.9887581648181728E-3</v>
      </c>
      <c r="BE50">
        <v>2.9887581648181728E-3</v>
      </c>
      <c r="BF50">
        <v>2.9887581648181728E-3</v>
      </c>
      <c r="BG50">
        <v>2.9887581648181728E-3</v>
      </c>
      <c r="BH50">
        <v>2.9887581648181728E-3</v>
      </c>
      <c r="BI50">
        <v>2.9887581648181728E-3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946.11369999999999</v>
      </c>
    </row>
    <row r="51" spans="1:72" x14ac:dyDescent="0.35">
      <c r="A51">
        <v>1142</v>
      </c>
      <c r="B51">
        <v>1011.4400990225481</v>
      </c>
      <c r="C51">
        <v>2.7087567056275413E-3</v>
      </c>
      <c r="D51">
        <v>10</v>
      </c>
      <c r="E51">
        <v>581</v>
      </c>
      <c r="F51">
        <v>-561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2.7087567056275413E-3</v>
      </c>
      <c r="T51">
        <v>2.7087567056275413E-3</v>
      </c>
      <c r="U51">
        <v>2.7087567056275413E-3</v>
      </c>
      <c r="V51">
        <v>2.7087567056275413E-3</v>
      </c>
      <c r="W51">
        <v>2.7087567056275413E-3</v>
      </c>
      <c r="X51">
        <v>2.7087567056275413E-3</v>
      </c>
      <c r="Y51">
        <v>2.7087567056275413E-3</v>
      </c>
      <c r="Z51">
        <v>2.7087567056275413E-3</v>
      </c>
      <c r="AA51">
        <v>2.7087567056275413E-3</v>
      </c>
      <c r="AB51">
        <v>2.7087567056275413E-3</v>
      </c>
      <c r="AC51">
        <v>2.7087567056275413E-3</v>
      </c>
      <c r="AD51">
        <v>2.7087567056275413E-3</v>
      </c>
      <c r="AE51">
        <v>2.7087567056275413E-3</v>
      </c>
      <c r="AF51">
        <v>2.7087567056275413E-3</v>
      </c>
      <c r="AG51">
        <v>2.7087567056275413E-3</v>
      </c>
      <c r="AH51">
        <v>2.7087567056275413E-3</v>
      </c>
      <c r="AI51">
        <v>2.7087567056275413E-3</v>
      </c>
      <c r="AJ51">
        <v>2.7087567056275413E-3</v>
      </c>
      <c r="AK51">
        <v>2.7087567056275413E-3</v>
      </c>
      <c r="AL51">
        <v>2.7087567056275413E-3</v>
      </c>
      <c r="AM51">
        <v>2.7087567056275413E-3</v>
      </c>
      <c r="AN51">
        <v>2.7087567056275413E-3</v>
      </c>
      <c r="AO51">
        <v>2.7087567056275413E-3</v>
      </c>
      <c r="AP51">
        <v>2.7087567056275413E-3</v>
      </c>
      <c r="AQ51">
        <v>2.7087567056275413E-3</v>
      </c>
      <c r="AR51">
        <v>2.7087567056275413E-3</v>
      </c>
      <c r="AS51">
        <v>2.7087567056275413E-3</v>
      </c>
      <c r="AT51">
        <v>2.7087567056275413E-3</v>
      </c>
      <c r="AU51">
        <v>2.7087567056275413E-3</v>
      </c>
      <c r="AV51">
        <v>2.7087567056275413E-3</v>
      </c>
      <c r="AW51">
        <v>2.7087567056275413E-3</v>
      </c>
      <c r="AX51">
        <v>2.7087567056275413E-3</v>
      </c>
      <c r="AY51">
        <v>2.7087567056275413E-3</v>
      </c>
      <c r="AZ51">
        <v>2.7087567056275413E-3</v>
      </c>
      <c r="BA51">
        <v>2.7087567056275413E-3</v>
      </c>
      <c r="BB51">
        <v>2.7087567056275413E-3</v>
      </c>
      <c r="BC51">
        <v>2.7087567056275413E-3</v>
      </c>
      <c r="BD51">
        <v>2.7087567056275413E-3</v>
      </c>
      <c r="BE51">
        <v>2.7087567056275413E-3</v>
      </c>
      <c r="BF51">
        <v>2.7087567056275413E-3</v>
      </c>
      <c r="BG51">
        <v>2.7087567056275413E-3</v>
      </c>
      <c r="BH51">
        <v>2.7087567056275413E-3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947.11249999999995</v>
      </c>
    </row>
    <row r="52" spans="1:72" x14ac:dyDescent="0.35">
      <c r="A52">
        <v>1142</v>
      </c>
      <c r="B52">
        <v>1232.1350551725918</v>
      </c>
      <c r="C52">
        <v>3.2998040083272537E-3</v>
      </c>
      <c r="D52">
        <v>0</v>
      </c>
      <c r="E52">
        <v>571</v>
      </c>
      <c r="F52">
        <v>-571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3.2998040083272537E-3</v>
      </c>
      <c r="S52">
        <v>3.2998040083272537E-3</v>
      </c>
      <c r="T52">
        <v>3.2998040083272537E-3</v>
      </c>
      <c r="U52">
        <v>3.2998040083272537E-3</v>
      </c>
      <c r="V52">
        <v>3.2998040083272537E-3</v>
      </c>
      <c r="W52">
        <v>3.2998040083272537E-3</v>
      </c>
      <c r="X52">
        <v>3.2998040083272537E-3</v>
      </c>
      <c r="Y52">
        <v>3.2998040083272537E-3</v>
      </c>
      <c r="Z52">
        <v>3.2998040083272537E-3</v>
      </c>
      <c r="AA52">
        <v>3.2998040083272537E-3</v>
      </c>
      <c r="AB52">
        <v>3.2998040083272537E-3</v>
      </c>
      <c r="AC52">
        <v>3.2998040083272537E-3</v>
      </c>
      <c r="AD52">
        <v>3.2998040083272537E-3</v>
      </c>
      <c r="AE52">
        <v>3.2998040083272537E-3</v>
      </c>
      <c r="AF52">
        <v>3.2998040083272537E-3</v>
      </c>
      <c r="AG52">
        <v>3.2998040083272537E-3</v>
      </c>
      <c r="AH52">
        <v>3.2998040083272537E-3</v>
      </c>
      <c r="AI52">
        <v>3.2998040083272537E-3</v>
      </c>
      <c r="AJ52">
        <v>3.2998040083272537E-3</v>
      </c>
      <c r="AK52">
        <v>3.2998040083272537E-3</v>
      </c>
      <c r="AL52">
        <v>3.2998040083272537E-3</v>
      </c>
      <c r="AM52">
        <v>3.2998040083272537E-3</v>
      </c>
      <c r="AN52">
        <v>3.2998040083272537E-3</v>
      </c>
      <c r="AO52">
        <v>3.2998040083272537E-3</v>
      </c>
      <c r="AP52">
        <v>3.2998040083272537E-3</v>
      </c>
      <c r="AQ52">
        <v>3.2998040083272537E-3</v>
      </c>
      <c r="AR52">
        <v>3.2998040083272537E-3</v>
      </c>
      <c r="AS52">
        <v>3.2998040083272537E-3</v>
      </c>
      <c r="AT52">
        <v>3.2998040083272537E-3</v>
      </c>
      <c r="AU52">
        <v>3.2998040083272537E-3</v>
      </c>
      <c r="AV52">
        <v>3.2998040083272537E-3</v>
      </c>
      <c r="AW52">
        <v>3.2998040083272537E-3</v>
      </c>
      <c r="AX52">
        <v>3.2998040083272537E-3</v>
      </c>
      <c r="AY52">
        <v>3.2998040083272537E-3</v>
      </c>
      <c r="AZ52">
        <v>3.2998040083272537E-3</v>
      </c>
      <c r="BA52">
        <v>3.2998040083272537E-3</v>
      </c>
      <c r="BB52">
        <v>3.2998040083272537E-3</v>
      </c>
      <c r="BC52">
        <v>3.2998040083272537E-3</v>
      </c>
      <c r="BD52">
        <v>3.2998040083272537E-3</v>
      </c>
      <c r="BE52">
        <v>3.2998040083272537E-3</v>
      </c>
      <c r="BF52">
        <v>3.2998040083272537E-3</v>
      </c>
      <c r="BG52">
        <v>3.2998040083272537E-3</v>
      </c>
      <c r="BH52">
        <v>3.2998040083272537E-3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1022.001</v>
      </c>
    </row>
    <row r="53" spans="1:72" x14ac:dyDescent="0.35">
      <c r="A53">
        <v>1142</v>
      </c>
      <c r="B53">
        <v>1015.6310451948863</v>
      </c>
      <c r="C53">
        <v>2.7199805572013674E-3</v>
      </c>
      <c r="D53">
        <v>-10</v>
      </c>
      <c r="E53">
        <v>561</v>
      </c>
      <c r="F53">
        <v>-581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2.7199805572013674E-3</v>
      </c>
      <c r="S53">
        <v>2.7199805572013674E-3</v>
      </c>
      <c r="T53">
        <v>2.7199805572013674E-3</v>
      </c>
      <c r="U53">
        <v>2.7199805572013674E-3</v>
      </c>
      <c r="V53">
        <v>2.7199805572013674E-3</v>
      </c>
      <c r="W53">
        <v>2.7199805572013674E-3</v>
      </c>
      <c r="X53">
        <v>2.7199805572013674E-3</v>
      </c>
      <c r="Y53">
        <v>2.7199805572013674E-3</v>
      </c>
      <c r="Z53">
        <v>2.7199805572013674E-3</v>
      </c>
      <c r="AA53">
        <v>2.7199805572013674E-3</v>
      </c>
      <c r="AB53">
        <v>2.7199805572013674E-3</v>
      </c>
      <c r="AC53">
        <v>2.7199805572013674E-3</v>
      </c>
      <c r="AD53">
        <v>2.7199805572013674E-3</v>
      </c>
      <c r="AE53">
        <v>2.7199805572013674E-3</v>
      </c>
      <c r="AF53">
        <v>2.7199805572013674E-3</v>
      </c>
      <c r="AG53">
        <v>2.7199805572013674E-3</v>
      </c>
      <c r="AH53">
        <v>2.7199805572013674E-3</v>
      </c>
      <c r="AI53">
        <v>2.7199805572013674E-3</v>
      </c>
      <c r="AJ53">
        <v>2.7199805572013674E-3</v>
      </c>
      <c r="AK53">
        <v>2.7199805572013674E-3</v>
      </c>
      <c r="AL53">
        <v>2.7199805572013674E-3</v>
      </c>
      <c r="AM53">
        <v>2.7199805572013674E-3</v>
      </c>
      <c r="AN53">
        <v>2.7199805572013674E-3</v>
      </c>
      <c r="AO53">
        <v>2.7199805572013674E-3</v>
      </c>
      <c r="AP53">
        <v>2.7199805572013674E-3</v>
      </c>
      <c r="AQ53">
        <v>2.7199805572013674E-3</v>
      </c>
      <c r="AR53">
        <v>2.7199805572013674E-3</v>
      </c>
      <c r="AS53">
        <v>2.7199805572013674E-3</v>
      </c>
      <c r="AT53">
        <v>2.7199805572013674E-3</v>
      </c>
      <c r="AU53">
        <v>2.7199805572013674E-3</v>
      </c>
      <c r="AV53">
        <v>2.7199805572013674E-3</v>
      </c>
      <c r="AW53">
        <v>2.7199805572013674E-3</v>
      </c>
      <c r="AX53">
        <v>2.7199805572013674E-3</v>
      </c>
      <c r="AY53">
        <v>2.7199805572013674E-3</v>
      </c>
      <c r="AZ53">
        <v>2.7199805572013674E-3</v>
      </c>
      <c r="BA53">
        <v>2.7199805572013674E-3</v>
      </c>
      <c r="BB53">
        <v>2.7199805572013674E-3</v>
      </c>
      <c r="BC53">
        <v>2.7199805572013674E-3</v>
      </c>
      <c r="BD53">
        <v>2.7199805572013674E-3</v>
      </c>
      <c r="BE53">
        <v>2.7199805572013674E-3</v>
      </c>
      <c r="BF53">
        <v>2.7199805572013674E-3</v>
      </c>
      <c r="BG53">
        <v>2.7199805572013674E-3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1027.8198</v>
      </c>
    </row>
    <row r="54" spans="1:72" x14ac:dyDescent="0.35">
      <c r="A54">
        <v>1142</v>
      </c>
      <c r="B54">
        <v>1269.4842030615762</v>
      </c>
      <c r="C54">
        <v>3.3998294620259267E-3</v>
      </c>
      <c r="D54">
        <v>-20</v>
      </c>
      <c r="E54">
        <v>551</v>
      </c>
      <c r="F54">
        <v>-591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3.3998294620259267E-3</v>
      </c>
      <c r="R54">
        <v>3.3998294620259267E-3</v>
      </c>
      <c r="S54">
        <v>3.3998294620259267E-3</v>
      </c>
      <c r="T54">
        <v>3.3998294620259267E-3</v>
      </c>
      <c r="U54">
        <v>3.3998294620259267E-3</v>
      </c>
      <c r="V54">
        <v>3.3998294620259267E-3</v>
      </c>
      <c r="W54">
        <v>3.3998294620259267E-3</v>
      </c>
      <c r="X54">
        <v>3.3998294620259267E-3</v>
      </c>
      <c r="Y54">
        <v>3.3998294620259267E-3</v>
      </c>
      <c r="Z54">
        <v>3.3998294620259267E-3</v>
      </c>
      <c r="AA54">
        <v>3.3998294620259267E-3</v>
      </c>
      <c r="AB54">
        <v>3.3998294620259267E-3</v>
      </c>
      <c r="AC54">
        <v>3.3998294620259267E-3</v>
      </c>
      <c r="AD54">
        <v>3.3998294620259267E-3</v>
      </c>
      <c r="AE54">
        <v>3.3998294620259267E-3</v>
      </c>
      <c r="AF54">
        <v>3.3998294620259267E-3</v>
      </c>
      <c r="AG54">
        <v>3.3998294620259267E-3</v>
      </c>
      <c r="AH54">
        <v>3.3998294620259267E-3</v>
      </c>
      <c r="AI54">
        <v>3.3998294620259267E-3</v>
      </c>
      <c r="AJ54">
        <v>3.3998294620259267E-3</v>
      </c>
      <c r="AK54">
        <v>3.3998294620259267E-3</v>
      </c>
      <c r="AL54">
        <v>3.3998294620259267E-3</v>
      </c>
      <c r="AM54">
        <v>3.3998294620259267E-3</v>
      </c>
      <c r="AN54">
        <v>3.3998294620259267E-3</v>
      </c>
      <c r="AO54">
        <v>3.3998294620259267E-3</v>
      </c>
      <c r="AP54">
        <v>3.3998294620259267E-3</v>
      </c>
      <c r="AQ54">
        <v>3.3998294620259267E-3</v>
      </c>
      <c r="AR54">
        <v>3.3998294620259267E-3</v>
      </c>
      <c r="AS54">
        <v>3.3998294620259267E-3</v>
      </c>
      <c r="AT54">
        <v>3.3998294620259267E-3</v>
      </c>
      <c r="AU54">
        <v>3.3998294620259267E-3</v>
      </c>
      <c r="AV54">
        <v>3.3998294620259267E-3</v>
      </c>
      <c r="AW54">
        <v>3.3998294620259267E-3</v>
      </c>
      <c r="AX54">
        <v>3.3998294620259267E-3</v>
      </c>
      <c r="AY54">
        <v>3.3998294620259267E-3</v>
      </c>
      <c r="AZ54">
        <v>3.3998294620259267E-3</v>
      </c>
      <c r="BA54">
        <v>3.3998294620259267E-3</v>
      </c>
      <c r="BB54">
        <v>3.3998294620259267E-3</v>
      </c>
      <c r="BC54">
        <v>3.3998294620259267E-3</v>
      </c>
      <c r="BD54">
        <v>3.3998294620259267E-3</v>
      </c>
      <c r="BE54">
        <v>3.3998294620259267E-3</v>
      </c>
      <c r="BF54">
        <v>3.3998294620259267E-3</v>
      </c>
      <c r="BG54">
        <v>3.3998294620259267E-3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1026.0144</v>
      </c>
    </row>
    <row r="55" spans="1:72" x14ac:dyDescent="0.35">
      <c r="A55">
        <v>1142</v>
      </c>
      <c r="B55">
        <v>1175.0389543295621</v>
      </c>
      <c r="C55">
        <v>3.1468938694340009E-3</v>
      </c>
      <c r="D55">
        <v>-30</v>
      </c>
      <c r="E55">
        <v>541</v>
      </c>
      <c r="F55">
        <v>-601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3.1468938694340009E-3</v>
      </c>
      <c r="R55">
        <v>3.1468938694340009E-3</v>
      </c>
      <c r="S55">
        <v>3.1468938694340009E-3</v>
      </c>
      <c r="T55">
        <v>3.1468938694340009E-3</v>
      </c>
      <c r="U55">
        <v>3.1468938694340009E-3</v>
      </c>
      <c r="V55">
        <v>3.1468938694340009E-3</v>
      </c>
      <c r="W55">
        <v>3.1468938694340009E-3</v>
      </c>
      <c r="X55">
        <v>3.1468938694340009E-3</v>
      </c>
      <c r="Y55">
        <v>3.1468938694340009E-3</v>
      </c>
      <c r="Z55">
        <v>3.1468938694340009E-3</v>
      </c>
      <c r="AA55">
        <v>3.1468938694340009E-3</v>
      </c>
      <c r="AB55">
        <v>3.1468938694340009E-3</v>
      </c>
      <c r="AC55">
        <v>3.1468938694340009E-3</v>
      </c>
      <c r="AD55">
        <v>3.1468938694340009E-3</v>
      </c>
      <c r="AE55">
        <v>3.1468938694340009E-3</v>
      </c>
      <c r="AF55">
        <v>3.1468938694340009E-3</v>
      </c>
      <c r="AG55">
        <v>3.1468938694340009E-3</v>
      </c>
      <c r="AH55">
        <v>3.1468938694340009E-3</v>
      </c>
      <c r="AI55">
        <v>3.1468938694340009E-3</v>
      </c>
      <c r="AJ55">
        <v>3.1468938694340009E-3</v>
      </c>
      <c r="AK55">
        <v>3.1468938694340009E-3</v>
      </c>
      <c r="AL55">
        <v>3.1468938694340009E-3</v>
      </c>
      <c r="AM55">
        <v>3.1468938694340009E-3</v>
      </c>
      <c r="AN55">
        <v>3.1468938694340009E-3</v>
      </c>
      <c r="AO55">
        <v>3.1468938694340009E-3</v>
      </c>
      <c r="AP55">
        <v>3.1468938694340009E-3</v>
      </c>
      <c r="AQ55">
        <v>3.1468938694340009E-3</v>
      </c>
      <c r="AR55">
        <v>3.1468938694340009E-3</v>
      </c>
      <c r="AS55">
        <v>3.1468938694340009E-3</v>
      </c>
      <c r="AT55">
        <v>3.1468938694340009E-3</v>
      </c>
      <c r="AU55">
        <v>3.1468938694340009E-3</v>
      </c>
      <c r="AV55">
        <v>3.1468938694340009E-3</v>
      </c>
      <c r="AW55">
        <v>3.1468938694340009E-3</v>
      </c>
      <c r="AX55">
        <v>3.1468938694340009E-3</v>
      </c>
      <c r="AY55">
        <v>3.1468938694340009E-3</v>
      </c>
      <c r="AZ55">
        <v>3.1468938694340009E-3</v>
      </c>
      <c r="BA55">
        <v>3.1468938694340009E-3</v>
      </c>
      <c r="BB55">
        <v>3.1468938694340009E-3</v>
      </c>
      <c r="BC55">
        <v>3.1468938694340009E-3</v>
      </c>
      <c r="BD55">
        <v>3.1468938694340009E-3</v>
      </c>
      <c r="BE55">
        <v>3.1468938694340009E-3</v>
      </c>
      <c r="BF55">
        <v>3.1468938694340009E-3</v>
      </c>
      <c r="BG55">
        <v>3.1468938694340009E-3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1027.3158000000001</v>
      </c>
    </row>
    <row r="56" spans="1:72" x14ac:dyDescent="0.35">
      <c r="A56">
        <v>1142</v>
      </c>
      <c r="B56">
        <v>1213.4458886246321</v>
      </c>
      <c r="C56">
        <v>3.2497522007527871E-3</v>
      </c>
      <c r="D56">
        <v>-40</v>
      </c>
      <c r="E56">
        <v>531</v>
      </c>
      <c r="F56">
        <v>-611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3.2497522007527871E-3</v>
      </c>
      <c r="R56">
        <v>3.2497522007527871E-3</v>
      </c>
      <c r="S56">
        <v>3.2497522007527871E-3</v>
      </c>
      <c r="T56">
        <v>3.2497522007527871E-3</v>
      </c>
      <c r="U56">
        <v>3.2497522007527871E-3</v>
      </c>
      <c r="V56">
        <v>3.2497522007527871E-3</v>
      </c>
      <c r="W56">
        <v>3.2497522007527871E-3</v>
      </c>
      <c r="X56">
        <v>3.2497522007527871E-3</v>
      </c>
      <c r="Y56">
        <v>3.2497522007527871E-3</v>
      </c>
      <c r="Z56">
        <v>3.2497522007527871E-3</v>
      </c>
      <c r="AA56">
        <v>3.2497522007527871E-3</v>
      </c>
      <c r="AB56">
        <v>3.2497522007527871E-3</v>
      </c>
      <c r="AC56">
        <v>3.2497522007527871E-3</v>
      </c>
      <c r="AD56">
        <v>3.2497522007527871E-3</v>
      </c>
      <c r="AE56">
        <v>3.2497522007527871E-3</v>
      </c>
      <c r="AF56">
        <v>3.2497522007527871E-3</v>
      </c>
      <c r="AG56">
        <v>3.2497522007527871E-3</v>
      </c>
      <c r="AH56">
        <v>3.2497522007527871E-3</v>
      </c>
      <c r="AI56">
        <v>3.2497522007527871E-3</v>
      </c>
      <c r="AJ56">
        <v>3.2497522007527871E-3</v>
      </c>
      <c r="AK56">
        <v>3.2497522007527871E-3</v>
      </c>
      <c r="AL56">
        <v>3.2497522007527871E-3</v>
      </c>
      <c r="AM56">
        <v>3.2497522007527871E-3</v>
      </c>
      <c r="AN56">
        <v>3.2497522007527871E-3</v>
      </c>
      <c r="AO56">
        <v>3.2497522007527871E-3</v>
      </c>
      <c r="AP56">
        <v>3.2497522007527871E-3</v>
      </c>
      <c r="AQ56">
        <v>3.2497522007527871E-3</v>
      </c>
      <c r="AR56">
        <v>3.2497522007527871E-3</v>
      </c>
      <c r="AS56">
        <v>3.2497522007527871E-3</v>
      </c>
      <c r="AT56">
        <v>3.2497522007527871E-3</v>
      </c>
      <c r="AU56">
        <v>3.2497522007527871E-3</v>
      </c>
      <c r="AV56">
        <v>3.2497522007527871E-3</v>
      </c>
      <c r="AW56">
        <v>3.2497522007527871E-3</v>
      </c>
      <c r="AX56">
        <v>3.2497522007527871E-3</v>
      </c>
      <c r="AY56">
        <v>3.2497522007527871E-3</v>
      </c>
      <c r="AZ56">
        <v>3.2497522007527871E-3</v>
      </c>
      <c r="BA56">
        <v>3.2497522007527871E-3</v>
      </c>
      <c r="BB56">
        <v>3.2497522007527871E-3</v>
      </c>
      <c r="BC56">
        <v>3.2497522007527871E-3</v>
      </c>
      <c r="BD56">
        <v>3.2497522007527871E-3</v>
      </c>
      <c r="BE56">
        <v>3.2497522007527871E-3</v>
      </c>
      <c r="BF56">
        <v>3.2497522007527871E-3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1018.2531</v>
      </c>
    </row>
    <row r="57" spans="1:72" x14ac:dyDescent="0.35">
      <c r="A57">
        <v>1142</v>
      </c>
      <c r="B57">
        <v>1111.1142108000001</v>
      </c>
      <c r="C57">
        <v>2.9756958144443288E-3</v>
      </c>
      <c r="D57">
        <v>-30</v>
      </c>
      <c r="E57">
        <v>541</v>
      </c>
      <c r="F57">
        <v>-601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2.9756958144443288E-3</v>
      </c>
      <c r="R57">
        <v>2.9756958144443288E-3</v>
      </c>
      <c r="S57">
        <v>2.9756958144443288E-3</v>
      </c>
      <c r="T57">
        <v>2.9756958144443288E-3</v>
      </c>
      <c r="U57">
        <v>2.9756958144443288E-3</v>
      </c>
      <c r="V57">
        <v>2.9756958144443288E-3</v>
      </c>
      <c r="W57">
        <v>2.9756958144443288E-3</v>
      </c>
      <c r="X57">
        <v>2.9756958144443288E-3</v>
      </c>
      <c r="Y57">
        <v>2.9756958144443288E-3</v>
      </c>
      <c r="Z57">
        <v>2.9756958144443288E-3</v>
      </c>
      <c r="AA57">
        <v>2.9756958144443288E-3</v>
      </c>
      <c r="AB57">
        <v>2.9756958144443288E-3</v>
      </c>
      <c r="AC57">
        <v>2.9756958144443288E-3</v>
      </c>
      <c r="AD57">
        <v>2.9756958144443288E-3</v>
      </c>
      <c r="AE57">
        <v>2.9756958144443288E-3</v>
      </c>
      <c r="AF57">
        <v>2.9756958144443288E-3</v>
      </c>
      <c r="AG57">
        <v>2.9756958144443288E-3</v>
      </c>
      <c r="AH57">
        <v>2.9756958144443288E-3</v>
      </c>
      <c r="AI57">
        <v>2.9756958144443288E-3</v>
      </c>
      <c r="AJ57">
        <v>2.9756958144443288E-3</v>
      </c>
      <c r="AK57">
        <v>2.9756958144443288E-3</v>
      </c>
      <c r="AL57">
        <v>2.9756958144443288E-3</v>
      </c>
      <c r="AM57">
        <v>2.9756958144443288E-3</v>
      </c>
      <c r="AN57">
        <v>2.9756958144443288E-3</v>
      </c>
      <c r="AO57">
        <v>2.9756958144443288E-3</v>
      </c>
      <c r="AP57">
        <v>2.9756958144443288E-3</v>
      </c>
      <c r="AQ57">
        <v>2.9756958144443288E-3</v>
      </c>
      <c r="AR57">
        <v>2.9756958144443288E-3</v>
      </c>
      <c r="AS57">
        <v>2.9756958144443288E-3</v>
      </c>
      <c r="AT57">
        <v>2.9756958144443288E-3</v>
      </c>
      <c r="AU57">
        <v>2.9756958144443288E-3</v>
      </c>
      <c r="AV57">
        <v>2.9756958144443288E-3</v>
      </c>
      <c r="AW57">
        <v>2.9756958144443288E-3</v>
      </c>
      <c r="AX57">
        <v>2.9756958144443288E-3</v>
      </c>
      <c r="AY57">
        <v>2.9756958144443288E-3</v>
      </c>
      <c r="AZ57">
        <v>2.9756958144443288E-3</v>
      </c>
      <c r="BA57">
        <v>2.9756958144443288E-3</v>
      </c>
      <c r="BB57">
        <v>2.9756958144443288E-3</v>
      </c>
      <c r="BC57">
        <v>2.9756958144443288E-3</v>
      </c>
      <c r="BD57">
        <v>2.9756958144443288E-3</v>
      </c>
      <c r="BE57">
        <v>2.9756958144443288E-3</v>
      </c>
      <c r="BF57">
        <v>2.9756958144443288E-3</v>
      </c>
      <c r="BG57">
        <v>2.9756958144443288E-3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1015.0096</v>
      </c>
    </row>
    <row r="58" spans="1:72" x14ac:dyDescent="0.35">
      <c r="A58">
        <v>1142</v>
      </c>
      <c r="B58">
        <v>1123.9000501492119</v>
      </c>
      <c r="C58">
        <v>3.0099378106907934E-3</v>
      </c>
      <c r="D58">
        <v>-20</v>
      </c>
      <c r="E58">
        <v>551</v>
      </c>
      <c r="F58">
        <v>-591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3.0099378106907934E-3</v>
      </c>
      <c r="R58">
        <v>3.0099378106907934E-3</v>
      </c>
      <c r="S58">
        <v>3.0099378106907934E-3</v>
      </c>
      <c r="T58">
        <v>3.0099378106907934E-3</v>
      </c>
      <c r="U58">
        <v>3.0099378106907934E-3</v>
      </c>
      <c r="V58">
        <v>3.0099378106907934E-3</v>
      </c>
      <c r="W58">
        <v>3.0099378106907934E-3</v>
      </c>
      <c r="X58">
        <v>3.0099378106907934E-3</v>
      </c>
      <c r="Y58">
        <v>3.0099378106907934E-3</v>
      </c>
      <c r="Z58">
        <v>3.0099378106907934E-3</v>
      </c>
      <c r="AA58">
        <v>3.0099378106907934E-3</v>
      </c>
      <c r="AB58">
        <v>3.0099378106907934E-3</v>
      </c>
      <c r="AC58">
        <v>3.0099378106907934E-3</v>
      </c>
      <c r="AD58">
        <v>3.0099378106907934E-3</v>
      </c>
      <c r="AE58">
        <v>3.0099378106907934E-3</v>
      </c>
      <c r="AF58">
        <v>3.0099378106907934E-3</v>
      </c>
      <c r="AG58">
        <v>3.0099378106907934E-3</v>
      </c>
      <c r="AH58">
        <v>3.0099378106907934E-3</v>
      </c>
      <c r="AI58">
        <v>3.0099378106907934E-3</v>
      </c>
      <c r="AJ58">
        <v>3.0099378106907934E-3</v>
      </c>
      <c r="AK58">
        <v>3.0099378106907934E-3</v>
      </c>
      <c r="AL58">
        <v>3.0099378106907934E-3</v>
      </c>
      <c r="AM58">
        <v>3.0099378106907934E-3</v>
      </c>
      <c r="AN58">
        <v>3.0099378106907934E-3</v>
      </c>
      <c r="AO58">
        <v>3.0099378106907934E-3</v>
      </c>
      <c r="AP58">
        <v>3.0099378106907934E-3</v>
      </c>
      <c r="AQ58">
        <v>3.0099378106907934E-3</v>
      </c>
      <c r="AR58">
        <v>3.0099378106907934E-3</v>
      </c>
      <c r="AS58">
        <v>3.0099378106907934E-3</v>
      </c>
      <c r="AT58">
        <v>3.0099378106907934E-3</v>
      </c>
      <c r="AU58">
        <v>3.0099378106907934E-3</v>
      </c>
      <c r="AV58">
        <v>3.0099378106907934E-3</v>
      </c>
      <c r="AW58">
        <v>3.0099378106907934E-3</v>
      </c>
      <c r="AX58">
        <v>3.0099378106907934E-3</v>
      </c>
      <c r="AY58">
        <v>3.0099378106907934E-3</v>
      </c>
      <c r="AZ58">
        <v>3.0099378106907934E-3</v>
      </c>
      <c r="BA58">
        <v>3.0099378106907934E-3</v>
      </c>
      <c r="BB58">
        <v>3.0099378106907934E-3</v>
      </c>
      <c r="BC58">
        <v>3.0099378106907934E-3</v>
      </c>
      <c r="BD58">
        <v>3.0099378106907934E-3</v>
      </c>
      <c r="BE58">
        <v>3.0099378106907934E-3</v>
      </c>
      <c r="BF58">
        <v>3.0099378106907934E-3</v>
      </c>
      <c r="BG58">
        <v>3.0099378106907934E-3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1017.7344000000001</v>
      </c>
    </row>
    <row r="59" spans="1:72" x14ac:dyDescent="0.35">
      <c r="A59">
        <v>1142</v>
      </c>
      <c r="B59">
        <v>1161.2685120029421</v>
      </c>
      <c r="C59">
        <v>3.1100149894808171E-3</v>
      </c>
      <c r="D59">
        <v>-10</v>
      </c>
      <c r="E59">
        <v>561</v>
      </c>
      <c r="F59">
        <v>-581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3.1100149894808171E-3</v>
      </c>
      <c r="S59">
        <v>3.1100149894808171E-3</v>
      </c>
      <c r="T59">
        <v>3.1100149894808171E-3</v>
      </c>
      <c r="U59">
        <v>3.1100149894808171E-3</v>
      </c>
      <c r="V59">
        <v>3.1100149894808171E-3</v>
      </c>
      <c r="W59">
        <v>3.1100149894808171E-3</v>
      </c>
      <c r="X59">
        <v>3.1100149894808171E-3</v>
      </c>
      <c r="Y59">
        <v>3.1100149894808171E-3</v>
      </c>
      <c r="Z59">
        <v>3.1100149894808171E-3</v>
      </c>
      <c r="AA59">
        <v>3.1100149894808171E-3</v>
      </c>
      <c r="AB59">
        <v>3.1100149894808171E-3</v>
      </c>
      <c r="AC59">
        <v>3.1100149894808171E-3</v>
      </c>
      <c r="AD59">
        <v>3.1100149894808171E-3</v>
      </c>
      <c r="AE59">
        <v>3.1100149894808171E-3</v>
      </c>
      <c r="AF59">
        <v>3.1100149894808171E-3</v>
      </c>
      <c r="AG59">
        <v>3.1100149894808171E-3</v>
      </c>
      <c r="AH59">
        <v>3.1100149894808171E-3</v>
      </c>
      <c r="AI59">
        <v>3.1100149894808171E-3</v>
      </c>
      <c r="AJ59">
        <v>3.1100149894808171E-3</v>
      </c>
      <c r="AK59">
        <v>3.1100149894808171E-3</v>
      </c>
      <c r="AL59">
        <v>3.1100149894808171E-3</v>
      </c>
      <c r="AM59">
        <v>3.1100149894808171E-3</v>
      </c>
      <c r="AN59">
        <v>3.1100149894808171E-3</v>
      </c>
      <c r="AO59">
        <v>3.1100149894808171E-3</v>
      </c>
      <c r="AP59">
        <v>3.1100149894808171E-3</v>
      </c>
      <c r="AQ59">
        <v>3.1100149894808171E-3</v>
      </c>
      <c r="AR59">
        <v>3.1100149894808171E-3</v>
      </c>
      <c r="AS59">
        <v>3.1100149894808171E-3</v>
      </c>
      <c r="AT59">
        <v>3.1100149894808171E-3</v>
      </c>
      <c r="AU59">
        <v>3.1100149894808171E-3</v>
      </c>
      <c r="AV59">
        <v>3.1100149894808171E-3</v>
      </c>
      <c r="AW59">
        <v>3.1100149894808171E-3</v>
      </c>
      <c r="AX59">
        <v>3.1100149894808171E-3</v>
      </c>
      <c r="AY59">
        <v>3.1100149894808171E-3</v>
      </c>
      <c r="AZ59">
        <v>3.1100149894808171E-3</v>
      </c>
      <c r="BA59">
        <v>3.1100149894808171E-3</v>
      </c>
      <c r="BB59">
        <v>3.1100149894808171E-3</v>
      </c>
      <c r="BC59">
        <v>3.1100149894808171E-3</v>
      </c>
      <c r="BD59">
        <v>3.1100149894808171E-3</v>
      </c>
      <c r="BE59">
        <v>3.1100149894808171E-3</v>
      </c>
      <c r="BF59">
        <v>3.1100149894808171E-3</v>
      </c>
      <c r="BG59">
        <v>3.1100149894808171E-3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1015.0212</v>
      </c>
    </row>
    <row r="60" spans="1:72" x14ac:dyDescent="0.35">
      <c r="A60">
        <v>1142</v>
      </c>
      <c r="B60">
        <v>1108.4417885693958</v>
      </c>
      <c r="C60">
        <v>2.9685387503291002E-3</v>
      </c>
      <c r="D60">
        <v>0</v>
      </c>
      <c r="E60">
        <v>571</v>
      </c>
      <c r="F60">
        <v>-571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2.9685387503291002E-3</v>
      </c>
      <c r="S60">
        <v>2.9685387503291002E-3</v>
      </c>
      <c r="T60">
        <v>2.9685387503291002E-3</v>
      </c>
      <c r="U60">
        <v>2.9685387503291002E-3</v>
      </c>
      <c r="V60">
        <v>2.9685387503291002E-3</v>
      </c>
      <c r="W60">
        <v>2.9685387503291002E-3</v>
      </c>
      <c r="X60">
        <v>2.9685387503291002E-3</v>
      </c>
      <c r="Y60">
        <v>2.9685387503291002E-3</v>
      </c>
      <c r="Z60">
        <v>2.9685387503291002E-3</v>
      </c>
      <c r="AA60">
        <v>2.9685387503291002E-3</v>
      </c>
      <c r="AB60">
        <v>2.9685387503291002E-3</v>
      </c>
      <c r="AC60">
        <v>2.9685387503291002E-3</v>
      </c>
      <c r="AD60">
        <v>2.9685387503291002E-3</v>
      </c>
      <c r="AE60">
        <v>2.9685387503291002E-3</v>
      </c>
      <c r="AF60">
        <v>2.9685387503291002E-3</v>
      </c>
      <c r="AG60">
        <v>2.9685387503291002E-3</v>
      </c>
      <c r="AH60">
        <v>2.9685387503291002E-3</v>
      </c>
      <c r="AI60">
        <v>2.9685387503291002E-3</v>
      </c>
      <c r="AJ60">
        <v>2.9685387503291002E-3</v>
      </c>
      <c r="AK60">
        <v>2.9685387503291002E-3</v>
      </c>
      <c r="AL60">
        <v>2.9685387503291002E-3</v>
      </c>
      <c r="AM60">
        <v>2.9685387503291002E-3</v>
      </c>
      <c r="AN60">
        <v>2.9685387503291002E-3</v>
      </c>
      <c r="AO60">
        <v>2.9685387503291002E-3</v>
      </c>
      <c r="AP60">
        <v>2.9685387503291002E-3</v>
      </c>
      <c r="AQ60">
        <v>2.9685387503291002E-3</v>
      </c>
      <c r="AR60">
        <v>2.9685387503291002E-3</v>
      </c>
      <c r="AS60">
        <v>2.9685387503291002E-3</v>
      </c>
      <c r="AT60">
        <v>2.9685387503291002E-3</v>
      </c>
      <c r="AU60">
        <v>2.9685387503291002E-3</v>
      </c>
      <c r="AV60">
        <v>2.9685387503291002E-3</v>
      </c>
      <c r="AW60">
        <v>2.9685387503291002E-3</v>
      </c>
      <c r="AX60">
        <v>2.9685387503291002E-3</v>
      </c>
      <c r="AY60">
        <v>2.9685387503291002E-3</v>
      </c>
      <c r="AZ60">
        <v>2.9685387503291002E-3</v>
      </c>
      <c r="BA60">
        <v>2.9685387503291002E-3</v>
      </c>
      <c r="BB60">
        <v>2.9685387503291002E-3</v>
      </c>
      <c r="BC60">
        <v>2.9685387503291002E-3</v>
      </c>
      <c r="BD60">
        <v>2.9685387503291002E-3</v>
      </c>
      <c r="BE60">
        <v>2.9685387503291002E-3</v>
      </c>
      <c r="BF60">
        <v>2.9685387503291002E-3</v>
      </c>
      <c r="BG60">
        <v>2.9685387503291002E-3</v>
      </c>
      <c r="BH60">
        <v>2.9685387503291002E-3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947.64750000000004</v>
      </c>
    </row>
    <row r="61" spans="1:72" x14ac:dyDescent="0.35">
      <c r="A61">
        <v>1142</v>
      </c>
      <c r="B61">
        <v>1046.3843730253939</v>
      </c>
      <c r="C61">
        <v>2.8023416214519874E-3</v>
      </c>
      <c r="D61">
        <v>10</v>
      </c>
      <c r="E61">
        <v>581</v>
      </c>
      <c r="F61">
        <v>-561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2.8023416214519874E-3</v>
      </c>
      <c r="T61">
        <v>2.8023416214519874E-3</v>
      </c>
      <c r="U61">
        <v>2.8023416214519874E-3</v>
      </c>
      <c r="V61">
        <v>2.8023416214519874E-3</v>
      </c>
      <c r="W61">
        <v>2.8023416214519874E-3</v>
      </c>
      <c r="X61">
        <v>2.8023416214519874E-3</v>
      </c>
      <c r="Y61">
        <v>2.8023416214519874E-3</v>
      </c>
      <c r="Z61">
        <v>2.8023416214519874E-3</v>
      </c>
      <c r="AA61">
        <v>2.8023416214519874E-3</v>
      </c>
      <c r="AB61">
        <v>2.8023416214519874E-3</v>
      </c>
      <c r="AC61">
        <v>2.8023416214519874E-3</v>
      </c>
      <c r="AD61">
        <v>2.8023416214519874E-3</v>
      </c>
      <c r="AE61">
        <v>2.8023416214519874E-3</v>
      </c>
      <c r="AF61">
        <v>2.8023416214519874E-3</v>
      </c>
      <c r="AG61">
        <v>2.8023416214519874E-3</v>
      </c>
      <c r="AH61">
        <v>2.8023416214519874E-3</v>
      </c>
      <c r="AI61">
        <v>2.8023416214519874E-3</v>
      </c>
      <c r="AJ61">
        <v>2.8023416214519874E-3</v>
      </c>
      <c r="AK61">
        <v>2.8023416214519874E-3</v>
      </c>
      <c r="AL61">
        <v>2.8023416214519874E-3</v>
      </c>
      <c r="AM61">
        <v>2.8023416214519874E-3</v>
      </c>
      <c r="AN61">
        <v>2.8023416214519874E-3</v>
      </c>
      <c r="AO61">
        <v>2.8023416214519874E-3</v>
      </c>
      <c r="AP61">
        <v>2.8023416214519874E-3</v>
      </c>
      <c r="AQ61">
        <v>2.8023416214519874E-3</v>
      </c>
      <c r="AR61">
        <v>2.8023416214519874E-3</v>
      </c>
      <c r="AS61">
        <v>2.8023416214519874E-3</v>
      </c>
      <c r="AT61">
        <v>2.8023416214519874E-3</v>
      </c>
      <c r="AU61">
        <v>2.8023416214519874E-3</v>
      </c>
      <c r="AV61">
        <v>2.8023416214519874E-3</v>
      </c>
      <c r="AW61">
        <v>2.8023416214519874E-3</v>
      </c>
      <c r="AX61">
        <v>2.8023416214519874E-3</v>
      </c>
      <c r="AY61">
        <v>2.8023416214519874E-3</v>
      </c>
      <c r="AZ61">
        <v>2.8023416214519874E-3</v>
      </c>
      <c r="BA61">
        <v>2.8023416214519874E-3</v>
      </c>
      <c r="BB61">
        <v>2.8023416214519874E-3</v>
      </c>
      <c r="BC61">
        <v>2.8023416214519874E-3</v>
      </c>
      <c r="BD61">
        <v>2.8023416214519874E-3</v>
      </c>
      <c r="BE61">
        <v>2.8023416214519874E-3</v>
      </c>
      <c r="BF61">
        <v>2.8023416214519874E-3</v>
      </c>
      <c r="BG61">
        <v>2.8023416214519874E-3</v>
      </c>
      <c r="BH61">
        <v>2.8023416214519874E-3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1027.4458999999999</v>
      </c>
    </row>
    <row r="62" spans="1:72" x14ac:dyDescent="0.35">
      <c r="A62">
        <v>1142</v>
      </c>
      <c r="B62">
        <v>1241.3587570325742</v>
      </c>
      <c r="C62">
        <v>3.3245061773317076E-3</v>
      </c>
      <c r="D62">
        <v>20</v>
      </c>
      <c r="E62">
        <v>591</v>
      </c>
      <c r="F62">
        <v>-551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3.3245061773317076E-3</v>
      </c>
      <c r="T62">
        <v>3.3245061773317076E-3</v>
      </c>
      <c r="U62">
        <v>3.3245061773317076E-3</v>
      </c>
      <c r="V62">
        <v>3.3245061773317076E-3</v>
      </c>
      <c r="W62">
        <v>3.3245061773317076E-3</v>
      </c>
      <c r="X62">
        <v>3.3245061773317076E-3</v>
      </c>
      <c r="Y62">
        <v>3.3245061773317076E-3</v>
      </c>
      <c r="Z62">
        <v>3.3245061773317076E-3</v>
      </c>
      <c r="AA62">
        <v>3.3245061773317076E-3</v>
      </c>
      <c r="AB62">
        <v>3.3245061773317076E-3</v>
      </c>
      <c r="AC62">
        <v>3.3245061773317076E-3</v>
      </c>
      <c r="AD62">
        <v>3.3245061773317076E-3</v>
      </c>
      <c r="AE62">
        <v>3.3245061773317076E-3</v>
      </c>
      <c r="AF62">
        <v>3.3245061773317076E-3</v>
      </c>
      <c r="AG62">
        <v>3.3245061773317076E-3</v>
      </c>
      <c r="AH62">
        <v>3.3245061773317076E-3</v>
      </c>
      <c r="AI62">
        <v>3.3245061773317076E-3</v>
      </c>
      <c r="AJ62">
        <v>3.3245061773317076E-3</v>
      </c>
      <c r="AK62">
        <v>3.3245061773317076E-3</v>
      </c>
      <c r="AL62">
        <v>3.3245061773317076E-3</v>
      </c>
      <c r="AM62">
        <v>3.3245061773317076E-3</v>
      </c>
      <c r="AN62">
        <v>3.3245061773317076E-3</v>
      </c>
      <c r="AO62">
        <v>3.3245061773317076E-3</v>
      </c>
      <c r="AP62">
        <v>3.3245061773317076E-3</v>
      </c>
      <c r="AQ62">
        <v>3.3245061773317076E-3</v>
      </c>
      <c r="AR62">
        <v>3.3245061773317076E-3</v>
      </c>
      <c r="AS62">
        <v>3.3245061773317076E-3</v>
      </c>
      <c r="AT62">
        <v>3.3245061773317076E-3</v>
      </c>
      <c r="AU62">
        <v>3.3245061773317076E-3</v>
      </c>
      <c r="AV62">
        <v>3.3245061773317076E-3</v>
      </c>
      <c r="AW62">
        <v>3.3245061773317076E-3</v>
      </c>
      <c r="AX62">
        <v>3.3245061773317076E-3</v>
      </c>
      <c r="AY62">
        <v>3.3245061773317076E-3</v>
      </c>
      <c r="AZ62">
        <v>3.3245061773317076E-3</v>
      </c>
      <c r="BA62">
        <v>3.3245061773317076E-3</v>
      </c>
      <c r="BB62">
        <v>3.3245061773317076E-3</v>
      </c>
      <c r="BC62">
        <v>3.3245061773317076E-3</v>
      </c>
      <c r="BD62">
        <v>3.3245061773317076E-3</v>
      </c>
      <c r="BE62">
        <v>3.3245061773317076E-3</v>
      </c>
      <c r="BF62">
        <v>3.3245061773317076E-3</v>
      </c>
      <c r="BG62">
        <v>3.3245061773317076E-3</v>
      </c>
      <c r="BH62">
        <v>3.3245061773317076E-3</v>
      </c>
      <c r="BI62">
        <v>3.3245061773317076E-3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1028.4032</v>
      </c>
    </row>
    <row r="63" spans="1:72" x14ac:dyDescent="0.35">
      <c r="A63">
        <v>1142</v>
      </c>
      <c r="B63">
        <v>1182.400725921121</v>
      </c>
      <c r="C63">
        <v>3.1666095680534293E-3</v>
      </c>
      <c r="D63">
        <v>30</v>
      </c>
      <c r="E63">
        <v>601</v>
      </c>
      <c r="F63">
        <v>-541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3.1666095680534293E-3</v>
      </c>
      <c r="T63">
        <v>3.1666095680534293E-3</v>
      </c>
      <c r="U63">
        <v>3.1666095680534293E-3</v>
      </c>
      <c r="V63">
        <v>3.1666095680534293E-3</v>
      </c>
      <c r="W63">
        <v>3.1666095680534293E-3</v>
      </c>
      <c r="X63">
        <v>3.1666095680534293E-3</v>
      </c>
      <c r="Y63">
        <v>3.1666095680534293E-3</v>
      </c>
      <c r="Z63">
        <v>3.1666095680534293E-3</v>
      </c>
      <c r="AA63">
        <v>3.1666095680534293E-3</v>
      </c>
      <c r="AB63">
        <v>3.1666095680534293E-3</v>
      </c>
      <c r="AC63">
        <v>3.1666095680534293E-3</v>
      </c>
      <c r="AD63">
        <v>3.1666095680534293E-3</v>
      </c>
      <c r="AE63">
        <v>3.1666095680534293E-3</v>
      </c>
      <c r="AF63">
        <v>3.1666095680534293E-3</v>
      </c>
      <c r="AG63">
        <v>3.1666095680534293E-3</v>
      </c>
      <c r="AH63">
        <v>3.1666095680534293E-3</v>
      </c>
      <c r="AI63">
        <v>3.1666095680534293E-3</v>
      </c>
      <c r="AJ63">
        <v>3.1666095680534293E-3</v>
      </c>
      <c r="AK63">
        <v>3.1666095680534293E-3</v>
      </c>
      <c r="AL63">
        <v>3.1666095680534293E-3</v>
      </c>
      <c r="AM63">
        <v>3.1666095680534293E-3</v>
      </c>
      <c r="AN63">
        <v>3.1666095680534293E-3</v>
      </c>
      <c r="AO63">
        <v>3.1666095680534293E-3</v>
      </c>
      <c r="AP63">
        <v>3.1666095680534293E-3</v>
      </c>
      <c r="AQ63">
        <v>3.1666095680534293E-3</v>
      </c>
      <c r="AR63">
        <v>3.1666095680534293E-3</v>
      </c>
      <c r="AS63">
        <v>3.1666095680534293E-3</v>
      </c>
      <c r="AT63">
        <v>3.1666095680534293E-3</v>
      </c>
      <c r="AU63">
        <v>3.1666095680534293E-3</v>
      </c>
      <c r="AV63">
        <v>3.1666095680534293E-3</v>
      </c>
      <c r="AW63">
        <v>3.1666095680534293E-3</v>
      </c>
      <c r="AX63">
        <v>3.1666095680534293E-3</v>
      </c>
      <c r="AY63">
        <v>3.1666095680534293E-3</v>
      </c>
      <c r="AZ63">
        <v>3.1666095680534293E-3</v>
      </c>
      <c r="BA63">
        <v>3.1666095680534293E-3</v>
      </c>
      <c r="BB63">
        <v>3.1666095680534293E-3</v>
      </c>
      <c r="BC63">
        <v>3.1666095680534293E-3</v>
      </c>
      <c r="BD63">
        <v>3.1666095680534293E-3</v>
      </c>
      <c r="BE63">
        <v>3.1666095680534293E-3</v>
      </c>
      <c r="BF63">
        <v>3.1666095680534293E-3</v>
      </c>
      <c r="BG63">
        <v>3.1666095680534293E-3</v>
      </c>
      <c r="BH63">
        <v>3.1666095680534293E-3</v>
      </c>
      <c r="BI63">
        <v>3.1666095680534293E-3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1024.5914</v>
      </c>
    </row>
    <row r="64" spans="1:72" x14ac:dyDescent="0.35">
      <c r="A64">
        <v>1046</v>
      </c>
      <c r="B64">
        <v>788.41488805828874</v>
      </c>
      <c r="C64">
        <v>2.1114687037901069E-3</v>
      </c>
      <c r="D64">
        <v>40</v>
      </c>
      <c r="E64">
        <v>563</v>
      </c>
      <c r="F64">
        <v>-483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2.1114687037901069E-3</v>
      </c>
      <c r="V64">
        <v>2.1114687037901069E-3</v>
      </c>
      <c r="W64">
        <v>2.1114687037901069E-3</v>
      </c>
      <c r="X64">
        <v>2.1114687037901069E-3</v>
      </c>
      <c r="Y64">
        <v>2.1114687037901069E-3</v>
      </c>
      <c r="Z64">
        <v>2.1114687037901069E-3</v>
      </c>
      <c r="AA64">
        <v>2.1114687037901069E-3</v>
      </c>
      <c r="AB64">
        <v>2.1114687037901069E-3</v>
      </c>
      <c r="AC64">
        <v>2.1114687037901069E-3</v>
      </c>
      <c r="AD64">
        <v>2.1114687037901069E-3</v>
      </c>
      <c r="AE64">
        <v>2.1114687037901069E-3</v>
      </c>
      <c r="AF64">
        <v>2.1114687037901069E-3</v>
      </c>
      <c r="AG64">
        <v>2.1114687037901069E-3</v>
      </c>
      <c r="AH64">
        <v>2.1114687037901069E-3</v>
      </c>
      <c r="AI64">
        <v>2.1114687037901069E-3</v>
      </c>
      <c r="AJ64">
        <v>2.1114687037901069E-3</v>
      </c>
      <c r="AK64">
        <v>2.1114687037901069E-3</v>
      </c>
      <c r="AL64">
        <v>2.1114687037901069E-3</v>
      </c>
      <c r="AM64">
        <v>2.1114687037901069E-3</v>
      </c>
      <c r="AN64">
        <v>2.1114687037901069E-3</v>
      </c>
      <c r="AO64">
        <v>2.1114687037901069E-3</v>
      </c>
      <c r="AP64">
        <v>2.1114687037901069E-3</v>
      </c>
      <c r="AQ64">
        <v>2.1114687037901069E-3</v>
      </c>
      <c r="AR64">
        <v>2.1114687037901069E-3</v>
      </c>
      <c r="AS64">
        <v>2.1114687037901069E-3</v>
      </c>
      <c r="AT64">
        <v>2.1114687037901069E-3</v>
      </c>
      <c r="AU64">
        <v>2.1114687037901069E-3</v>
      </c>
      <c r="AV64">
        <v>2.1114687037901069E-3</v>
      </c>
      <c r="AW64">
        <v>2.1114687037901069E-3</v>
      </c>
      <c r="AX64">
        <v>2.1114687037901069E-3</v>
      </c>
      <c r="AY64">
        <v>2.1114687037901069E-3</v>
      </c>
      <c r="AZ64">
        <v>2.1114687037901069E-3</v>
      </c>
      <c r="BA64">
        <v>2.1114687037901069E-3</v>
      </c>
      <c r="BB64">
        <v>2.1114687037901069E-3</v>
      </c>
      <c r="BC64">
        <v>2.1114687037901069E-3</v>
      </c>
      <c r="BD64">
        <v>2.1114687037901069E-3</v>
      </c>
      <c r="BE64">
        <v>2.1114687037901069E-3</v>
      </c>
      <c r="BF64">
        <v>2.1114687037901069E-3</v>
      </c>
      <c r="BG64">
        <v>2.1114687037901069E-3</v>
      </c>
      <c r="BH64">
        <v>2.1114687037901069E-3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813.49069999999995</v>
      </c>
    </row>
    <row r="65" spans="1:72" x14ac:dyDescent="0.35">
      <c r="A65">
        <v>1046</v>
      </c>
      <c r="B65">
        <v>932.70824891564041</v>
      </c>
      <c r="C65">
        <v>2.4979034607051304E-3</v>
      </c>
      <c r="D65">
        <v>30</v>
      </c>
      <c r="E65">
        <v>553</v>
      </c>
      <c r="F65">
        <v>-493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2.4979034607051304E-3</v>
      </c>
      <c r="V65">
        <v>2.4979034607051304E-3</v>
      </c>
      <c r="W65">
        <v>2.4979034607051304E-3</v>
      </c>
      <c r="X65">
        <v>2.4979034607051304E-3</v>
      </c>
      <c r="Y65">
        <v>2.4979034607051304E-3</v>
      </c>
      <c r="Z65">
        <v>2.4979034607051304E-3</v>
      </c>
      <c r="AA65">
        <v>2.4979034607051304E-3</v>
      </c>
      <c r="AB65">
        <v>2.4979034607051304E-3</v>
      </c>
      <c r="AC65">
        <v>2.4979034607051304E-3</v>
      </c>
      <c r="AD65">
        <v>2.4979034607051304E-3</v>
      </c>
      <c r="AE65">
        <v>2.4979034607051304E-3</v>
      </c>
      <c r="AF65">
        <v>2.4979034607051304E-3</v>
      </c>
      <c r="AG65">
        <v>2.4979034607051304E-3</v>
      </c>
      <c r="AH65">
        <v>2.4979034607051304E-3</v>
      </c>
      <c r="AI65">
        <v>2.4979034607051304E-3</v>
      </c>
      <c r="AJ65">
        <v>2.4979034607051304E-3</v>
      </c>
      <c r="AK65">
        <v>2.4979034607051304E-3</v>
      </c>
      <c r="AL65">
        <v>2.4979034607051304E-3</v>
      </c>
      <c r="AM65">
        <v>2.4979034607051304E-3</v>
      </c>
      <c r="AN65">
        <v>2.4979034607051304E-3</v>
      </c>
      <c r="AO65">
        <v>2.4979034607051304E-3</v>
      </c>
      <c r="AP65">
        <v>2.4979034607051304E-3</v>
      </c>
      <c r="AQ65">
        <v>2.4979034607051304E-3</v>
      </c>
      <c r="AR65">
        <v>2.4979034607051304E-3</v>
      </c>
      <c r="AS65">
        <v>2.4979034607051304E-3</v>
      </c>
      <c r="AT65">
        <v>2.4979034607051304E-3</v>
      </c>
      <c r="AU65">
        <v>2.4979034607051304E-3</v>
      </c>
      <c r="AV65">
        <v>2.4979034607051304E-3</v>
      </c>
      <c r="AW65">
        <v>2.4979034607051304E-3</v>
      </c>
      <c r="AX65">
        <v>2.4979034607051304E-3</v>
      </c>
      <c r="AY65">
        <v>2.4979034607051304E-3</v>
      </c>
      <c r="AZ65">
        <v>2.4979034607051304E-3</v>
      </c>
      <c r="BA65">
        <v>2.4979034607051304E-3</v>
      </c>
      <c r="BB65">
        <v>2.4979034607051304E-3</v>
      </c>
      <c r="BC65">
        <v>2.4979034607051304E-3</v>
      </c>
      <c r="BD65">
        <v>2.4979034607051304E-3</v>
      </c>
      <c r="BE65">
        <v>2.4979034607051304E-3</v>
      </c>
      <c r="BF65">
        <v>2.4979034607051304E-3</v>
      </c>
      <c r="BG65">
        <v>2.4979034607051304E-3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921.87419999999997</v>
      </c>
    </row>
    <row r="66" spans="1:72" x14ac:dyDescent="0.35">
      <c r="A66">
        <v>1046</v>
      </c>
      <c r="B66">
        <v>856.22908982847991</v>
      </c>
      <c r="C66">
        <v>2.2930831898672396E-3</v>
      </c>
      <c r="D66">
        <v>20</v>
      </c>
      <c r="E66">
        <v>543</v>
      </c>
      <c r="F66">
        <v>-503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2.2930831898672396E-3</v>
      </c>
      <c r="V66">
        <v>2.2930831898672396E-3</v>
      </c>
      <c r="W66">
        <v>2.2930831898672396E-3</v>
      </c>
      <c r="X66">
        <v>2.2930831898672396E-3</v>
      </c>
      <c r="Y66">
        <v>2.2930831898672396E-3</v>
      </c>
      <c r="Z66">
        <v>2.2930831898672396E-3</v>
      </c>
      <c r="AA66">
        <v>2.2930831898672396E-3</v>
      </c>
      <c r="AB66">
        <v>2.2930831898672396E-3</v>
      </c>
      <c r="AC66">
        <v>2.2930831898672396E-3</v>
      </c>
      <c r="AD66">
        <v>2.2930831898672396E-3</v>
      </c>
      <c r="AE66">
        <v>2.2930831898672396E-3</v>
      </c>
      <c r="AF66">
        <v>2.2930831898672396E-3</v>
      </c>
      <c r="AG66">
        <v>2.2930831898672396E-3</v>
      </c>
      <c r="AH66">
        <v>2.2930831898672396E-3</v>
      </c>
      <c r="AI66">
        <v>2.2930831898672396E-3</v>
      </c>
      <c r="AJ66">
        <v>2.2930831898672396E-3</v>
      </c>
      <c r="AK66">
        <v>2.2930831898672396E-3</v>
      </c>
      <c r="AL66">
        <v>2.2930831898672396E-3</v>
      </c>
      <c r="AM66">
        <v>2.2930831898672396E-3</v>
      </c>
      <c r="AN66">
        <v>2.2930831898672396E-3</v>
      </c>
      <c r="AO66">
        <v>2.2930831898672396E-3</v>
      </c>
      <c r="AP66">
        <v>2.2930831898672396E-3</v>
      </c>
      <c r="AQ66">
        <v>2.2930831898672396E-3</v>
      </c>
      <c r="AR66">
        <v>2.2930831898672396E-3</v>
      </c>
      <c r="AS66">
        <v>2.2930831898672396E-3</v>
      </c>
      <c r="AT66">
        <v>2.2930831898672396E-3</v>
      </c>
      <c r="AU66">
        <v>2.2930831898672396E-3</v>
      </c>
      <c r="AV66">
        <v>2.2930831898672396E-3</v>
      </c>
      <c r="AW66">
        <v>2.2930831898672396E-3</v>
      </c>
      <c r="AX66">
        <v>2.2930831898672396E-3</v>
      </c>
      <c r="AY66">
        <v>2.2930831898672396E-3</v>
      </c>
      <c r="AZ66">
        <v>2.2930831898672396E-3</v>
      </c>
      <c r="BA66">
        <v>2.2930831898672396E-3</v>
      </c>
      <c r="BB66">
        <v>2.2930831898672396E-3</v>
      </c>
      <c r="BC66">
        <v>2.2930831898672396E-3</v>
      </c>
      <c r="BD66">
        <v>2.2930831898672396E-3</v>
      </c>
      <c r="BE66">
        <v>2.2930831898672396E-3</v>
      </c>
      <c r="BF66">
        <v>2.2930831898672396E-3</v>
      </c>
      <c r="BG66">
        <v>2.2930831898672396E-3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920.69129999999996</v>
      </c>
    </row>
    <row r="67" spans="1:72" x14ac:dyDescent="0.35">
      <c r="A67">
        <v>967</v>
      </c>
      <c r="B67">
        <v>976.62049587411582</v>
      </c>
      <c r="C67">
        <v>2.6155056731573495E-3</v>
      </c>
      <c r="D67">
        <v>10</v>
      </c>
      <c r="E67">
        <v>493.5</v>
      </c>
      <c r="F67">
        <v>-473.5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2.6155056731573495E-3</v>
      </c>
      <c r="W67">
        <v>2.6155056731573495E-3</v>
      </c>
      <c r="X67">
        <v>2.6155056731573495E-3</v>
      </c>
      <c r="Y67">
        <v>2.6155056731573495E-3</v>
      </c>
      <c r="Z67">
        <v>2.6155056731573495E-3</v>
      </c>
      <c r="AA67">
        <v>2.6155056731573495E-3</v>
      </c>
      <c r="AB67">
        <v>2.6155056731573495E-3</v>
      </c>
      <c r="AC67">
        <v>2.6155056731573495E-3</v>
      </c>
      <c r="AD67">
        <v>2.6155056731573495E-3</v>
      </c>
      <c r="AE67">
        <v>2.6155056731573495E-3</v>
      </c>
      <c r="AF67">
        <v>2.6155056731573495E-3</v>
      </c>
      <c r="AG67">
        <v>2.6155056731573495E-3</v>
      </c>
      <c r="AH67">
        <v>2.6155056731573495E-3</v>
      </c>
      <c r="AI67">
        <v>2.6155056731573495E-3</v>
      </c>
      <c r="AJ67">
        <v>2.6155056731573495E-3</v>
      </c>
      <c r="AK67">
        <v>2.6155056731573495E-3</v>
      </c>
      <c r="AL67">
        <v>2.6155056731573495E-3</v>
      </c>
      <c r="AM67">
        <v>2.6155056731573495E-3</v>
      </c>
      <c r="AN67">
        <v>2.6155056731573495E-3</v>
      </c>
      <c r="AO67">
        <v>2.6155056731573495E-3</v>
      </c>
      <c r="AP67">
        <v>2.6155056731573495E-3</v>
      </c>
      <c r="AQ67">
        <v>2.6155056731573495E-3</v>
      </c>
      <c r="AR67">
        <v>2.6155056731573495E-3</v>
      </c>
      <c r="AS67">
        <v>2.6155056731573495E-3</v>
      </c>
      <c r="AT67">
        <v>2.6155056731573495E-3</v>
      </c>
      <c r="AU67">
        <v>2.6155056731573495E-3</v>
      </c>
      <c r="AV67">
        <v>2.6155056731573495E-3</v>
      </c>
      <c r="AW67">
        <v>2.6155056731573495E-3</v>
      </c>
      <c r="AX67">
        <v>2.6155056731573495E-3</v>
      </c>
      <c r="AY67">
        <v>2.6155056731573495E-3</v>
      </c>
      <c r="AZ67">
        <v>2.6155056731573495E-3</v>
      </c>
      <c r="BA67">
        <v>2.6155056731573495E-3</v>
      </c>
      <c r="BB67">
        <v>2.6155056731573495E-3</v>
      </c>
      <c r="BC67">
        <v>2.6155056731573495E-3</v>
      </c>
      <c r="BD67">
        <v>2.6155056731573495E-3</v>
      </c>
      <c r="BE67">
        <v>2.6155056731573495E-3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955.73109999999997</v>
      </c>
    </row>
    <row r="68" spans="1:72" x14ac:dyDescent="0.35">
      <c r="A68">
        <v>967</v>
      </c>
      <c r="B68">
        <v>944.39832414095144</v>
      </c>
      <c r="C68">
        <v>2.529210870492871E-3</v>
      </c>
      <c r="D68">
        <v>0</v>
      </c>
      <c r="E68">
        <v>483.5</v>
      </c>
      <c r="F68">
        <v>-483.5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2.529210870492871E-3</v>
      </c>
      <c r="V68">
        <v>2.529210870492871E-3</v>
      </c>
      <c r="W68">
        <v>2.529210870492871E-3</v>
      </c>
      <c r="X68">
        <v>2.529210870492871E-3</v>
      </c>
      <c r="Y68">
        <v>2.529210870492871E-3</v>
      </c>
      <c r="Z68">
        <v>2.529210870492871E-3</v>
      </c>
      <c r="AA68">
        <v>2.529210870492871E-3</v>
      </c>
      <c r="AB68">
        <v>2.529210870492871E-3</v>
      </c>
      <c r="AC68">
        <v>2.529210870492871E-3</v>
      </c>
      <c r="AD68">
        <v>2.529210870492871E-3</v>
      </c>
      <c r="AE68">
        <v>2.529210870492871E-3</v>
      </c>
      <c r="AF68">
        <v>2.529210870492871E-3</v>
      </c>
      <c r="AG68">
        <v>2.529210870492871E-3</v>
      </c>
      <c r="AH68">
        <v>2.529210870492871E-3</v>
      </c>
      <c r="AI68">
        <v>2.529210870492871E-3</v>
      </c>
      <c r="AJ68">
        <v>2.529210870492871E-3</v>
      </c>
      <c r="AK68">
        <v>2.529210870492871E-3</v>
      </c>
      <c r="AL68">
        <v>2.529210870492871E-3</v>
      </c>
      <c r="AM68">
        <v>2.529210870492871E-3</v>
      </c>
      <c r="AN68">
        <v>2.529210870492871E-3</v>
      </c>
      <c r="AO68">
        <v>2.529210870492871E-3</v>
      </c>
      <c r="AP68">
        <v>2.529210870492871E-3</v>
      </c>
      <c r="AQ68">
        <v>2.529210870492871E-3</v>
      </c>
      <c r="AR68">
        <v>2.529210870492871E-3</v>
      </c>
      <c r="AS68">
        <v>2.529210870492871E-3</v>
      </c>
      <c r="AT68">
        <v>2.529210870492871E-3</v>
      </c>
      <c r="AU68">
        <v>2.529210870492871E-3</v>
      </c>
      <c r="AV68">
        <v>2.529210870492871E-3</v>
      </c>
      <c r="AW68">
        <v>2.529210870492871E-3</v>
      </c>
      <c r="AX68">
        <v>2.529210870492871E-3</v>
      </c>
      <c r="AY68">
        <v>2.529210870492871E-3</v>
      </c>
      <c r="AZ68">
        <v>2.529210870492871E-3</v>
      </c>
      <c r="BA68">
        <v>2.529210870492871E-3</v>
      </c>
      <c r="BB68">
        <v>2.529210870492871E-3</v>
      </c>
      <c r="BC68">
        <v>2.529210870492871E-3</v>
      </c>
      <c r="BD68">
        <v>2.529210870492871E-3</v>
      </c>
      <c r="BE68">
        <v>2.529210870492871E-3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953.19949999999994</v>
      </c>
    </row>
    <row r="69" spans="1:72" x14ac:dyDescent="0.35">
      <c r="A69">
        <v>967</v>
      </c>
      <c r="B69">
        <v>910.45289187168555</v>
      </c>
      <c r="C69">
        <v>2.4383009714551923E-3</v>
      </c>
      <c r="D69">
        <v>-10</v>
      </c>
      <c r="E69">
        <v>473.5</v>
      </c>
      <c r="F69">
        <v>-493.5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2.4383009714551923E-3</v>
      </c>
      <c r="V69">
        <v>2.4383009714551923E-3</v>
      </c>
      <c r="W69">
        <v>2.4383009714551923E-3</v>
      </c>
      <c r="X69">
        <v>2.4383009714551923E-3</v>
      </c>
      <c r="Y69">
        <v>2.4383009714551923E-3</v>
      </c>
      <c r="Z69">
        <v>2.4383009714551923E-3</v>
      </c>
      <c r="AA69">
        <v>2.4383009714551923E-3</v>
      </c>
      <c r="AB69">
        <v>2.4383009714551923E-3</v>
      </c>
      <c r="AC69">
        <v>2.4383009714551923E-3</v>
      </c>
      <c r="AD69">
        <v>2.4383009714551923E-3</v>
      </c>
      <c r="AE69">
        <v>2.4383009714551923E-3</v>
      </c>
      <c r="AF69">
        <v>2.4383009714551923E-3</v>
      </c>
      <c r="AG69">
        <v>2.4383009714551923E-3</v>
      </c>
      <c r="AH69">
        <v>2.4383009714551923E-3</v>
      </c>
      <c r="AI69">
        <v>2.4383009714551923E-3</v>
      </c>
      <c r="AJ69">
        <v>2.4383009714551923E-3</v>
      </c>
      <c r="AK69">
        <v>2.4383009714551923E-3</v>
      </c>
      <c r="AL69">
        <v>2.4383009714551923E-3</v>
      </c>
      <c r="AM69">
        <v>2.4383009714551923E-3</v>
      </c>
      <c r="AN69">
        <v>2.4383009714551923E-3</v>
      </c>
      <c r="AO69">
        <v>2.4383009714551923E-3</v>
      </c>
      <c r="AP69">
        <v>2.4383009714551923E-3</v>
      </c>
      <c r="AQ69">
        <v>2.4383009714551923E-3</v>
      </c>
      <c r="AR69">
        <v>2.4383009714551923E-3</v>
      </c>
      <c r="AS69">
        <v>2.4383009714551923E-3</v>
      </c>
      <c r="AT69">
        <v>2.4383009714551923E-3</v>
      </c>
      <c r="AU69">
        <v>2.4383009714551923E-3</v>
      </c>
      <c r="AV69">
        <v>2.4383009714551923E-3</v>
      </c>
      <c r="AW69">
        <v>2.4383009714551923E-3</v>
      </c>
      <c r="AX69">
        <v>2.4383009714551923E-3</v>
      </c>
      <c r="AY69">
        <v>2.4383009714551923E-3</v>
      </c>
      <c r="AZ69">
        <v>2.4383009714551923E-3</v>
      </c>
      <c r="BA69">
        <v>2.4383009714551923E-3</v>
      </c>
      <c r="BB69">
        <v>2.4383009714551923E-3</v>
      </c>
      <c r="BC69">
        <v>2.4383009714551923E-3</v>
      </c>
      <c r="BD69">
        <v>2.4383009714551923E-3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955.71109999999999</v>
      </c>
    </row>
    <row r="70" spans="1:72" x14ac:dyDescent="0.35">
      <c r="A70">
        <v>967</v>
      </c>
      <c r="B70">
        <v>908.63368270179933</v>
      </c>
      <c r="C70">
        <v>2.4334289132456844E-3</v>
      </c>
      <c r="D70">
        <v>-20</v>
      </c>
      <c r="E70">
        <v>463.5</v>
      </c>
      <c r="F70">
        <v>-503.5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2.4334289132456844E-3</v>
      </c>
      <c r="V70">
        <v>2.4334289132456844E-3</v>
      </c>
      <c r="W70">
        <v>2.4334289132456844E-3</v>
      </c>
      <c r="X70">
        <v>2.4334289132456844E-3</v>
      </c>
      <c r="Y70">
        <v>2.4334289132456844E-3</v>
      </c>
      <c r="Z70">
        <v>2.4334289132456844E-3</v>
      </c>
      <c r="AA70">
        <v>2.4334289132456844E-3</v>
      </c>
      <c r="AB70">
        <v>2.4334289132456844E-3</v>
      </c>
      <c r="AC70">
        <v>2.4334289132456844E-3</v>
      </c>
      <c r="AD70">
        <v>2.4334289132456844E-3</v>
      </c>
      <c r="AE70">
        <v>2.4334289132456844E-3</v>
      </c>
      <c r="AF70">
        <v>2.4334289132456844E-3</v>
      </c>
      <c r="AG70">
        <v>2.4334289132456844E-3</v>
      </c>
      <c r="AH70">
        <v>2.4334289132456844E-3</v>
      </c>
      <c r="AI70">
        <v>2.4334289132456844E-3</v>
      </c>
      <c r="AJ70">
        <v>2.4334289132456844E-3</v>
      </c>
      <c r="AK70">
        <v>2.4334289132456844E-3</v>
      </c>
      <c r="AL70">
        <v>2.4334289132456844E-3</v>
      </c>
      <c r="AM70">
        <v>2.4334289132456844E-3</v>
      </c>
      <c r="AN70">
        <v>2.4334289132456844E-3</v>
      </c>
      <c r="AO70">
        <v>2.4334289132456844E-3</v>
      </c>
      <c r="AP70">
        <v>2.4334289132456844E-3</v>
      </c>
      <c r="AQ70">
        <v>2.4334289132456844E-3</v>
      </c>
      <c r="AR70">
        <v>2.4334289132456844E-3</v>
      </c>
      <c r="AS70">
        <v>2.4334289132456844E-3</v>
      </c>
      <c r="AT70">
        <v>2.4334289132456844E-3</v>
      </c>
      <c r="AU70">
        <v>2.4334289132456844E-3</v>
      </c>
      <c r="AV70">
        <v>2.4334289132456844E-3</v>
      </c>
      <c r="AW70">
        <v>2.4334289132456844E-3</v>
      </c>
      <c r="AX70">
        <v>2.4334289132456844E-3</v>
      </c>
      <c r="AY70">
        <v>2.4334289132456844E-3</v>
      </c>
      <c r="AZ70">
        <v>2.4334289132456844E-3</v>
      </c>
      <c r="BA70">
        <v>2.4334289132456844E-3</v>
      </c>
      <c r="BB70">
        <v>2.4334289132456844E-3</v>
      </c>
      <c r="BC70">
        <v>2.4334289132456844E-3</v>
      </c>
      <c r="BD70">
        <v>2.4334289132456844E-3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958.71519999999998</v>
      </c>
    </row>
    <row r="71" spans="1:72" x14ac:dyDescent="0.35">
      <c r="A71">
        <v>894</v>
      </c>
      <c r="B71">
        <v>935.75921796869125</v>
      </c>
      <c r="C71">
        <v>2.5060743181677726E-3</v>
      </c>
      <c r="D71">
        <v>-30</v>
      </c>
      <c r="E71">
        <v>417</v>
      </c>
      <c r="F71">
        <v>-477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2.5060743181677726E-3</v>
      </c>
      <c r="W71">
        <v>2.5060743181677726E-3</v>
      </c>
      <c r="X71">
        <v>2.5060743181677726E-3</v>
      </c>
      <c r="Y71">
        <v>2.5060743181677726E-3</v>
      </c>
      <c r="Z71">
        <v>2.5060743181677726E-3</v>
      </c>
      <c r="AA71">
        <v>2.5060743181677726E-3</v>
      </c>
      <c r="AB71">
        <v>2.5060743181677726E-3</v>
      </c>
      <c r="AC71">
        <v>2.5060743181677726E-3</v>
      </c>
      <c r="AD71">
        <v>2.5060743181677726E-3</v>
      </c>
      <c r="AE71">
        <v>2.5060743181677726E-3</v>
      </c>
      <c r="AF71">
        <v>2.5060743181677726E-3</v>
      </c>
      <c r="AG71">
        <v>2.5060743181677726E-3</v>
      </c>
      <c r="AH71">
        <v>2.5060743181677726E-3</v>
      </c>
      <c r="AI71">
        <v>2.5060743181677726E-3</v>
      </c>
      <c r="AJ71">
        <v>2.5060743181677726E-3</v>
      </c>
      <c r="AK71">
        <v>2.5060743181677726E-3</v>
      </c>
      <c r="AL71">
        <v>2.5060743181677726E-3</v>
      </c>
      <c r="AM71">
        <v>2.5060743181677726E-3</v>
      </c>
      <c r="AN71">
        <v>2.5060743181677726E-3</v>
      </c>
      <c r="AO71">
        <v>2.5060743181677726E-3</v>
      </c>
      <c r="AP71">
        <v>2.5060743181677726E-3</v>
      </c>
      <c r="AQ71">
        <v>2.5060743181677726E-3</v>
      </c>
      <c r="AR71">
        <v>2.5060743181677726E-3</v>
      </c>
      <c r="AS71">
        <v>2.5060743181677726E-3</v>
      </c>
      <c r="AT71">
        <v>2.5060743181677726E-3</v>
      </c>
      <c r="AU71">
        <v>2.5060743181677726E-3</v>
      </c>
      <c r="AV71">
        <v>2.5060743181677726E-3</v>
      </c>
      <c r="AW71">
        <v>2.5060743181677726E-3</v>
      </c>
      <c r="AX71">
        <v>2.5060743181677726E-3</v>
      </c>
      <c r="AY71">
        <v>2.5060743181677726E-3</v>
      </c>
      <c r="AZ71">
        <v>2.5060743181677726E-3</v>
      </c>
      <c r="BA71">
        <v>2.5060743181677726E-3</v>
      </c>
      <c r="BB71">
        <v>2.5060743181677726E-3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954.77689999999996</v>
      </c>
    </row>
    <row r="72" spans="1:72" x14ac:dyDescent="0.35">
      <c r="A72">
        <v>894</v>
      </c>
      <c r="B72">
        <v>927.44508550791954</v>
      </c>
      <c r="C72">
        <v>2.4838080840365023E-3</v>
      </c>
      <c r="D72">
        <v>-40</v>
      </c>
      <c r="E72">
        <v>407</v>
      </c>
      <c r="F72">
        <v>-487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2.4838080840365023E-3</v>
      </c>
      <c r="V72">
        <v>2.4838080840365023E-3</v>
      </c>
      <c r="W72">
        <v>2.4838080840365023E-3</v>
      </c>
      <c r="X72">
        <v>2.4838080840365023E-3</v>
      </c>
      <c r="Y72">
        <v>2.4838080840365023E-3</v>
      </c>
      <c r="Z72">
        <v>2.4838080840365023E-3</v>
      </c>
      <c r="AA72">
        <v>2.4838080840365023E-3</v>
      </c>
      <c r="AB72">
        <v>2.4838080840365023E-3</v>
      </c>
      <c r="AC72">
        <v>2.4838080840365023E-3</v>
      </c>
      <c r="AD72">
        <v>2.4838080840365023E-3</v>
      </c>
      <c r="AE72">
        <v>2.4838080840365023E-3</v>
      </c>
      <c r="AF72">
        <v>2.4838080840365023E-3</v>
      </c>
      <c r="AG72">
        <v>2.4838080840365023E-3</v>
      </c>
      <c r="AH72">
        <v>2.4838080840365023E-3</v>
      </c>
      <c r="AI72">
        <v>2.4838080840365023E-3</v>
      </c>
      <c r="AJ72">
        <v>2.4838080840365023E-3</v>
      </c>
      <c r="AK72">
        <v>2.4838080840365023E-3</v>
      </c>
      <c r="AL72">
        <v>2.4838080840365023E-3</v>
      </c>
      <c r="AM72">
        <v>2.4838080840365023E-3</v>
      </c>
      <c r="AN72">
        <v>2.4838080840365023E-3</v>
      </c>
      <c r="AO72">
        <v>2.4838080840365023E-3</v>
      </c>
      <c r="AP72">
        <v>2.4838080840365023E-3</v>
      </c>
      <c r="AQ72">
        <v>2.4838080840365023E-3</v>
      </c>
      <c r="AR72">
        <v>2.4838080840365023E-3</v>
      </c>
      <c r="AS72">
        <v>2.4838080840365023E-3</v>
      </c>
      <c r="AT72">
        <v>2.4838080840365023E-3</v>
      </c>
      <c r="AU72">
        <v>2.4838080840365023E-3</v>
      </c>
      <c r="AV72">
        <v>2.4838080840365023E-3</v>
      </c>
      <c r="AW72">
        <v>2.4838080840365023E-3</v>
      </c>
      <c r="AX72">
        <v>2.4838080840365023E-3</v>
      </c>
      <c r="AY72">
        <v>2.4838080840365023E-3</v>
      </c>
      <c r="AZ72">
        <v>2.4838080840365023E-3</v>
      </c>
      <c r="BA72">
        <v>2.4838080840365023E-3</v>
      </c>
      <c r="BB72">
        <v>2.4838080840365023E-3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955.17859999999996</v>
      </c>
    </row>
    <row r="73" spans="1:72" x14ac:dyDescent="0.35">
      <c r="A73">
        <v>894</v>
      </c>
      <c r="B73">
        <v>823.79446290597321</v>
      </c>
      <c r="C73">
        <v>2.206219406974142E-3</v>
      </c>
      <c r="D73">
        <v>-30</v>
      </c>
      <c r="E73">
        <v>417</v>
      </c>
      <c r="F73">
        <v>-477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2.206219406974142E-3</v>
      </c>
      <c r="W73">
        <v>2.206219406974142E-3</v>
      </c>
      <c r="X73">
        <v>2.206219406974142E-3</v>
      </c>
      <c r="Y73">
        <v>2.206219406974142E-3</v>
      </c>
      <c r="Z73">
        <v>2.206219406974142E-3</v>
      </c>
      <c r="AA73">
        <v>2.206219406974142E-3</v>
      </c>
      <c r="AB73">
        <v>2.206219406974142E-3</v>
      </c>
      <c r="AC73">
        <v>2.206219406974142E-3</v>
      </c>
      <c r="AD73">
        <v>2.206219406974142E-3</v>
      </c>
      <c r="AE73">
        <v>2.206219406974142E-3</v>
      </c>
      <c r="AF73">
        <v>2.206219406974142E-3</v>
      </c>
      <c r="AG73">
        <v>2.206219406974142E-3</v>
      </c>
      <c r="AH73">
        <v>2.206219406974142E-3</v>
      </c>
      <c r="AI73">
        <v>2.206219406974142E-3</v>
      </c>
      <c r="AJ73">
        <v>2.206219406974142E-3</v>
      </c>
      <c r="AK73">
        <v>2.206219406974142E-3</v>
      </c>
      <c r="AL73">
        <v>2.206219406974142E-3</v>
      </c>
      <c r="AM73">
        <v>2.206219406974142E-3</v>
      </c>
      <c r="AN73">
        <v>2.206219406974142E-3</v>
      </c>
      <c r="AO73">
        <v>2.206219406974142E-3</v>
      </c>
      <c r="AP73">
        <v>2.206219406974142E-3</v>
      </c>
      <c r="AQ73">
        <v>2.206219406974142E-3</v>
      </c>
      <c r="AR73">
        <v>2.206219406974142E-3</v>
      </c>
      <c r="AS73">
        <v>2.206219406974142E-3</v>
      </c>
      <c r="AT73">
        <v>2.206219406974142E-3</v>
      </c>
      <c r="AU73">
        <v>2.206219406974142E-3</v>
      </c>
      <c r="AV73">
        <v>2.206219406974142E-3</v>
      </c>
      <c r="AW73">
        <v>2.206219406974142E-3</v>
      </c>
      <c r="AX73">
        <v>2.206219406974142E-3</v>
      </c>
      <c r="AY73">
        <v>2.206219406974142E-3</v>
      </c>
      <c r="AZ73">
        <v>2.206219406974142E-3</v>
      </c>
      <c r="BA73">
        <v>2.206219406974142E-3</v>
      </c>
      <c r="BB73">
        <v>2.206219406974142E-3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958.5471</v>
      </c>
    </row>
    <row r="74" spans="1:72" x14ac:dyDescent="0.35">
      <c r="A74">
        <v>894</v>
      </c>
      <c r="B74">
        <v>930.57894339752806</v>
      </c>
      <c r="C74">
        <v>2.4922009276474731E-3</v>
      </c>
      <c r="D74">
        <v>-20</v>
      </c>
      <c r="E74">
        <v>427</v>
      </c>
      <c r="F74">
        <v>-467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2.4922009276474731E-3</v>
      </c>
      <c r="W74">
        <v>2.4922009276474731E-3</v>
      </c>
      <c r="X74">
        <v>2.4922009276474731E-3</v>
      </c>
      <c r="Y74">
        <v>2.4922009276474731E-3</v>
      </c>
      <c r="Z74">
        <v>2.4922009276474731E-3</v>
      </c>
      <c r="AA74">
        <v>2.4922009276474731E-3</v>
      </c>
      <c r="AB74">
        <v>2.4922009276474731E-3</v>
      </c>
      <c r="AC74">
        <v>2.4922009276474731E-3</v>
      </c>
      <c r="AD74">
        <v>2.4922009276474731E-3</v>
      </c>
      <c r="AE74">
        <v>2.4922009276474731E-3</v>
      </c>
      <c r="AF74">
        <v>2.4922009276474731E-3</v>
      </c>
      <c r="AG74">
        <v>2.4922009276474731E-3</v>
      </c>
      <c r="AH74">
        <v>2.4922009276474731E-3</v>
      </c>
      <c r="AI74">
        <v>2.4922009276474731E-3</v>
      </c>
      <c r="AJ74">
        <v>2.4922009276474731E-3</v>
      </c>
      <c r="AK74">
        <v>2.4922009276474731E-3</v>
      </c>
      <c r="AL74">
        <v>2.4922009276474731E-3</v>
      </c>
      <c r="AM74">
        <v>2.4922009276474731E-3</v>
      </c>
      <c r="AN74">
        <v>2.4922009276474731E-3</v>
      </c>
      <c r="AO74">
        <v>2.4922009276474731E-3</v>
      </c>
      <c r="AP74">
        <v>2.4922009276474731E-3</v>
      </c>
      <c r="AQ74">
        <v>2.4922009276474731E-3</v>
      </c>
      <c r="AR74">
        <v>2.4922009276474731E-3</v>
      </c>
      <c r="AS74">
        <v>2.4922009276474731E-3</v>
      </c>
      <c r="AT74">
        <v>2.4922009276474731E-3</v>
      </c>
      <c r="AU74">
        <v>2.4922009276474731E-3</v>
      </c>
      <c r="AV74">
        <v>2.4922009276474731E-3</v>
      </c>
      <c r="AW74">
        <v>2.4922009276474731E-3</v>
      </c>
      <c r="AX74">
        <v>2.4922009276474731E-3</v>
      </c>
      <c r="AY74">
        <v>2.4922009276474731E-3</v>
      </c>
      <c r="AZ74">
        <v>2.4922009276474731E-3</v>
      </c>
      <c r="BA74">
        <v>2.4922009276474731E-3</v>
      </c>
      <c r="BB74">
        <v>2.4922009276474731E-3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955.48910000000001</v>
      </c>
    </row>
    <row r="75" spans="1:72" x14ac:dyDescent="0.35">
      <c r="A75">
        <v>894</v>
      </c>
      <c r="B75">
        <v>807.44160826995528</v>
      </c>
      <c r="C75">
        <v>2.1624245201644601E-3</v>
      </c>
      <c r="D75">
        <v>-10</v>
      </c>
      <c r="E75">
        <v>437</v>
      </c>
      <c r="F75">
        <v>-457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2.1624245201644601E-3</v>
      </c>
      <c r="W75">
        <v>2.1624245201644601E-3</v>
      </c>
      <c r="X75">
        <v>2.1624245201644601E-3</v>
      </c>
      <c r="Y75">
        <v>2.1624245201644601E-3</v>
      </c>
      <c r="Z75">
        <v>2.1624245201644601E-3</v>
      </c>
      <c r="AA75">
        <v>2.1624245201644601E-3</v>
      </c>
      <c r="AB75">
        <v>2.1624245201644601E-3</v>
      </c>
      <c r="AC75">
        <v>2.1624245201644601E-3</v>
      </c>
      <c r="AD75">
        <v>2.1624245201644601E-3</v>
      </c>
      <c r="AE75">
        <v>2.1624245201644601E-3</v>
      </c>
      <c r="AF75">
        <v>2.1624245201644601E-3</v>
      </c>
      <c r="AG75">
        <v>2.1624245201644601E-3</v>
      </c>
      <c r="AH75">
        <v>2.1624245201644601E-3</v>
      </c>
      <c r="AI75">
        <v>2.1624245201644601E-3</v>
      </c>
      <c r="AJ75">
        <v>2.1624245201644601E-3</v>
      </c>
      <c r="AK75">
        <v>2.1624245201644601E-3</v>
      </c>
      <c r="AL75">
        <v>2.1624245201644601E-3</v>
      </c>
      <c r="AM75">
        <v>2.1624245201644601E-3</v>
      </c>
      <c r="AN75">
        <v>2.1624245201644601E-3</v>
      </c>
      <c r="AO75">
        <v>2.1624245201644601E-3</v>
      </c>
      <c r="AP75">
        <v>2.1624245201644601E-3</v>
      </c>
      <c r="AQ75">
        <v>2.1624245201644601E-3</v>
      </c>
      <c r="AR75">
        <v>2.1624245201644601E-3</v>
      </c>
      <c r="AS75">
        <v>2.1624245201644601E-3</v>
      </c>
      <c r="AT75">
        <v>2.1624245201644601E-3</v>
      </c>
      <c r="AU75">
        <v>2.1624245201644601E-3</v>
      </c>
      <c r="AV75">
        <v>2.1624245201644601E-3</v>
      </c>
      <c r="AW75">
        <v>2.1624245201644601E-3</v>
      </c>
      <c r="AX75">
        <v>2.1624245201644601E-3</v>
      </c>
      <c r="AY75">
        <v>2.1624245201644601E-3</v>
      </c>
      <c r="AZ75">
        <v>2.1624245201644601E-3</v>
      </c>
      <c r="BA75">
        <v>2.1624245201644601E-3</v>
      </c>
      <c r="BB75">
        <v>2.1624245201644601E-3</v>
      </c>
      <c r="BC75">
        <v>2.1624245201644601E-3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954.41690000000006</v>
      </c>
    </row>
    <row r="76" spans="1:72" x14ac:dyDescent="0.35">
      <c r="A76">
        <v>875</v>
      </c>
      <c r="B76">
        <v>923.4458288171428</v>
      </c>
      <c r="C76">
        <v>2.4730975996596852E-3</v>
      </c>
      <c r="D76">
        <v>0</v>
      </c>
      <c r="E76">
        <v>437.5</v>
      </c>
      <c r="F76">
        <v>-437.5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2.4730975996596852E-3</v>
      </c>
      <c r="X76">
        <v>2.4730975996596852E-3</v>
      </c>
      <c r="Y76">
        <v>2.4730975996596852E-3</v>
      </c>
      <c r="Z76">
        <v>2.4730975996596852E-3</v>
      </c>
      <c r="AA76">
        <v>2.4730975996596852E-3</v>
      </c>
      <c r="AB76">
        <v>2.4730975996596852E-3</v>
      </c>
      <c r="AC76">
        <v>2.4730975996596852E-3</v>
      </c>
      <c r="AD76">
        <v>2.4730975996596852E-3</v>
      </c>
      <c r="AE76">
        <v>2.4730975996596852E-3</v>
      </c>
      <c r="AF76">
        <v>2.4730975996596852E-3</v>
      </c>
      <c r="AG76">
        <v>2.4730975996596852E-3</v>
      </c>
      <c r="AH76">
        <v>2.4730975996596852E-3</v>
      </c>
      <c r="AI76">
        <v>2.4730975996596852E-3</v>
      </c>
      <c r="AJ76">
        <v>2.4730975996596852E-3</v>
      </c>
      <c r="AK76">
        <v>2.4730975996596852E-3</v>
      </c>
      <c r="AL76">
        <v>2.4730975996596852E-3</v>
      </c>
      <c r="AM76">
        <v>2.4730975996596852E-3</v>
      </c>
      <c r="AN76">
        <v>2.4730975996596852E-3</v>
      </c>
      <c r="AO76">
        <v>2.4730975996596852E-3</v>
      </c>
      <c r="AP76">
        <v>2.4730975996596852E-3</v>
      </c>
      <c r="AQ76">
        <v>2.4730975996596852E-3</v>
      </c>
      <c r="AR76">
        <v>2.4730975996596852E-3</v>
      </c>
      <c r="AS76">
        <v>2.4730975996596852E-3</v>
      </c>
      <c r="AT76">
        <v>2.4730975996596852E-3</v>
      </c>
      <c r="AU76">
        <v>2.4730975996596852E-3</v>
      </c>
      <c r="AV76">
        <v>2.4730975996596852E-3</v>
      </c>
      <c r="AW76">
        <v>2.4730975996596852E-3</v>
      </c>
      <c r="AX76">
        <v>2.4730975996596852E-3</v>
      </c>
      <c r="AY76">
        <v>2.4730975996596852E-3</v>
      </c>
      <c r="AZ76">
        <v>2.4730975996596852E-3</v>
      </c>
      <c r="BA76">
        <v>2.4730975996596852E-3</v>
      </c>
      <c r="BB76">
        <v>2.4730975996596852E-3</v>
      </c>
      <c r="BC76">
        <v>2.4730975996596852E-3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949.99130000000002</v>
      </c>
    </row>
    <row r="77" spans="1:72" x14ac:dyDescent="0.35">
      <c r="A77">
        <v>875</v>
      </c>
      <c r="B77">
        <v>915.96101705640001</v>
      </c>
      <c r="C77">
        <v>2.4530523848547104E-3</v>
      </c>
      <c r="D77">
        <v>10</v>
      </c>
      <c r="E77">
        <v>447.5</v>
      </c>
      <c r="F77">
        <v>-427.5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2.4530523848547104E-3</v>
      </c>
      <c r="Y77">
        <v>2.4530523848547104E-3</v>
      </c>
      <c r="Z77">
        <v>2.4530523848547104E-3</v>
      </c>
      <c r="AA77">
        <v>2.4530523848547104E-3</v>
      </c>
      <c r="AB77">
        <v>2.4530523848547104E-3</v>
      </c>
      <c r="AC77">
        <v>2.4530523848547104E-3</v>
      </c>
      <c r="AD77">
        <v>2.4530523848547104E-3</v>
      </c>
      <c r="AE77">
        <v>2.4530523848547104E-3</v>
      </c>
      <c r="AF77">
        <v>2.4530523848547104E-3</v>
      </c>
      <c r="AG77">
        <v>2.4530523848547104E-3</v>
      </c>
      <c r="AH77">
        <v>2.4530523848547104E-3</v>
      </c>
      <c r="AI77">
        <v>2.4530523848547104E-3</v>
      </c>
      <c r="AJ77">
        <v>2.4530523848547104E-3</v>
      </c>
      <c r="AK77">
        <v>2.4530523848547104E-3</v>
      </c>
      <c r="AL77">
        <v>2.4530523848547104E-3</v>
      </c>
      <c r="AM77">
        <v>2.4530523848547104E-3</v>
      </c>
      <c r="AN77">
        <v>2.4530523848547104E-3</v>
      </c>
      <c r="AO77">
        <v>2.4530523848547104E-3</v>
      </c>
      <c r="AP77">
        <v>2.4530523848547104E-3</v>
      </c>
      <c r="AQ77">
        <v>2.4530523848547104E-3</v>
      </c>
      <c r="AR77">
        <v>2.4530523848547104E-3</v>
      </c>
      <c r="AS77">
        <v>2.4530523848547104E-3</v>
      </c>
      <c r="AT77">
        <v>2.4530523848547104E-3</v>
      </c>
      <c r="AU77">
        <v>2.4530523848547104E-3</v>
      </c>
      <c r="AV77">
        <v>2.4530523848547104E-3</v>
      </c>
      <c r="AW77">
        <v>2.4530523848547104E-3</v>
      </c>
      <c r="AX77">
        <v>2.4530523848547104E-3</v>
      </c>
      <c r="AY77">
        <v>2.4530523848547104E-3</v>
      </c>
      <c r="AZ77">
        <v>2.4530523848547104E-3</v>
      </c>
      <c r="BA77">
        <v>2.4530523848547104E-3</v>
      </c>
      <c r="BB77">
        <v>2.4530523848547104E-3</v>
      </c>
      <c r="BC77">
        <v>2.4530523848547104E-3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952.04549999999995</v>
      </c>
    </row>
    <row r="78" spans="1:72" x14ac:dyDescent="0.35">
      <c r="A78">
        <v>875</v>
      </c>
      <c r="B78">
        <v>803.99770514609145</v>
      </c>
      <c r="C78">
        <v>2.1532013385946245E-3</v>
      </c>
      <c r="D78">
        <v>20</v>
      </c>
      <c r="E78">
        <v>457.5</v>
      </c>
      <c r="F78">
        <v>-417.5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2.1532013385946245E-3</v>
      </c>
      <c r="Y78">
        <v>2.1532013385946245E-3</v>
      </c>
      <c r="Z78">
        <v>2.1532013385946245E-3</v>
      </c>
      <c r="AA78">
        <v>2.1532013385946245E-3</v>
      </c>
      <c r="AB78">
        <v>2.1532013385946245E-3</v>
      </c>
      <c r="AC78">
        <v>2.1532013385946245E-3</v>
      </c>
      <c r="AD78">
        <v>2.1532013385946245E-3</v>
      </c>
      <c r="AE78">
        <v>2.1532013385946245E-3</v>
      </c>
      <c r="AF78">
        <v>2.1532013385946245E-3</v>
      </c>
      <c r="AG78">
        <v>2.1532013385946245E-3</v>
      </c>
      <c r="AH78">
        <v>2.1532013385946245E-3</v>
      </c>
      <c r="AI78">
        <v>2.1532013385946245E-3</v>
      </c>
      <c r="AJ78">
        <v>2.1532013385946245E-3</v>
      </c>
      <c r="AK78">
        <v>2.1532013385946245E-3</v>
      </c>
      <c r="AL78">
        <v>2.1532013385946245E-3</v>
      </c>
      <c r="AM78">
        <v>2.1532013385946245E-3</v>
      </c>
      <c r="AN78">
        <v>2.1532013385946245E-3</v>
      </c>
      <c r="AO78">
        <v>2.1532013385946245E-3</v>
      </c>
      <c r="AP78">
        <v>2.1532013385946245E-3</v>
      </c>
      <c r="AQ78">
        <v>2.1532013385946245E-3</v>
      </c>
      <c r="AR78">
        <v>2.1532013385946245E-3</v>
      </c>
      <c r="AS78">
        <v>2.1532013385946245E-3</v>
      </c>
      <c r="AT78">
        <v>2.1532013385946245E-3</v>
      </c>
      <c r="AU78">
        <v>2.1532013385946245E-3</v>
      </c>
      <c r="AV78">
        <v>2.1532013385946245E-3</v>
      </c>
      <c r="AW78">
        <v>2.1532013385946245E-3</v>
      </c>
      <c r="AX78">
        <v>2.1532013385946245E-3</v>
      </c>
      <c r="AY78">
        <v>2.1532013385946245E-3</v>
      </c>
      <c r="AZ78">
        <v>2.1532013385946245E-3</v>
      </c>
      <c r="BA78">
        <v>2.1532013385946245E-3</v>
      </c>
      <c r="BB78">
        <v>2.1532013385946245E-3</v>
      </c>
      <c r="BC78">
        <v>2.1532013385946245E-3</v>
      </c>
      <c r="BD78">
        <v>2.1532013385946245E-3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954.84810000000004</v>
      </c>
    </row>
    <row r="79" spans="1:72" x14ac:dyDescent="0.35">
      <c r="A79">
        <v>765</v>
      </c>
      <c r="B79">
        <v>480.52430629764706</v>
      </c>
      <c r="C79">
        <v>1.2869011601959008E-3</v>
      </c>
      <c r="D79">
        <v>30</v>
      </c>
      <c r="E79">
        <v>412.5</v>
      </c>
      <c r="F79">
        <v>-352.5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1.2869011601959008E-3</v>
      </c>
      <c r="AA79">
        <v>1.2869011601959008E-3</v>
      </c>
      <c r="AB79">
        <v>1.2869011601959008E-3</v>
      </c>
      <c r="AC79">
        <v>1.2869011601959008E-3</v>
      </c>
      <c r="AD79">
        <v>1.2869011601959008E-3</v>
      </c>
      <c r="AE79">
        <v>1.2869011601959008E-3</v>
      </c>
      <c r="AF79">
        <v>1.2869011601959008E-3</v>
      </c>
      <c r="AG79">
        <v>1.2869011601959008E-3</v>
      </c>
      <c r="AH79">
        <v>1.2869011601959008E-3</v>
      </c>
      <c r="AI79">
        <v>1.2869011601959008E-3</v>
      </c>
      <c r="AJ79">
        <v>1.2869011601959008E-3</v>
      </c>
      <c r="AK79">
        <v>1.2869011601959008E-3</v>
      </c>
      <c r="AL79">
        <v>1.2869011601959008E-3</v>
      </c>
      <c r="AM79">
        <v>1.2869011601959008E-3</v>
      </c>
      <c r="AN79">
        <v>1.2869011601959008E-3</v>
      </c>
      <c r="AO79">
        <v>1.2869011601959008E-3</v>
      </c>
      <c r="AP79">
        <v>1.2869011601959008E-3</v>
      </c>
      <c r="AQ79">
        <v>1.2869011601959008E-3</v>
      </c>
      <c r="AR79">
        <v>1.2869011601959008E-3</v>
      </c>
      <c r="AS79">
        <v>1.2869011601959008E-3</v>
      </c>
      <c r="AT79">
        <v>1.2869011601959008E-3</v>
      </c>
      <c r="AU79">
        <v>1.2869011601959008E-3</v>
      </c>
      <c r="AV79">
        <v>1.2869011601959008E-3</v>
      </c>
      <c r="AW79">
        <v>1.2869011601959008E-3</v>
      </c>
      <c r="AX79">
        <v>1.2869011601959008E-3</v>
      </c>
      <c r="AY79">
        <v>1.2869011601959008E-3</v>
      </c>
      <c r="AZ79">
        <v>1.2869011601959008E-3</v>
      </c>
      <c r="BA79">
        <v>1.2869011601959008E-3</v>
      </c>
      <c r="BB79">
        <v>1.2869011601959008E-3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511.99450000000002</v>
      </c>
    </row>
    <row r="80" spans="1:72" x14ac:dyDescent="0.35">
      <c r="A80">
        <v>765</v>
      </c>
      <c r="B80">
        <v>489.31362602198692</v>
      </c>
      <c r="C80">
        <v>1.3104400022531004E-3</v>
      </c>
      <c r="D80">
        <v>40</v>
      </c>
      <c r="E80">
        <v>422.5</v>
      </c>
      <c r="F80">
        <v>-342.5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1.3104400022531004E-3</v>
      </c>
      <c r="AB80">
        <v>1.3104400022531004E-3</v>
      </c>
      <c r="AC80">
        <v>1.3104400022531004E-3</v>
      </c>
      <c r="AD80">
        <v>1.3104400022531004E-3</v>
      </c>
      <c r="AE80">
        <v>1.3104400022531004E-3</v>
      </c>
      <c r="AF80">
        <v>1.3104400022531004E-3</v>
      </c>
      <c r="AG80">
        <v>1.3104400022531004E-3</v>
      </c>
      <c r="AH80">
        <v>1.3104400022531004E-3</v>
      </c>
      <c r="AI80">
        <v>1.3104400022531004E-3</v>
      </c>
      <c r="AJ80">
        <v>1.3104400022531004E-3</v>
      </c>
      <c r="AK80">
        <v>1.3104400022531004E-3</v>
      </c>
      <c r="AL80">
        <v>1.3104400022531004E-3</v>
      </c>
      <c r="AM80">
        <v>1.3104400022531004E-3</v>
      </c>
      <c r="AN80">
        <v>1.3104400022531004E-3</v>
      </c>
      <c r="AO80">
        <v>1.3104400022531004E-3</v>
      </c>
      <c r="AP80">
        <v>1.3104400022531004E-3</v>
      </c>
      <c r="AQ80">
        <v>1.3104400022531004E-3</v>
      </c>
      <c r="AR80">
        <v>1.3104400022531004E-3</v>
      </c>
      <c r="AS80">
        <v>1.3104400022531004E-3</v>
      </c>
      <c r="AT80">
        <v>1.3104400022531004E-3</v>
      </c>
      <c r="AU80">
        <v>1.3104400022531004E-3</v>
      </c>
      <c r="AV80">
        <v>1.3104400022531004E-3</v>
      </c>
      <c r="AW80">
        <v>1.3104400022531004E-3</v>
      </c>
      <c r="AX80">
        <v>1.3104400022531004E-3</v>
      </c>
      <c r="AY80">
        <v>1.3104400022531004E-3</v>
      </c>
      <c r="AZ80">
        <v>1.3104400022531004E-3</v>
      </c>
      <c r="BA80">
        <v>1.3104400022531004E-3</v>
      </c>
      <c r="BB80">
        <v>1.3104400022531004E-3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511.52260000000001</v>
      </c>
    </row>
    <row r="81" spans="1:72" x14ac:dyDescent="0.35">
      <c r="A81">
        <v>765</v>
      </c>
      <c r="B81">
        <v>463.45667935921568</v>
      </c>
      <c r="C81">
        <v>1.2411920282727115E-3</v>
      </c>
      <c r="D81">
        <v>30</v>
      </c>
      <c r="E81">
        <v>412.5</v>
      </c>
      <c r="F81">
        <v>-352.5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1.2411920282727115E-3</v>
      </c>
      <c r="AA81">
        <v>1.2411920282727115E-3</v>
      </c>
      <c r="AB81">
        <v>1.2411920282727115E-3</v>
      </c>
      <c r="AC81">
        <v>1.2411920282727115E-3</v>
      </c>
      <c r="AD81">
        <v>1.2411920282727115E-3</v>
      </c>
      <c r="AE81">
        <v>1.2411920282727115E-3</v>
      </c>
      <c r="AF81">
        <v>1.2411920282727115E-3</v>
      </c>
      <c r="AG81">
        <v>1.2411920282727115E-3</v>
      </c>
      <c r="AH81">
        <v>1.2411920282727115E-3</v>
      </c>
      <c r="AI81">
        <v>1.2411920282727115E-3</v>
      </c>
      <c r="AJ81">
        <v>1.2411920282727115E-3</v>
      </c>
      <c r="AK81">
        <v>1.2411920282727115E-3</v>
      </c>
      <c r="AL81">
        <v>1.2411920282727115E-3</v>
      </c>
      <c r="AM81">
        <v>1.2411920282727115E-3</v>
      </c>
      <c r="AN81">
        <v>1.2411920282727115E-3</v>
      </c>
      <c r="AO81">
        <v>1.2411920282727115E-3</v>
      </c>
      <c r="AP81">
        <v>1.2411920282727115E-3</v>
      </c>
      <c r="AQ81">
        <v>1.2411920282727115E-3</v>
      </c>
      <c r="AR81">
        <v>1.2411920282727115E-3</v>
      </c>
      <c r="AS81">
        <v>1.2411920282727115E-3</v>
      </c>
      <c r="AT81">
        <v>1.2411920282727115E-3</v>
      </c>
      <c r="AU81">
        <v>1.2411920282727115E-3</v>
      </c>
      <c r="AV81">
        <v>1.2411920282727115E-3</v>
      </c>
      <c r="AW81">
        <v>1.2411920282727115E-3</v>
      </c>
      <c r="AX81">
        <v>1.2411920282727115E-3</v>
      </c>
      <c r="AY81">
        <v>1.2411920282727115E-3</v>
      </c>
      <c r="AZ81">
        <v>1.2411920282727115E-3</v>
      </c>
      <c r="BA81">
        <v>1.2411920282727115E-3</v>
      </c>
      <c r="BB81">
        <v>1.2411920282727115E-3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465.79649999999998</v>
      </c>
    </row>
    <row r="83" spans="1:72" x14ac:dyDescent="0.35">
      <c r="D83" s="7" t="s">
        <v>478</v>
      </c>
      <c r="E83" s="7"/>
      <c r="F83" s="7"/>
      <c r="G83">
        <f>SUM(G3:G81)</f>
        <v>0</v>
      </c>
      <c r="H83">
        <f t="shared" ref="H83:BS83" si="0">SUM(H3:H81)</f>
        <v>0</v>
      </c>
      <c r="I83">
        <f t="shared" si="0"/>
        <v>3.931453672794705E-3</v>
      </c>
      <c r="J83">
        <f t="shared" si="0"/>
        <v>9.5611247380449141E-3</v>
      </c>
      <c r="K83">
        <f t="shared" si="0"/>
        <v>2.0150342165999081E-2</v>
      </c>
      <c r="L83">
        <f t="shared" si="0"/>
        <v>3.5455849294054806E-2</v>
      </c>
      <c r="M83">
        <f t="shared" si="0"/>
        <v>3.8824229453733032E-2</v>
      </c>
      <c r="N83">
        <f t="shared" si="0"/>
        <v>4.867569247984449E-2</v>
      </c>
      <c r="O83">
        <f t="shared" si="0"/>
        <v>5.4142398289097414E-2</v>
      </c>
      <c r="P83">
        <f t="shared" si="0"/>
        <v>6.1620115913290044E-2</v>
      </c>
      <c r="Q83">
        <f t="shared" si="0"/>
        <v>8.7694543190268259E-2</v>
      </c>
      <c r="R83">
        <f t="shared" si="0"/>
        <v>0.10569562089495457</v>
      </c>
      <c r="S83">
        <f t="shared" si="0"/>
        <v>0.13269147157990022</v>
      </c>
      <c r="T83">
        <f t="shared" si="0"/>
        <v>0.135912486446474</v>
      </c>
      <c r="U83">
        <f t="shared" si="0"/>
        <v>0.15269969064006675</v>
      </c>
      <c r="V83">
        <f t="shared" si="0"/>
        <v>0.16468211548617795</v>
      </c>
      <c r="W83">
        <f t="shared" si="0"/>
        <v>0.16715521308583764</v>
      </c>
      <c r="X83">
        <f t="shared" si="0"/>
        <v>0.17176146680928697</v>
      </c>
      <c r="Y83">
        <f t="shared" si="0"/>
        <v>0.17176146680928697</v>
      </c>
      <c r="Z83">
        <f t="shared" si="0"/>
        <v>0.17428955999775558</v>
      </c>
      <c r="AA83">
        <f t="shared" si="0"/>
        <v>0.17560000000000869</v>
      </c>
      <c r="AB83">
        <f t="shared" si="0"/>
        <v>0.17560000000000869</v>
      </c>
      <c r="AC83">
        <f t="shared" si="0"/>
        <v>0.17560000000000869</v>
      </c>
      <c r="AD83">
        <f t="shared" si="0"/>
        <v>0.17560000000000869</v>
      </c>
      <c r="AE83">
        <f t="shared" si="0"/>
        <v>0.17560000000000869</v>
      </c>
      <c r="AF83">
        <f t="shared" si="0"/>
        <v>0.17560000000000869</v>
      </c>
      <c r="AG83">
        <f t="shared" si="0"/>
        <v>0.17560000000000869</v>
      </c>
      <c r="AH83">
        <f t="shared" si="0"/>
        <v>0.17560000000000869</v>
      </c>
      <c r="AI83">
        <f t="shared" si="0"/>
        <v>0.17560000000000869</v>
      </c>
      <c r="AJ83">
        <f t="shared" si="0"/>
        <v>0.17560000000000869</v>
      </c>
      <c r="AK83">
        <f t="shared" si="0"/>
        <v>0.17560000000000869</v>
      </c>
      <c r="AL83">
        <f t="shared" si="0"/>
        <v>0.17560000000000869</v>
      </c>
      <c r="AM83">
        <f t="shared" si="0"/>
        <v>0.17560000000000869</v>
      </c>
      <c r="AN83">
        <f t="shared" si="0"/>
        <v>0.17560000000000869</v>
      </c>
      <c r="AO83">
        <f t="shared" si="0"/>
        <v>0.17560000000000869</v>
      </c>
      <c r="AP83">
        <f t="shared" si="0"/>
        <v>0.17560000000000869</v>
      </c>
      <c r="AQ83">
        <f t="shared" si="0"/>
        <v>0.17560000000000869</v>
      </c>
      <c r="AR83">
        <f t="shared" si="0"/>
        <v>0.17560000000000869</v>
      </c>
      <c r="AS83">
        <f t="shared" si="0"/>
        <v>0.17560000000000869</v>
      </c>
      <c r="AT83">
        <f t="shared" si="0"/>
        <v>0.17560000000000869</v>
      </c>
      <c r="AU83">
        <f t="shared" si="0"/>
        <v>0.17560000000000869</v>
      </c>
      <c r="AV83">
        <f t="shared" si="0"/>
        <v>0.17560000000000869</v>
      </c>
      <c r="AW83">
        <f t="shared" si="0"/>
        <v>0.17560000000000869</v>
      </c>
      <c r="AX83">
        <f t="shared" si="0"/>
        <v>0.17560000000000869</v>
      </c>
      <c r="AY83">
        <f t="shared" si="0"/>
        <v>0.17560000000000869</v>
      </c>
      <c r="AZ83">
        <f t="shared" si="0"/>
        <v>0.17560000000000869</v>
      </c>
      <c r="BA83">
        <f t="shared" si="0"/>
        <v>0.17560000000000869</v>
      </c>
      <c r="BB83">
        <f t="shared" si="0"/>
        <v>0.17560000000000869</v>
      </c>
      <c r="BC83">
        <f t="shared" si="0"/>
        <v>0.16207316407246108</v>
      </c>
      <c r="BD83">
        <f t="shared" si="0"/>
        <v>0.15498458956778222</v>
      </c>
      <c r="BE83">
        <f t="shared" si="0"/>
        <v>0.14795965834448671</v>
      </c>
      <c r="BF83">
        <f t="shared" si="0"/>
        <v>0.14281494180083648</v>
      </c>
      <c r="BG83">
        <f t="shared" si="0"/>
        <v>0.1364928473877014</v>
      </c>
      <c r="BH83">
        <f t="shared" si="0"/>
        <v>0.10453988323668661</v>
      </c>
      <c r="BI83">
        <f t="shared" si="0"/>
        <v>8.1896004738192016E-2</v>
      </c>
      <c r="BJ83">
        <f t="shared" si="0"/>
        <v>5.6482658735657262E-2</v>
      </c>
      <c r="BK83">
        <f t="shared" si="0"/>
        <v>4.4009400478585765E-2</v>
      </c>
      <c r="BL83">
        <f t="shared" si="0"/>
        <v>4.4009400478585765E-2</v>
      </c>
      <c r="BM83">
        <f t="shared" si="0"/>
        <v>3.7571842543865995E-2</v>
      </c>
      <c r="BN83">
        <f t="shared" si="0"/>
        <v>3.6485269460002356E-2</v>
      </c>
      <c r="BO83">
        <f t="shared" si="0"/>
        <v>3.0437822537396464E-2</v>
      </c>
      <c r="BP83">
        <f t="shared" si="0"/>
        <v>1.7844873106452573E-2</v>
      </c>
      <c r="BQ83">
        <f t="shared" si="0"/>
        <v>4.9764461407141303E-3</v>
      </c>
      <c r="BR83">
        <f t="shared" si="0"/>
        <v>0</v>
      </c>
      <c r="BS83">
        <f t="shared" si="0"/>
        <v>0</v>
      </c>
    </row>
    <row r="84" spans="1:72" x14ac:dyDescent="0.35">
      <c r="D84" s="7" t="s">
        <v>479</v>
      </c>
      <c r="E84" s="7"/>
      <c r="F84" s="7"/>
      <c r="G84">
        <v>0</v>
      </c>
      <c r="H84">
        <v>1.0000000000104592E-2</v>
      </c>
      <c r="I84">
        <v>1.9000000000119144E-2</v>
      </c>
      <c r="J84">
        <v>1.5000000000100044E-2</v>
      </c>
      <c r="K84">
        <v>1.2000000000057298E-2</v>
      </c>
      <c r="L84">
        <v>2.0000000000095497E-2</v>
      </c>
      <c r="M84">
        <v>1.8000000000029104E-2</v>
      </c>
      <c r="N84">
        <v>4.0000000000077307E-2</v>
      </c>
      <c r="O84">
        <v>6.200000000012551E-2</v>
      </c>
      <c r="P84">
        <v>9.9000000000046384E-2</v>
      </c>
      <c r="Q84">
        <v>0.11800000000005184</v>
      </c>
      <c r="R84">
        <v>0.12300000000004729</v>
      </c>
      <c r="S84">
        <v>0.12600000000009004</v>
      </c>
      <c r="T84">
        <v>0.1410000000000764</v>
      </c>
      <c r="U84">
        <v>0.15300000000002001</v>
      </c>
      <c r="V84">
        <v>0.16600000000005366</v>
      </c>
      <c r="W84">
        <v>0.16000000000008185</v>
      </c>
      <c r="X84">
        <v>0.16500000000007731</v>
      </c>
      <c r="Y84">
        <v>0.16600000000005366</v>
      </c>
      <c r="Z84">
        <v>0.16800000000000637</v>
      </c>
      <c r="AA84">
        <v>0.17300000000000182</v>
      </c>
      <c r="AB84">
        <v>0.16999999999995907</v>
      </c>
      <c r="AC84">
        <v>0.17499999999995453</v>
      </c>
      <c r="AD84">
        <v>0.16800000000000637</v>
      </c>
      <c r="AE84">
        <v>0.16899999999998272</v>
      </c>
      <c r="AF84">
        <v>0.17200000000013915</v>
      </c>
      <c r="AG84">
        <v>0.17300000000000182</v>
      </c>
      <c r="AH84">
        <v>0.1590000000001055</v>
      </c>
      <c r="AI84">
        <v>0.17300000000011551</v>
      </c>
      <c r="AJ84">
        <v>0.17400000000009186</v>
      </c>
      <c r="AK84">
        <v>0.17499999999995453</v>
      </c>
      <c r="AL84">
        <v>0.17600000000004457</v>
      </c>
      <c r="AM84">
        <v>0.17600000000004457</v>
      </c>
      <c r="AN84">
        <v>0.17499999999995453</v>
      </c>
      <c r="AO84">
        <v>0.17600000000004457</v>
      </c>
      <c r="AP84">
        <v>0.17700000000002092</v>
      </c>
      <c r="AQ84">
        <v>0.18299999999999272</v>
      </c>
      <c r="AR84">
        <v>0.18200000000001637</v>
      </c>
      <c r="AS84">
        <v>0.18299999999999272</v>
      </c>
      <c r="AT84">
        <v>0.17899999999997362</v>
      </c>
      <c r="AU84">
        <v>0.17999999999994998</v>
      </c>
      <c r="AV84">
        <v>0.17600000000004457</v>
      </c>
      <c r="AW84">
        <v>0.17600000000004457</v>
      </c>
      <c r="AX84">
        <v>0.17300000000011551</v>
      </c>
      <c r="AY84">
        <v>0.17400000000009186</v>
      </c>
      <c r="AZ84">
        <v>0.17200000000013915</v>
      </c>
      <c r="BA84">
        <v>0.16400000000010095</v>
      </c>
      <c r="BB84">
        <v>0.16500000000007731</v>
      </c>
      <c r="BC84">
        <v>0.15800000000001546</v>
      </c>
      <c r="BD84">
        <v>0.15200000000004366</v>
      </c>
      <c r="BE84">
        <v>0.15399999999999636</v>
      </c>
      <c r="BF84">
        <v>0.13200000000006185</v>
      </c>
      <c r="BG84">
        <v>0.11800000000005184</v>
      </c>
      <c r="BH84">
        <v>0.11200000000008004</v>
      </c>
      <c r="BI84">
        <v>9.2000000000098225E-2</v>
      </c>
      <c r="BJ84">
        <v>7.1000000000026375E-2</v>
      </c>
      <c r="BK84">
        <v>4.4999999999959073E-2</v>
      </c>
      <c r="BL84">
        <v>3.4000000000105501E-2</v>
      </c>
      <c r="BM84">
        <v>3.0000000000086402E-2</v>
      </c>
      <c r="BN84">
        <v>2.6000000000067303E-2</v>
      </c>
      <c r="BO84">
        <v>2.4000000000114596E-2</v>
      </c>
      <c r="BP84">
        <v>-9.9999999998772182E-3</v>
      </c>
      <c r="BQ84">
        <v>-2.0999999999958163E-2</v>
      </c>
      <c r="BR84">
        <v>-3.8000000000010914E-2</v>
      </c>
      <c r="BS84">
        <v>-6.0999999999921783E-2</v>
      </c>
    </row>
    <row r="85" spans="1:72" x14ac:dyDescent="0.35">
      <c r="D85" s="7" t="s">
        <v>474</v>
      </c>
      <c r="E85" s="7"/>
      <c r="F85" s="7"/>
      <c r="G85">
        <f>COUNTIF(G3:G81,"&lt;&gt;0")</f>
        <v>0</v>
      </c>
      <c r="H85">
        <f t="shared" ref="H85:BS85" si="1">COUNTIF(H3:H81,"&lt;&gt;0")</f>
        <v>0</v>
      </c>
      <c r="I85">
        <f t="shared" si="1"/>
        <v>2</v>
      </c>
      <c r="J85">
        <f t="shared" si="1"/>
        <v>5</v>
      </c>
      <c r="K85">
        <f t="shared" si="1"/>
        <v>11</v>
      </c>
      <c r="L85">
        <f t="shared" si="1"/>
        <v>21</v>
      </c>
      <c r="M85">
        <f t="shared" si="1"/>
        <v>23</v>
      </c>
      <c r="N85">
        <f t="shared" si="1"/>
        <v>28</v>
      </c>
      <c r="O85">
        <f t="shared" si="1"/>
        <v>30</v>
      </c>
      <c r="P85">
        <f t="shared" si="1"/>
        <v>36</v>
      </c>
      <c r="Q85">
        <f t="shared" si="1"/>
        <v>45</v>
      </c>
      <c r="R85">
        <f t="shared" si="1"/>
        <v>51</v>
      </c>
      <c r="S85">
        <f t="shared" si="1"/>
        <v>60</v>
      </c>
      <c r="T85">
        <f t="shared" si="1"/>
        <v>61</v>
      </c>
      <c r="U85">
        <f t="shared" si="1"/>
        <v>68</v>
      </c>
      <c r="V85">
        <f t="shared" si="1"/>
        <v>73</v>
      </c>
      <c r="W85">
        <f t="shared" si="1"/>
        <v>74</v>
      </c>
      <c r="X85">
        <f t="shared" si="1"/>
        <v>76</v>
      </c>
      <c r="Y85">
        <f t="shared" si="1"/>
        <v>76</v>
      </c>
      <c r="Z85">
        <f t="shared" si="1"/>
        <v>78</v>
      </c>
      <c r="AA85">
        <f t="shared" si="1"/>
        <v>79</v>
      </c>
      <c r="AB85">
        <f t="shared" si="1"/>
        <v>79</v>
      </c>
      <c r="AC85">
        <f t="shared" si="1"/>
        <v>79</v>
      </c>
      <c r="AD85">
        <f t="shared" si="1"/>
        <v>79</v>
      </c>
      <c r="AE85">
        <f t="shared" si="1"/>
        <v>79</v>
      </c>
      <c r="AF85">
        <f t="shared" si="1"/>
        <v>79</v>
      </c>
      <c r="AG85">
        <f t="shared" si="1"/>
        <v>79</v>
      </c>
      <c r="AH85">
        <f t="shared" si="1"/>
        <v>79</v>
      </c>
      <c r="AI85">
        <f t="shared" si="1"/>
        <v>79</v>
      </c>
      <c r="AJ85">
        <f t="shared" si="1"/>
        <v>79</v>
      </c>
      <c r="AK85">
        <f t="shared" si="1"/>
        <v>79</v>
      </c>
      <c r="AL85">
        <f t="shared" si="1"/>
        <v>79</v>
      </c>
      <c r="AM85">
        <f t="shared" si="1"/>
        <v>79</v>
      </c>
      <c r="AN85">
        <f t="shared" si="1"/>
        <v>79</v>
      </c>
      <c r="AO85">
        <f t="shared" si="1"/>
        <v>79</v>
      </c>
      <c r="AP85">
        <f t="shared" si="1"/>
        <v>79</v>
      </c>
      <c r="AQ85">
        <f t="shared" si="1"/>
        <v>79</v>
      </c>
      <c r="AR85">
        <f t="shared" si="1"/>
        <v>79</v>
      </c>
      <c r="AS85">
        <f t="shared" si="1"/>
        <v>79</v>
      </c>
      <c r="AT85">
        <f t="shared" si="1"/>
        <v>79</v>
      </c>
      <c r="AU85">
        <f t="shared" si="1"/>
        <v>79</v>
      </c>
      <c r="AV85">
        <f t="shared" si="1"/>
        <v>79</v>
      </c>
      <c r="AW85">
        <f t="shared" si="1"/>
        <v>79</v>
      </c>
      <c r="AX85">
        <f t="shared" si="1"/>
        <v>79</v>
      </c>
      <c r="AY85">
        <f t="shared" si="1"/>
        <v>79</v>
      </c>
      <c r="AZ85">
        <f t="shared" si="1"/>
        <v>79</v>
      </c>
      <c r="BA85">
        <f t="shared" si="1"/>
        <v>79</v>
      </c>
      <c r="BB85">
        <f t="shared" si="1"/>
        <v>79</v>
      </c>
      <c r="BC85">
        <f t="shared" si="1"/>
        <v>72</v>
      </c>
      <c r="BD85">
        <f t="shared" si="1"/>
        <v>69</v>
      </c>
      <c r="BE85">
        <f t="shared" si="1"/>
        <v>66</v>
      </c>
      <c r="BF85">
        <f t="shared" si="1"/>
        <v>64</v>
      </c>
      <c r="BG85">
        <f t="shared" si="1"/>
        <v>62</v>
      </c>
      <c r="BH85">
        <f t="shared" si="1"/>
        <v>51</v>
      </c>
      <c r="BI85">
        <f t="shared" si="1"/>
        <v>43</v>
      </c>
      <c r="BJ85">
        <f t="shared" si="1"/>
        <v>34</v>
      </c>
      <c r="BK85">
        <f t="shared" si="1"/>
        <v>25</v>
      </c>
      <c r="BL85">
        <f t="shared" si="1"/>
        <v>25</v>
      </c>
      <c r="BM85">
        <f t="shared" si="1"/>
        <v>22</v>
      </c>
      <c r="BN85">
        <f t="shared" si="1"/>
        <v>21</v>
      </c>
      <c r="BO85">
        <f t="shared" si="1"/>
        <v>18</v>
      </c>
      <c r="BP85">
        <f t="shared" si="1"/>
        <v>11</v>
      </c>
      <c r="BQ85">
        <f t="shared" si="1"/>
        <v>3</v>
      </c>
      <c r="BR85">
        <f t="shared" si="1"/>
        <v>0</v>
      </c>
      <c r="BS85">
        <f t="shared" si="1"/>
        <v>0</v>
      </c>
    </row>
    <row r="86" spans="1:72" x14ac:dyDescent="0.35">
      <c r="D86" s="7" t="s">
        <v>475</v>
      </c>
      <c r="E86" s="7"/>
      <c r="F86" s="7"/>
      <c r="G86">
        <f>SUMIF(G3:G81, "&lt;&gt;0",$BT$3:$BT$81)</f>
        <v>0</v>
      </c>
      <c r="H86">
        <f t="shared" ref="H86:BS86" si="2">SUMIF(H3:H81, "&lt;&gt;0",$BT$3:$BT$81)</f>
        <v>0</v>
      </c>
      <c r="I86">
        <f t="shared" si="2"/>
        <v>1555.5726999999999</v>
      </c>
      <c r="J86">
        <f t="shared" si="2"/>
        <v>3845.5727000000002</v>
      </c>
      <c r="K86">
        <f t="shared" si="2"/>
        <v>8068.8393999999989</v>
      </c>
      <c r="L86">
        <f t="shared" si="2"/>
        <v>14202.307199999999</v>
      </c>
      <c r="M86">
        <f t="shared" si="2"/>
        <v>15408.8164</v>
      </c>
      <c r="N86">
        <f t="shared" si="2"/>
        <v>18977.498399999997</v>
      </c>
      <c r="O86">
        <f t="shared" si="2"/>
        <v>20849.369899999994</v>
      </c>
      <c r="P86">
        <f t="shared" si="2"/>
        <v>24065.789199999996</v>
      </c>
      <c r="Q86">
        <f t="shared" si="2"/>
        <v>32785.363300000005</v>
      </c>
      <c r="R86">
        <f t="shared" si="2"/>
        <v>38820.211900000002</v>
      </c>
      <c r="S86">
        <f t="shared" si="2"/>
        <v>47881.013099999996</v>
      </c>
      <c r="T86">
        <f t="shared" si="2"/>
        <v>48904.306599999996</v>
      </c>
      <c r="U86">
        <f t="shared" si="2"/>
        <v>55383.167199999996</v>
      </c>
      <c r="V86">
        <f t="shared" si="2"/>
        <v>60162.128299999989</v>
      </c>
      <c r="W86">
        <f t="shared" si="2"/>
        <v>61112.119599999991</v>
      </c>
      <c r="X86">
        <f t="shared" si="2"/>
        <v>63019.013199999994</v>
      </c>
      <c r="Y86">
        <f t="shared" si="2"/>
        <v>63019.013199999994</v>
      </c>
      <c r="Z86">
        <f t="shared" si="2"/>
        <v>63996.804199999991</v>
      </c>
      <c r="AA86">
        <f t="shared" si="2"/>
        <v>64508.326799999988</v>
      </c>
      <c r="AB86">
        <f t="shared" si="2"/>
        <v>64508.326799999988</v>
      </c>
      <c r="AC86">
        <f t="shared" si="2"/>
        <v>64508.326799999988</v>
      </c>
      <c r="AD86">
        <f t="shared" si="2"/>
        <v>64508.326799999988</v>
      </c>
      <c r="AE86">
        <f t="shared" si="2"/>
        <v>64508.326799999988</v>
      </c>
      <c r="AF86">
        <f t="shared" si="2"/>
        <v>64508.326799999988</v>
      </c>
      <c r="AG86">
        <f t="shared" si="2"/>
        <v>64508.326799999988</v>
      </c>
      <c r="AH86">
        <f t="shared" si="2"/>
        <v>64508.326799999988</v>
      </c>
      <c r="AI86">
        <f t="shared" si="2"/>
        <v>64508.326799999988</v>
      </c>
      <c r="AJ86">
        <f t="shared" si="2"/>
        <v>64508.326799999988</v>
      </c>
      <c r="AK86">
        <f t="shared" si="2"/>
        <v>64508.326799999988</v>
      </c>
      <c r="AL86">
        <f t="shared" si="2"/>
        <v>64508.326799999988</v>
      </c>
      <c r="AM86">
        <f t="shared" si="2"/>
        <v>64508.326799999988</v>
      </c>
      <c r="AN86">
        <f t="shared" si="2"/>
        <v>64508.326799999988</v>
      </c>
      <c r="AO86">
        <f t="shared" si="2"/>
        <v>64508.326799999988</v>
      </c>
      <c r="AP86">
        <f t="shared" si="2"/>
        <v>64508.326799999988</v>
      </c>
      <c r="AQ86">
        <f t="shared" si="2"/>
        <v>64508.326799999988</v>
      </c>
      <c r="AR86">
        <f t="shared" si="2"/>
        <v>64508.326799999988</v>
      </c>
      <c r="AS86">
        <f t="shared" si="2"/>
        <v>64508.326799999988</v>
      </c>
      <c r="AT86">
        <f t="shared" si="2"/>
        <v>64508.326799999988</v>
      </c>
      <c r="AU86">
        <f t="shared" si="2"/>
        <v>64508.326799999988</v>
      </c>
      <c r="AV86">
        <f t="shared" si="2"/>
        <v>64508.326799999988</v>
      </c>
      <c r="AW86">
        <f t="shared" si="2"/>
        <v>64508.326799999988</v>
      </c>
      <c r="AX86">
        <f t="shared" si="2"/>
        <v>64508.326799999988</v>
      </c>
      <c r="AY86">
        <f t="shared" si="2"/>
        <v>64508.326799999988</v>
      </c>
      <c r="AZ86">
        <f t="shared" si="2"/>
        <v>64508.326799999988</v>
      </c>
      <c r="BA86">
        <f t="shared" si="2"/>
        <v>64508.326799999988</v>
      </c>
      <c r="BB86">
        <f t="shared" si="2"/>
        <v>64508.326799999988</v>
      </c>
      <c r="BC86">
        <f t="shared" si="2"/>
        <v>59195.021499999995</v>
      </c>
      <c r="BD86">
        <f t="shared" si="2"/>
        <v>56338.567799999997</v>
      </c>
      <c r="BE86">
        <f t="shared" si="2"/>
        <v>53469.293399999995</v>
      </c>
      <c r="BF86">
        <f t="shared" si="2"/>
        <v>51560.362799999995</v>
      </c>
      <c r="BG86">
        <f t="shared" si="2"/>
        <v>49525.432899999993</v>
      </c>
      <c r="BH86">
        <f t="shared" si="2"/>
        <v>38515.767599999999</v>
      </c>
      <c r="BI86">
        <f t="shared" si="2"/>
        <v>30863.517000000003</v>
      </c>
      <c r="BJ86">
        <f t="shared" si="2"/>
        <v>22266.987099999998</v>
      </c>
      <c r="BK86">
        <f t="shared" si="2"/>
        <v>17189.284799999998</v>
      </c>
      <c r="BL86">
        <f t="shared" si="2"/>
        <v>17189.284799999998</v>
      </c>
      <c r="BM86">
        <f t="shared" si="2"/>
        <v>14938.9082</v>
      </c>
      <c r="BN86">
        <f t="shared" si="2"/>
        <v>14481.537700000001</v>
      </c>
      <c r="BO86">
        <f t="shared" si="2"/>
        <v>12189.364</v>
      </c>
      <c r="BP86">
        <f t="shared" si="2"/>
        <v>7207.2324999999992</v>
      </c>
      <c r="BQ86">
        <f t="shared" si="2"/>
        <v>2048.2107000000001</v>
      </c>
      <c r="BR86">
        <f t="shared" si="2"/>
        <v>0</v>
      </c>
      <c r="BS86">
        <f t="shared" si="2"/>
        <v>0</v>
      </c>
    </row>
  </sheetData>
  <mergeCells count="4">
    <mergeCell ref="D83:F83"/>
    <mergeCell ref="D84:F84"/>
    <mergeCell ref="D85:F85"/>
    <mergeCell ref="D86:F8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"/>
  <sheetViews>
    <sheetView workbookViewId="0">
      <selection activeCell="A2" sqref="A2:D2"/>
    </sheetView>
  </sheetViews>
  <sheetFormatPr defaultRowHeight="14.5" x14ac:dyDescent="0.35"/>
  <sheetData>
    <row r="1" spans="1:4" x14ac:dyDescent="0.35">
      <c r="A1" t="s">
        <v>377</v>
      </c>
      <c r="B1" t="s">
        <v>378</v>
      </c>
      <c r="C1" t="s">
        <v>379</v>
      </c>
      <c r="D1" t="s">
        <v>380</v>
      </c>
    </row>
    <row r="2" spans="1:4" x14ac:dyDescent="0.35">
      <c r="A2">
        <v>2.0760832647583238E-6</v>
      </c>
      <c r="B2">
        <v>2.4529411669509231E-6</v>
      </c>
      <c r="C2">
        <v>1.7813455089850132E-6</v>
      </c>
      <c r="D2">
        <v>2.6781187617984234E-6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U81"/>
  <sheetViews>
    <sheetView workbookViewId="0">
      <selection activeCell="A3" sqref="A3:BU81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1194</v>
      </c>
      <c r="B3">
        <v>495.68463873864414</v>
      </c>
      <c r="C3">
        <v>1.0290825830830746E-3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1.0290825830830746E-3</v>
      </c>
      <c r="R3">
        <v>1.0290825830830746E-3</v>
      </c>
      <c r="S3">
        <v>1.0290825830830746E-3</v>
      </c>
      <c r="T3">
        <v>1.0290825830830746E-3</v>
      </c>
      <c r="U3">
        <v>1.0290825830830746E-3</v>
      </c>
      <c r="V3">
        <v>1.0290825830830746E-3</v>
      </c>
      <c r="W3">
        <v>1.0290825830830746E-3</v>
      </c>
      <c r="X3">
        <v>1.0290825830830746E-3</v>
      </c>
      <c r="Y3">
        <v>1.0290825830830746E-3</v>
      </c>
      <c r="Z3">
        <v>1.0290825830830746E-3</v>
      </c>
      <c r="AA3">
        <v>1.0290825830830746E-3</v>
      </c>
      <c r="AB3">
        <v>1.0290825830830746E-3</v>
      </c>
      <c r="AC3">
        <v>1.0290825830830746E-3</v>
      </c>
      <c r="AD3">
        <v>1.0290825830830746E-3</v>
      </c>
      <c r="AE3">
        <v>1.0290825830830746E-3</v>
      </c>
      <c r="AF3">
        <v>1.0290825830830746E-3</v>
      </c>
      <c r="AG3">
        <v>1.0290825830830746E-3</v>
      </c>
      <c r="AH3">
        <v>1.0290825830830746E-3</v>
      </c>
      <c r="AI3">
        <v>1.0290825830830746E-3</v>
      </c>
      <c r="AJ3">
        <v>1.0290825830830746E-3</v>
      </c>
      <c r="AK3">
        <v>1.0290825830830746E-3</v>
      </c>
      <c r="AL3">
        <v>1.0290825830830746E-3</v>
      </c>
      <c r="AM3">
        <v>1.0290825830830746E-3</v>
      </c>
      <c r="AN3">
        <v>1.0290825830830746E-3</v>
      </c>
      <c r="AO3">
        <v>1.0290825830830746E-3</v>
      </c>
      <c r="AP3">
        <v>1.0290825830830746E-3</v>
      </c>
      <c r="AQ3">
        <v>1.0290825830830746E-3</v>
      </c>
      <c r="AR3">
        <v>1.0290825830830746E-3</v>
      </c>
      <c r="AS3">
        <v>1.0290825830830746E-3</v>
      </c>
      <c r="AT3">
        <v>1.0290825830830746E-3</v>
      </c>
      <c r="AU3">
        <v>1.0290825830830746E-3</v>
      </c>
      <c r="AV3">
        <v>1.0290825830830746E-3</v>
      </c>
      <c r="AW3">
        <v>1.0290825830830746E-3</v>
      </c>
      <c r="AX3">
        <v>1.0290825830830746E-3</v>
      </c>
      <c r="AY3">
        <v>1.0290825830830746E-3</v>
      </c>
      <c r="AZ3">
        <v>1.0290825830830746E-3</v>
      </c>
      <c r="BA3">
        <v>1.0290825830830746E-3</v>
      </c>
      <c r="BB3">
        <v>1.0290825830830746E-3</v>
      </c>
      <c r="BC3">
        <v>1.0290825830830746E-3</v>
      </c>
      <c r="BD3">
        <v>1.0290825830830746E-3</v>
      </c>
      <c r="BE3">
        <v>1.0290825830830746E-3</v>
      </c>
      <c r="BF3">
        <v>1.0290825830830746E-3</v>
      </c>
      <c r="BG3">
        <v>1.0290825830830746E-3</v>
      </c>
      <c r="BH3">
        <v>1.0290825830830746E-3</v>
      </c>
      <c r="BI3">
        <v>1.0290825830830746E-3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1236</v>
      </c>
      <c r="B4">
        <v>323.79054421192643</v>
      </c>
      <c r="C4">
        <v>6.7221613012537066E-4</v>
      </c>
      <c r="D4">
        <v>0</v>
      </c>
      <c r="E4">
        <v>618</v>
      </c>
      <c r="F4">
        <v>-618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6.7221613012537066E-4</v>
      </c>
      <c r="Q4">
        <v>1.7012987132084454E-3</v>
      </c>
      <c r="R4">
        <v>1.7012987132084454E-3</v>
      </c>
      <c r="S4">
        <v>1.7012987132084454E-3</v>
      </c>
      <c r="T4">
        <v>1.7012987132084454E-3</v>
      </c>
      <c r="U4">
        <v>1.7012987132084454E-3</v>
      </c>
      <c r="V4">
        <v>1.7012987132084454E-3</v>
      </c>
      <c r="W4">
        <v>1.7012987132084454E-3</v>
      </c>
      <c r="X4">
        <v>1.7012987132084454E-3</v>
      </c>
      <c r="Y4">
        <v>1.7012987132084454E-3</v>
      </c>
      <c r="Z4">
        <v>1.7012987132084454E-3</v>
      </c>
      <c r="AA4">
        <v>1.7012987132084454E-3</v>
      </c>
      <c r="AB4">
        <v>1.7012987132084454E-3</v>
      </c>
      <c r="AC4">
        <v>1.7012987132084454E-3</v>
      </c>
      <c r="AD4">
        <v>1.7012987132084454E-3</v>
      </c>
      <c r="AE4">
        <v>1.7012987132084454E-3</v>
      </c>
      <c r="AF4">
        <v>1.7012987132084454E-3</v>
      </c>
      <c r="AG4">
        <v>1.7012987132084454E-3</v>
      </c>
      <c r="AH4">
        <v>1.7012987132084454E-3</v>
      </c>
      <c r="AI4">
        <v>1.7012987132084454E-3</v>
      </c>
      <c r="AJ4">
        <v>1.7012987132084454E-3</v>
      </c>
      <c r="AK4">
        <v>1.7012987132084454E-3</v>
      </c>
      <c r="AL4">
        <v>1.7012987132084454E-3</v>
      </c>
      <c r="AM4">
        <v>1.7012987132084454E-3</v>
      </c>
      <c r="AN4">
        <v>1.7012987132084454E-3</v>
      </c>
      <c r="AO4">
        <v>1.7012987132084454E-3</v>
      </c>
      <c r="AP4">
        <v>1.7012987132084454E-3</v>
      </c>
      <c r="AQ4">
        <v>1.7012987132084454E-3</v>
      </c>
      <c r="AR4">
        <v>1.7012987132084454E-3</v>
      </c>
      <c r="AS4">
        <v>1.7012987132084454E-3</v>
      </c>
      <c r="AT4">
        <v>1.7012987132084454E-3</v>
      </c>
      <c r="AU4">
        <v>1.7012987132084454E-3</v>
      </c>
      <c r="AV4">
        <v>1.7012987132084454E-3</v>
      </c>
      <c r="AW4">
        <v>1.7012987132084454E-3</v>
      </c>
      <c r="AX4">
        <v>1.7012987132084454E-3</v>
      </c>
      <c r="AY4">
        <v>1.7012987132084454E-3</v>
      </c>
      <c r="AZ4">
        <v>1.7012987132084454E-3</v>
      </c>
      <c r="BA4">
        <v>1.7012987132084454E-3</v>
      </c>
      <c r="BB4">
        <v>1.7012987132084454E-3</v>
      </c>
      <c r="BC4">
        <v>1.7012987132084454E-3</v>
      </c>
      <c r="BD4">
        <v>1.7012987132084454E-3</v>
      </c>
      <c r="BE4">
        <v>1.7012987132084454E-3</v>
      </c>
      <c r="BF4">
        <v>1.7012987132084454E-3</v>
      </c>
      <c r="BG4">
        <v>1.7012987132084454E-3</v>
      </c>
      <c r="BH4">
        <v>1.7012987132084454E-3</v>
      </c>
      <c r="BI4">
        <v>1.7012987132084454E-3</v>
      </c>
      <c r="BJ4">
        <v>6.7221613012537066E-4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1236</v>
      </c>
      <c r="B5">
        <v>337.77671788248767</v>
      </c>
      <c r="C5">
        <v>7.0125259122082628E-4</v>
      </c>
      <c r="D5">
        <v>0</v>
      </c>
      <c r="E5">
        <v>618</v>
      </c>
      <c r="F5">
        <v>-618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1.3734687213461968E-3</v>
      </c>
      <c r="Q5">
        <v>2.4025513044292719E-3</v>
      </c>
      <c r="R5">
        <v>2.4025513044292719E-3</v>
      </c>
      <c r="S5">
        <v>2.4025513044292719E-3</v>
      </c>
      <c r="T5">
        <v>2.4025513044292719E-3</v>
      </c>
      <c r="U5">
        <v>2.4025513044292719E-3</v>
      </c>
      <c r="V5">
        <v>2.4025513044292719E-3</v>
      </c>
      <c r="W5">
        <v>2.4025513044292719E-3</v>
      </c>
      <c r="X5">
        <v>2.4025513044292719E-3</v>
      </c>
      <c r="Y5">
        <v>2.4025513044292719E-3</v>
      </c>
      <c r="Z5">
        <v>2.4025513044292719E-3</v>
      </c>
      <c r="AA5">
        <v>2.4025513044292719E-3</v>
      </c>
      <c r="AB5">
        <v>2.4025513044292719E-3</v>
      </c>
      <c r="AC5">
        <v>2.4025513044292719E-3</v>
      </c>
      <c r="AD5">
        <v>2.4025513044292719E-3</v>
      </c>
      <c r="AE5">
        <v>2.4025513044292719E-3</v>
      </c>
      <c r="AF5">
        <v>2.4025513044292719E-3</v>
      </c>
      <c r="AG5">
        <v>2.4025513044292719E-3</v>
      </c>
      <c r="AH5">
        <v>2.4025513044292719E-3</v>
      </c>
      <c r="AI5">
        <v>2.4025513044292719E-3</v>
      </c>
      <c r="AJ5">
        <v>2.4025513044292719E-3</v>
      </c>
      <c r="AK5">
        <v>2.4025513044292719E-3</v>
      </c>
      <c r="AL5">
        <v>2.4025513044292719E-3</v>
      </c>
      <c r="AM5">
        <v>2.4025513044292719E-3</v>
      </c>
      <c r="AN5">
        <v>2.4025513044292719E-3</v>
      </c>
      <c r="AO5">
        <v>2.4025513044292719E-3</v>
      </c>
      <c r="AP5">
        <v>2.4025513044292719E-3</v>
      </c>
      <c r="AQ5">
        <v>2.4025513044292719E-3</v>
      </c>
      <c r="AR5">
        <v>2.4025513044292719E-3</v>
      </c>
      <c r="AS5">
        <v>2.4025513044292719E-3</v>
      </c>
      <c r="AT5">
        <v>2.4025513044292719E-3</v>
      </c>
      <c r="AU5">
        <v>2.4025513044292719E-3</v>
      </c>
      <c r="AV5">
        <v>2.4025513044292719E-3</v>
      </c>
      <c r="AW5">
        <v>2.4025513044292719E-3</v>
      </c>
      <c r="AX5">
        <v>2.4025513044292719E-3</v>
      </c>
      <c r="AY5">
        <v>2.4025513044292719E-3</v>
      </c>
      <c r="AZ5">
        <v>2.4025513044292719E-3</v>
      </c>
      <c r="BA5">
        <v>2.4025513044292719E-3</v>
      </c>
      <c r="BB5">
        <v>2.4025513044292719E-3</v>
      </c>
      <c r="BC5">
        <v>2.4025513044292719E-3</v>
      </c>
      <c r="BD5">
        <v>2.4025513044292719E-3</v>
      </c>
      <c r="BE5">
        <v>2.4025513044292719E-3</v>
      </c>
      <c r="BF5">
        <v>2.4025513044292719E-3</v>
      </c>
      <c r="BG5">
        <v>2.4025513044292719E-3</v>
      </c>
      <c r="BH5">
        <v>2.4025513044292719E-3</v>
      </c>
      <c r="BI5">
        <v>2.4025513044292719E-3</v>
      </c>
      <c r="BJ5">
        <v>1.3734687213461968E-3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1236</v>
      </c>
      <c r="B6">
        <v>318.72163136742779</v>
      </c>
      <c r="C6">
        <v>6.6169264499838843E-4</v>
      </c>
      <c r="D6">
        <v>0</v>
      </c>
      <c r="E6">
        <v>618</v>
      </c>
      <c r="F6">
        <v>-618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2.0351613663445855E-3</v>
      </c>
      <c r="Q6">
        <v>3.0642439494276601E-3</v>
      </c>
      <c r="R6">
        <v>3.0642439494276601E-3</v>
      </c>
      <c r="S6">
        <v>3.0642439494276601E-3</v>
      </c>
      <c r="T6">
        <v>3.0642439494276601E-3</v>
      </c>
      <c r="U6">
        <v>3.0642439494276601E-3</v>
      </c>
      <c r="V6">
        <v>3.0642439494276601E-3</v>
      </c>
      <c r="W6">
        <v>3.0642439494276601E-3</v>
      </c>
      <c r="X6">
        <v>3.0642439494276601E-3</v>
      </c>
      <c r="Y6">
        <v>3.0642439494276601E-3</v>
      </c>
      <c r="Z6">
        <v>3.0642439494276601E-3</v>
      </c>
      <c r="AA6">
        <v>3.0642439494276601E-3</v>
      </c>
      <c r="AB6">
        <v>3.0642439494276601E-3</v>
      </c>
      <c r="AC6">
        <v>3.0642439494276601E-3</v>
      </c>
      <c r="AD6">
        <v>3.0642439494276601E-3</v>
      </c>
      <c r="AE6">
        <v>3.0642439494276601E-3</v>
      </c>
      <c r="AF6">
        <v>3.0642439494276601E-3</v>
      </c>
      <c r="AG6">
        <v>3.0642439494276601E-3</v>
      </c>
      <c r="AH6">
        <v>3.0642439494276601E-3</v>
      </c>
      <c r="AI6">
        <v>3.0642439494276601E-3</v>
      </c>
      <c r="AJ6">
        <v>3.0642439494276601E-3</v>
      </c>
      <c r="AK6">
        <v>3.0642439494276601E-3</v>
      </c>
      <c r="AL6">
        <v>3.0642439494276601E-3</v>
      </c>
      <c r="AM6">
        <v>3.0642439494276601E-3</v>
      </c>
      <c r="AN6">
        <v>3.0642439494276601E-3</v>
      </c>
      <c r="AO6">
        <v>3.0642439494276601E-3</v>
      </c>
      <c r="AP6">
        <v>3.0642439494276601E-3</v>
      </c>
      <c r="AQ6">
        <v>3.0642439494276601E-3</v>
      </c>
      <c r="AR6">
        <v>3.0642439494276601E-3</v>
      </c>
      <c r="AS6">
        <v>3.0642439494276601E-3</v>
      </c>
      <c r="AT6">
        <v>3.0642439494276601E-3</v>
      </c>
      <c r="AU6">
        <v>3.0642439494276601E-3</v>
      </c>
      <c r="AV6">
        <v>3.0642439494276601E-3</v>
      </c>
      <c r="AW6">
        <v>3.0642439494276601E-3</v>
      </c>
      <c r="AX6">
        <v>3.0642439494276601E-3</v>
      </c>
      <c r="AY6">
        <v>3.0642439494276601E-3</v>
      </c>
      <c r="AZ6">
        <v>3.0642439494276601E-3</v>
      </c>
      <c r="BA6">
        <v>3.0642439494276601E-3</v>
      </c>
      <c r="BB6">
        <v>3.0642439494276601E-3</v>
      </c>
      <c r="BC6">
        <v>3.0642439494276601E-3</v>
      </c>
      <c r="BD6">
        <v>3.0642439494276601E-3</v>
      </c>
      <c r="BE6">
        <v>3.0642439494276601E-3</v>
      </c>
      <c r="BF6">
        <v>3.0642439494276601E-3</v>
      </c>
      <c r="BG6">
        <v>3.0642439494276601E-3</v>
      </c>
      <c r="BH6">
        <v>3.0642439494276601E-3</v>
      </c>
      <c r="BI6">
        <v>3.0642439494276601E-3</v>
      </c>
      <c r="BJ6">
        <v>2.0351613663445855E-3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1236</v>
      </c>
      <c r="B7">
        <v>316.6064555649736</v>
      </c>
      <c r="C7">
        <v>6.5730136391289158E-4</v>
      </c>
      <c r="D7">
        <v>0</v>
      </c>
      <c r="E7">
        <v>618</v>
      </c>
      <c r="F7">
        <v>-618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2.692462730257477E-3</v>
      </c>
      <c r="Q7">
        <v>3.7215453133405516E-3</v>
      </c>
      <c r="R7">
        <v>3.7215453133405516E-3</v>
      </c>
      <c r="S7">
        <v>3.7215453133405516E-3</v>
      </c>
      <c r="T7">
        <v>3.7215453133405516E-3</v>
      </c>
      <c r="U7">
        <v>3.7215453133405516E-3</v>
      </c>
      <c r="V7">
        <v>3.7215453133405516E-3</v>
      </c>
      <c r="W7">
        <v>3.7215453133405516E-3</v>
      </c>
      <c r="X7">
        <v>3.7215453133405516E-3</v>
      </c>
      <c r="Y7">
        <v>3.7215453133405516E-3</v>
      </c>
      <c r="Z7">
        <v>3.7215453133405516E-3</v>
      </c>
      <c r="AA7">
        <v>3.7215453133405516E-3</v>
      </c>
      <c r="AB7">
        <v>3.7215453133405516E-3</v>
      </c>
      <c r="AC7">
        <v>3.7215453133405516E-3</v>
      </c>
      <c r="AD7">
        <v>3.7215453133405516E-3</v>
      </c>
      <c r="AE7">
        <v>3.7215453133405516E-3</v>
      </c>
      <c r="AF7">
        <v>3.7215453133405516E-3</v>
      </c>
      <c r="AG7">
        <v>3.7215453133405516E-3</v>
      </c>
      <c r="AH7">
        <v>3.7215453133405516E-3</v>
      </c>
      <c r="AI7">
        <v>3.7215453133405516E-3</v>
      </c>
      <c r="AJ7">
        <v>3.7215453133405516E-3</v>
      </c>
      <c r="AK7">
        <v>3.7215453133405516E-3</v>
      </c>
      <c r="AL7">
        <v>3.7215453133405516E-3</v>
      </c>
      <c r="AM7">
        <v>3.7215453133405516E-3</v>
      </c>
      <c r="AN7">
        <v>3.7215453133405516E-3</v>
      </c>
      <c r="AO7">
        <v>3.7215453133405516E-3</v>
      </c>
      <c r="AP7">
        <v>3.7215453133405516E-3</v>
      </c>
      <c r="AQ7">
        <v>3.7215453133405516E-3</v>
      </c>
      <c r="AR7">
        <v>3.7215453133405516E-3</v>
      </c>
      <c r="AS7">
        <v>3.7215453133405516E-3</v>
      </c>
      <c r="AT7">
        <v>3.7215453133405516E-3</v>
      </c>
      <c r="AU7">
        <v>3.7215453133405516E-3</v>
      </c>
      <c r="AV7">
        <v>3.7215453133405516E-3</v>
      </c>
      <c r="AW7">
        <v>3.7215453133405516E-3</v>
      </c>
      <c r="AX7">
        <v>3.7215453133405516E-3</v>
      </c>
      <c r="AY7">
        <v>3.7215453133405516E-3</v>
      </c>
      <c r="AZ7">
        <v>3.7215453133405516E-3</v>
      </c>
      <c r="BA7">
        <v>3.7215453133405516E-3</v>
      </c>
      <c r="BB7">
        <v>3.7215453133405516E-3</v>
      </c>
      <c r="BC7">
        <v>3.7215453133405516E-3</v>
      </c>
      <c r="BD7">
        <v>3.7215453133405516E-3</v>
      </c>
      <c r="BE7">
        <v>3.7215453133405516E-3</v>
      </c>
      <c r="BF7">
        <v>3.7215453133405516E-3</v>
      </c>
      <c r="BG7">
        <v>3.7215453133405516E-3</v>
      </c>
      <c r="BH7">
        <v>3.7215453133405516E-3</v>
      </c>
      <c r="BI7">
        <v>3.7215453133405516E-3</v>
      </c>
      <c r="BJ7">
        <v>2.692462730257477E-3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1253</v>
      </c>
      <c r="B8">
        <v>436.94629985376645</v>
      </c>
      <c r="C8">
        <v>9.0713690072447689E-4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3.599599630981954E-3</v>
      </c>
      <c r="Q8">
        <v>4.6286822140650281E-3</v>
      </c>
      <c r="R8">
        <v>4.6286822140650281E-3</v>
      </c>
      <c r="S8">
        <v>4.6286822140650281E-3</v>
      </c>
      <c r="T8">
        <v>4.6286822140650281E-3</v>
      </c>
      <c r="U8">
        <v>4.6286822140650281E-3</v>
      </c>
      <c r="V8">
        <v>4.6286822140650281E-3</v>
      </c>
      <c r="W8">
        <v>4.6286822140650281E-3</v>
      </c>
      <c r="X8">
        <v>4.6286822140650281E-3</v>
      </c>
      <c r="Y8">
        <v>4.6286822140650281E-3</v>
      </c>
      <c r="Z8">
        <v>4.6286822140650281E-3</v>
      </c>
      <c r="AA8">
        <v>4.6286822140650281E-3</v>
      </c>
      <c r="AB8">
        <v>4.6286822140650281E-3</v>
      </c>
      <c r="AC8">
        <v>4.6286822140650281E-3</v>
      </c>
      <c r="AD8">
        <v>4.6286822140650281E-3</v>
      </c>
      <c r="AE8">
        <v>4.6286822140650281E-3</v>
      </c>
      <c r="AF8">
        <v>4.6286822140650281E-3</v>
      </c>
      <c r="AG8">
        <v>4.6286822140650281E-3</v>
      </c>
      <c r="AH8">
        <v>4.6286822140650281E-3</v>
      </c>
      <c r="AI8">
        <v>4.6286822140650281E-3</v>
      </c>
      <c r="AJ8">
        <v>4.6286822140650281E-3</v>
      </c>
      <c r="AK8">
        <v>4.6286822140650281E-3</v>
      </c>
      <c r="AL8">
        <v>4.6286822140650281E-3</v>
      </c>
      <c r="AM8">
        <v>4.6286822140650281E-3</v>
      </c>
      <c r="AN8">
        <v>4.6286822140650281E-3</v>
      </c>
      <c r="AO8">
        <v>4.6286822140650281E-3</v>
      </c>
      <c r="AP8">
        <v>4.6286822140650281E-3</v>
      </c>
      <c r="AQ8">
        <v>4.6286822140650281E-3</v>
      </c>
      <c r="AR8">
        <v>4.6286822140650281E-3</v>
      </c>
      <c r="AS8">
        <v>4.6286822140650281E-3</v>
      </c>
      <c r="AT8">
        <v>4.6286822140650281E-3</v>
      </c>
      <c r="AU8">
        <v>4.6286822140650281E-3</v>
      </c>
      <c r="AV8">
        <v>4.6286822140650281E-3</v>
      </c>
      <c r="AW8">
        <v>4.6286822140650281E-3</v>
      </c>
      <c r="AX8">
        <v>4.6286822140650281E-3</v>
      </c>
      <c r="AY8">
        <v>4.6286822140650281E-3</v>
      </c>
      <c r="AZ8">
        <v>4.6286822140650281E-3</v>
      </c>
      <c r="BA8">
        <v>4.6286822140650281E-3</v>
      </c>
      <c r="BB8">
        <v>4.6286822140650281E-3</v>
      </c>
      <c r="BC8">
        <v>4.6286822140650281E-3</v>
      </c>
      <c r="BD8">
        <v>4.6286822140650281E-3</v>
      </c>
      <c r="BE8">
        <v>4.6286822140650281E-3</v>
      </c>
      <c r="BF8">
        <v>4.6286822140650281E-3</v>
      </c>
      <c r="BG8">
        <v>4.6286822140650281E-3</v>
      </c>
      <c r="BH8">
        <v>4.6286822140650281E-3</v>
      </c>
      <c r="BI8">
        <v>4.6286822140650281E-3</v>
      </c>
      <c r="BJ8">
        <v>3.599599630981954E-3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3.3352751382857357E-4</v>
      </c>
      <c r="BU8">
        <v>0</v>
      </c>
    </row>
    <row r="9" spans="1:73" x14ac:dyDescent="0.35">
      <c r="A9">
        <v>1305</v>
      </c>
      <c r="B9">
        <v>633.51225063135178</v>
      </c>
      <c r="C9">
        <v>1.3152241815551303E-3</v>
      </c>
      <c r="D9">
        <v>-20</v>
      </c>
      <c r="E9">
        <v>632.5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1.3152241815551303E-3</v>
      </c>
      <c r="O9">
        <v>1.3152241815551303E-3</v>
      </c>
      <c r="P9">
        <v>4.9148238125370841E-3</v>
      </c>
      <c r="Q9">
        <v>5.9439063956201587E-3</v>
      </c>
      <c r="R9">
        <v>5.9439063956201587E-3</v>
      </c>
      <c r="S9">
        <v>5.9439063956201587E-3</v>
      </c>
      <c r="T9">
        <v>5.9439063956201587E-3</v>
      </c>
      <c r="U9">
        <v>5.9439063956201587E-3</v>
      </c>
      <c r="V9">
        <v>5.9439063956201587E-3</v>
      </c>
      <c r="W9">
        <v>5.9439063956201587E-3</v>
      </c>
      <c r="X9">
        <v>5.9439063956201587E-3</v>
      </c>
      <c r="Y9">
        <v>5.9439063956201587E-3</v>
      </c>
      <c r="Z9">
        <v>5.9439063956201587E-3</v>
      </c>
      <c r="AA9">
        <v>5.9439063956201587E-3</v>
      </c>
      <c r="AB9">
        <v>5.9439063956201587E-3</v>
      </c>
      <c r="AC9">
        <v>5.9439063956201587E-3</v>
      </c>
      <c r="AD9">
        <v>5.9439063956201587E-3</v>
      </c>
      <c r="AE9">
        <v>5.9439063956201587E-3</v>
      </c>
      <c r="AF9">
        <v>5.9439063956201587E-3</v>
      </c>
      <c r="AG9">
        <v>5.9439063956201587E-3</v>
      </c>
      <c r="AH9">
        <v>5.9439063956201587E-3</v>
      </c>
      <c r="AI9">
        <v>5.9439063956201587E-3</v>
      </c>
      <c r="AJ9">
        <v>5.9439063956201587E-3</v>
      </c>
      <c r="AK9">
        <v>5.9439063956201587E-3</v>
      </c>
      <c r="AL9">
        <v>5.9439063956201587E-3</v>
      </c>
      <c r="AM9">
        <v>5.9439063956201587E-3</v>
      </c>
      <c r="AN9">
        <v>5.9439063956201587E-3</v>
      </c>
      <c r="AO9">
        <v>5.9439063956201587E-3</v>
      </c>
      <c r="AP9">
        <v>5.9439063956201587E-3</v>
      </c>
      <c r="AQ9">
        <v>5.9439063956201587E-3</v>
      </c>
      <c r="AR9">
        <v>5.9439063956201587E-3</v>
      </c>
      <c r="AS9">
        <v>5.9439063956201587E-3</v>
      </c>
      <c r="AT9">
        <v>5.9439063956201587E-3</v>
      </c>
      <c r="AU9">
        <v>5.9439063956201587E-3</v>
      </c>
      <c r="AV9">
        <v>5.9439063956201587E-3</v>
      </c>
      <c r="AW9">
        <v>5.9439063956201587E-3</v>
      </c>
      <c r="AX9">
        <v>5.9439063956201587E-3</v>
      </c>
      <c r="AY9">
        <v>5.9439063956201587E-3</v>
      </c>
      <c r="AZ9">
        <v>5.9439063956201587E-3</v>
      </c>
      <c r="BA9">
        <v>5.9439063956201587E-3</v>
      </c>
      <c r="BB9">
        <v>5.9439063956201587E-3</v>
      </c>
      <c r="BC9">
        <v>5.9439063956201587E-3</v>
      </c>
      <c r="BD9">
        <v>5.9439063956201587E-3</v>
      </c>
      <c r="BE9">
        <v>5.9439063956201587E-3</v>
      </c>
      <c r="BF9">
        <v>5.9439063956201587E-3</v>
      </c>
      <c r="BG9">
        <v>5.9439063956201587E-3</v>
      </c>
      <c r="BH9">
        <v>5.9439063956201587E-3</v>
      </c>
      <c r="BI9">
        <v>5.9439063956201587E-3</v>
      </c>
      <c r="BJ9">
        <v>4.9148238125370841E-3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3.445879640710932E-3</v>
      </c>
      <c r="BU9">
        <v>1.7947323492392264E-4</v>
      </c>
    </row>
    <row r="10" spans="1:73" x14ac:dyDescent="0.35">
      <c r="A10">
        <v>1305</v>
      </c>
      <c r="B10">
        <v>599.88740739700665</v>
      </c>
      <c r="C10">
        <v>1.2454162072361842E-3</v>
      </c>
      <c r="D10">
        <v>-30</v>
      </c>
      <c r="E10">
        <v>622.5</v>
      </c>
      <c r="F10">
        <v>-682.5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2.5606403887913146E-3</v>
      </c>
      <c r="O10">
        <v>2.5606403887913146E-3</v>
      </c>
      <c r="P10">
        <v>6.1602400197732681E-3</v>
      </c>
      <c r="Q10">
        <v>7.1893226028563427E-3</v>
      </c>
      <c r="R10">
        <v>7.1893226028563427E-3</v>
      </c>
      <c r="S10">
        <v>7.1893226028563427E-3</v>
      </c>
      <c r="T10">
        <v>7.1893226028563427E-3</v>
      </c>
      <c r="U10">
        <v>7.1893226028563427E-3</v>
      </c>
      <c r="V10">
        <v>7.1893226028563427E-3</v>
      </c>
      <c r="W10">
        <v>7.1893226028563427E-3</v>
      </c>
      <c r="X10">
        <v>7.1893226028563427E-3</v>
      </c>
      <c r="Y10">
        <v>7.1893226028563427E-3</v>
      </c>
      <c r="Z10">
        <v>7.1893226028563427E-3</v>
      </c>
      <c r="AA10">
        <v>7.1893226028563427E-3</v>
      </c>
      <c r="AB10">
        <v>7.1893226028563427E-3</v>
      </c>
      <c r="AC10">
        <v>7.1893226028563427E-3</v>
      </c>
      <c r="AD10">
        <v>7.1893226028563427E-3</v>
      </c>
      <c r="AE10">
        <v>7.1893226028563427E-3</v>
      </c>
      <c r="AF10">
        <v>7.1893226028563427E-3</v>
      </c>
      <c r="AG10">
        <v>7.1893226028563427E-3</v>
      </c>
      <c r="AH10">
        <v>7.1893226028563427E-3</v>
      </c>
      <c r="AI10">
        <v>7.1893226028563427E-3</v>
      </c>
      <c r="AJ10">
        <v>7.1893226028563427E-3</v>
      </c>
      <c r="AK10">
        <v>7.1893226028563427E-3</v>
      </c>
      <c r="AL10">
        <v>7.1893226028563427E-3</v>
      </c>
      <c r="AM10">
        <v>7.1893226028563427E-3</v>
      </c>
      <c r="AN10">
        <v>7.1893226028563427E-3</v>
      </c>
      <c r="AO10">
        <v>7.1893226028563427E-3</v>
      </c>
      <c r="AP10">
        <v>7.1893226028563427E-3</v>
      </c>
      <c r="AQ10">
        <v>7.1893226028563427E-3</v>
      </c>
      <c r="AR10">
        <v>7.1893226028563427E-3</v>
      </c>
      <c r="AS10">
        <v>7.1893226028563427E-3</v>
      </c>
      <c r="AT10">
        <v>7.1893226028563427E-3</v>
      </c>
      <c r="AU10">
        <v>7.1893226028563427E-3</v>
      </c>
      <c r="AV10">
        <v>7.1893226028563427E-3</v>
      </c>
      <c r="AW10">
        <v>7.1893226028563427E-3</v>
      </c>
      <c r="AX10">
        <v>7.1893226028563427E-3</v>
      </c>
      <c r="AY10">
        <v>7.1893226028563427E-3</v>
      </c>
      <c r="AZ10">
        <v>7.1893226028563427E-3</v>
      </c>
      <c r="BA10">
        <v>7.1893226028563427E-3</v>
      </c>
      <c r="BB10">
        <v>7.1893226028563427E-3</v>
      </c>
      <c r="BC10">
        <v>7.1893226028563427E-3</v>
      </c>
      <c r="BD10">
        <v>7.1893226028563427E-3</v>
      </c>
      <c r="BE10">
        <v>7.1893226028563427E-3</v>
      </c>
      <c r="BF10">
        <v>7.1893226028563427E-3</v>
      </c>
      <c r="BG10">
        <v>7.1893226028563427E-3</v>
      </c>
      <c r="BH10">
        <v>7.1893226028563427E-3</v>
      </c>
      <c r="BI10">
        <v>7.1893226028563427E-3</v>
      </c>
      <c r="BJ10">
        <v>6.1602400197732681E-3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4.6286822140650281E-3</v>
      </c>
      <c r="BU10">
        <v>0</v>
      </c>
    </row>
    <row r="11" spans="1:73" x14ac:dyDescent="0.35">
      <c r="A11">
        <v>1309</v>
      </c>
      <c r="B11">
        <v>561.08959112578668</v>
      </c>
      <c r="C11">
        <v>1.1648687101663362E-3</v>
      </c>
      <c r="D11">
        <v>-30</v>
      </c>
      <c r="E11">
        <v>624.5</v>
      </c>
      <c r="F11">
        <v>-684.5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3.7255090989576508E-3</v>
      </c>
      <c r="O11">
        <v>3.7255090989576508E-3</v>
      </c>
      <c r="P11">
        <v>7.3251087299396039E-3</v>
      </c>
      <c r="Q11">
        <v>8.3541913130226794E-3</v>
      </c>
      <c r="R11">
        <v>8.3541913130226794E-3</v>
      </c>
      <c r="S11">
        <v>8.3541913130226794E-3</v>
      </c>
      <c r="T11">
        <v>8.3541913130226794E-3</v>
      </c>
      <c r="U11">
        <v>8.3541913130226794E-3</v>
      </c>
      <c r="V11">
        <v>8.3541913130226794E-3</v>
      </c>
      <c r="W11">
        <v>8.3541913130226794E-3</v>
      </c>
      <c r="X11">
        <v>8.3541913130226794E-3</v>
      </c>
      <c r="Y11">
        <v>8.3541913130226794E-3</v>
      </c>
      <c r="Z11">
        <v>8.3541913130226794E-3</v>
      </c>
      <c r="AA11">
        <v>8.3541913130226794E-3</v>
      </c>
      <c r="AB11">
        <v>8.3541913130226794E-3</v>
      </c>
      <c r="AC11">
        <v>8.3541913130226794E-3</v>
      </c>
      <c r="AD11">
        <v>8.3541913130226794E-3</v>
      </c>
      <c r="AE11">
        <v>8.3541913130226794E-3</v>
      </c>
      <c r="AF11">
        <v>8.3541913130226794E-3</v>
      </c>
      <c r="AG11">
        <v>8.3541913130226794E-3</v>
      </c>
      <c r="AH11">
        <v>8.3541913130226794E-3</v>
      </c>
      <c r="AI11">
        <v>8.3541913130226794E-3</v>
      </c>
      <c r="AJ11">
        <v>8.3541913130226794E-3</v>
      </c>
      <c r="AK11">
        <v>8.3541913130226794E-3</v>
      </c>
      <c r="AL11">
        <v>8.3541913130226794E-3</v>
      </c>
      <c r="AM11">
        <v>8.3541913130226794E-3</v>
      </c>
      <c r="AN11">
        <v>8.3541913130226794E-3</v>
      </c>
      <c r="AO11">
        <v>8.3541913130226794E-3</v>
      </c>
      <c r="AP11">
        <v>8.3541913130226794E-3</v>
      </c>
      <c r="AQ11">
        <v>8.3541913130226794E-3</v>
      </c>
      <c r="AR11">
        <v>8.3541913130226794E-3</v>
      </c>
      <c r="AS11">
        <v>8.3541913130226794E-3</v>
      </c>
      <c r="AT11">
        <v>8.3541913130226794E-3</v>
      </c>
      <c r="AU11">
        <v>8.3541913130226794E-3</v>
      </c>
      <c r="AV11">
        <v>8.3541913130226794E-3</v>
      </c>
      <c r="AW11">
        <v>8.3541913130226794E-3</v>
      </c>
      <c r="AX11">
        <v>8.3541913130226794E-3</v>
      </c>
      <c r="AY11">
        <v>8.3541913130226794E-3</v>
      </c>
      <c r="AZ11">
        <v>8.3541913130226794E-3</v>
      </c>
      <c r="BA11">
        <v>8.3541913130226794E-3</v>
      </c>
      <c r="BB11">
        <v>8.3541913130226794E-3</v>
      </c>
      <c r="BC11">
        <v>8.3541913130226794E-3</v>
      </c>
      <c r="BD11">
        <v>8.3541913130226794E-3</v>
      </c>
      <c r="BE11">
        <v>8.3541913130226794E-3</v>
      </c>
      <c r="BF11">
        <v>8.3541913130226794E-3</v>
      </c>
      <c r="BG11">
        <v>8.3541913130226794E-3</v>
      </c>
      <c r="BH11">
        <v>8.3541913130226794E-3</v>
      </c>
      <c r="BI11">
        <v>8.3541913130226794E-3</v>
      </c>
      <c r="BJ11">
        <v>7.3251087299396039E-3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4.6286822140650281E-3</v>
      </c>
      <c r="BU11">
        <v>0</v>
      </c>
    </row>
    <row r="12" spans="1:73" x14ac:dyDescent="0.35">
      <c r="A12">
        <v>1392</v>
      </c>
      <c r="B12">
        <v>412.49546174572276</v>
      </c>
      <c r="C12">
        <v>8.563749249190524E-4</v>
      </c>
      <c r="D12">
        <v>-20</v>
      </c>
      <c r="E12">
        <v>676</v>
      </c>
      <c r="F12">
        <v>-716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8.563749249190524E-4</v>
      </c>
      <c r="N12">
        <v>4.5818840238767032E-3</v>
      </c>
      <c r="O12">
        <v>4.5818840238767032E-3</v>
      </c>
      <c r="P12">
        <v>8.1814836548586567E-3</v>
      </c>
      <c r="Q12">
        <v>9.2105662379417322E-3</v>
      </c>
      <c r="R12">
        <v>9.2105662379417322E-3</v>
      </c>
      <c r="S12">
        <v>9.2105662379417322E-3</v>
      </c>
      <c r="T12">
        <v>9.2105662379417322E-3</v>
      </c>
      <c r="U12">
        <v>9.2105662379417322E-3</v>
      </c>
      <c r="V12">
        <v>9.2105662379417322E-3</v>
      </c>
      <c r="W12">
        <v>9.2105662379417322E-3</v>
      </c>
      <c r="X12">
        <v>9.2105662379417322E-3</v>
      </c>
      <c r="Y12">
        <v>9.2105662379417322E-3</v>
      </c>
      <c r="Z12">
        <v>9.2105662379417322E-3</v>
      </c>
      <c r="AA12">
        <v>9.2105662379417322E-3</v>
      </c>
      <c r="AB12">
        <v>9.2105662379417322E-3</v>
      </c>
      <c r="AC12">
        <v>9.2105662379417322E-3</v>
      </c>
      <c r="AD12">
        <v>9.2105662379417322E-3</v>
      </c>
      <c r="AE12">
        <v>9.2105662379417322E-3</v>
      </c>
      <c r="AF12">
        <v>9.2105662379417322E-3</v>
      </c>
      <c r="AG12">
        <v>9.2105662379417322E-3</v>
      </c>
      <c r="AH12">
        <v>9.2105662379417322E-3</v>
      </c>
      <c r="AI12">
        <v>9.2105662379417322E-3</v>
      </c>
      <c r="AJ12">
        <v>9.2105662379417322E-3</v>
      </c>
      <c r="AK12">
        <v>9.2105662379417322E-3</v>
      </c>
      <c r="AL12">
        <v>9.2105662379417322E-3</v>
      </c>
      <c r="AM12">
        <v>9.2105662379417322E-3</v>
      </c>
      <c r="AN12">
        <v>9.2105662379417322E-3</v>
      </c>
      <c r="AO12">
        <v>9.2105662379417322E-3</v>
      </c>
      <c r="AP12">
        <v>9.2105662379417322E-3</v>
      </c>
      <c r="AQ12">
        <v>9.2105662379417322E-3</v>
      </c>
      <c r="AR12">
        <v>9.2105662379417322E-3</v>
      </c>
      <c r="AS12">
        <v>9.2105662379417322E-3</v>
      </c>
      <c r="AT12">
        <v>9.2105662379417322E-3</v>
      </c>
      <c r="AU12">
        <v>9.2105662379417322E-3</v>
      </c>
      <c r="AV12">
        <v>9.2105662379417322E-3</v>
      </c>
      <c r="AW12">
        <v>9.2105662379417322E-3</v>
      </c>
      <c r="AX12">
        <v>9.2105662379417322E-3</v>
      </c>
      <c r="AY12">
        <v>9.2105662379417322E-3</v>
      </c>
      <c r="AZ12">
        <v>9.2105662379417322E-3</v>
      </c>
      <c r="BA12">
        <v>9.2105662379417322E-3</v>
      </c>
      <c r="BB12">
        <v>9.2105662379417322E-3</v>
      </c>
      <c r="BC12">
        <v>9.2105662379417322E-3</v>
      </c>
      <c r="BD12">
        <v>9.2105662379417322E-3</v>
      </c>
      <c r="BE12">
        <v>9.2105662379417322E-3</v>
      </c>
      <c r="BF12">
        <v>9.2105662379417322E-3</v>
      </c>
      <c r="BG12">
        <v>9.2105662379417322E-3</v>
      </c>
      <c r="BH12">
        <v>9.2105662379417322E-3</v>
      </c>
      <c r="BI12">
        <v>9.2105662379417322E-3</v>
      </c>
      <c r="BJ12">
        <v>8.1814836548586567E-3</v>
      </c>
      <c r="BK12">
        <v>8.563749249190524E-4</v>
      </c>
      <c r="BL12">
        <v>8.563749249190524E-4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5.744104099980489E-3</v>
      </c>
      <c r="BU12">
        <v>6.906714737645407E-3</v>
      </c>
    </row>
    <row r="13" spans="1:73" x14ac:dyDescent="0.35">
      <c r="A13">
        <v>1458</v>
      </c>
      <c r="B13">
        <v>382.61835361483821</v>
      </c>
      <c r="C13">
        <v>7.9434756072914816E-4</v>
      </c>
      <c r="D13">
        <v>-10</v>
      </c>
      <c r="E13">
        <v>719</v>
      </c>
      <c r="F13">
        <v>-739</v>
      </c>
      <c r="G13">
        <v>0</v>
      </c>
      <c r="H13">
        <v>0</v>
      </c>
      <c r="I13">
        <v>0</v>
      </c>
      <c r="J13">
        <v>0</v>
      </c>
      <c r="K13">
        <v>0</v>
      </c>
      <c r="L13">
        <v>7.9434756072914816E-4</v>
      </c>
      <c r="M13">
        <v>1.6507224856482006E-3</v>
      </c>
      <c r="N13">
        <v>5.3762315846058511E-3</v>
      </c>
      <c r="O13">
        <v>5.3762315846058511E-3</v>
      </c>
      <c r="P13">
        <v>8.9758312155878046E-3</v>
      </c>
      <c r="Q13">
        <v>1.000491379867088E-2</v>
      </c>
      <c r="R13">
        <v>1.000491379867088E-2</v>
      </c>
      <c r="S13">
        <v>1.000491379867088E-2</v>
      </c>
      <c r="T13">
        <v>1.000491379867088E-2</v>
      </c>
      <c r="U13">
        <v>1.000491379867088E-2</v>
      </c>
      <c r="V13">
        <v>1.000491379867088E-2</v>
      </c>
      <c r="W13">
        <v>1.000491379867088E-2</v>
      </c>
      <c r="X13">
        <v>1.000491379867088E-2</v>
      </c>
      <c r="Y13">
        <v>1.000491379867088E-2</v>
      </c>
      <c r="Z13">
        <v>1.000491379867088E-2</v>
      </c>
      <c r="AA13">
        <v>1.000491379867088E-2</v>
      </c>
      <c r="AB13">
        <v>1.000491379867088E-2</v>
      </c>
      <c r="AC13">
        <v>1.000491379867088E-2</v>
      </c>
      <c r="AD13">
        <v>1.000491379867088E-2</v>
      </c>
      <c r="AE13">
        <v>1.000491379867088E-2</v>
      </c>
      <c r="AF13">
        <v>1.000491379867088E-2</v>
      </c>
      <c r="AG13">
        <v>1.000491379867088E-2</v>
      </c>
      <c r="AH13">
        <v>1.000491379867088E-2</v>
      </c>
      <c r="AI13">
        <v>1.000491379867088E-2</v>
      </c>
      <c r="AJ13">
        <v>1.000491379867088E-2</v>
      </c>
      <c r="AK13">
        <v>1.000491379867088E-2</v>
      </c>
      <c r="AL13">
        <v>1.000491379867088E-2</v>
      </c>
      <c r="AM13">
        <v>1.000491379867088E-2</v>
      </c>
      <c r="AN13">
        <v>1.000491379867088E-2</v>
      </c>
      <c r="AO13">
        <v>1.000491379867088E-2</v>
      </c>
      <c r="AP13">
        <v>1.000491379867088E-2</v>
      </c>
      <c r="AQ13">
        <v>1.000491379867088E-2</v>
      </c>
      <c r="AR13">
        <v>1.000491379867088E-2</v>
      </c>
      <c r="AS13">
        <v>1.000491379867088E-2</v>
      </c>
      <c r="AT13">
        <v>1.000491379867088E-2</v>
      </c>
      <c r="AU13">
        <v>1.000491379867088E-2</v>
      </c>
      <c r="AV13">
        <v>1.000491379867088E-2</v>
      </c>
      <c r="AW13">
        <v>1.000491379867088E-2</v>
      </c>
      <c r="AX13">
        <v>1.000491379867088E-2</v>
      </c>
      <c r="AY13">
        <v>1.000491379867088E-2</v>
      </c>
      <c r="AZ13">
        <v>1.000491379867088E-2</v>
      </c>
      <c r="BA13">
        <v>1.000491379867088E-2</v>
      </c>
      <c r="BB13">
        <v>1.000491379867088E-2</v>
      </c>
      <c r="BC13">
        <v>1.000491379867088E-2</v>
      </c>
      <c r="BD13">
        <v>1.000491379867088E-2</v>
      </c>
      <c r="BE13">
        <v>1.000491379867088E-2</v>
      </c>
      <c r="BF13">
        <v>1.000491379867088E-2</v>
      </c>
      <c r="BG13">
        <v>1.000491379867088E-2</v>
      </c>
      <c r="BH13">
        <v>1.000491379867088E-2</v>
      </c>
      <c r="BI13">
        <v>1.000491379867088E-2</v>
      </c>
      <c r="BJ13">
        <v>8.9758312155878046E-3</v>
      </c>
      <c r="BK13">
        <v>1.6507224856482006E-3</v>
      </c>
      <c r="BL13">
        <v>1.6507224856482006E-3</v>
      </c>
      <c r="BM13">
        <v>7.9434756072914816E-4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8.4913651408166022E-3</v>
      </c>
      <c r="BU13">
        <v>8.7067408704369596E-3</v>
      </c>
    </row>
    <row r="14" spans="1:73" x14ac:dyDescent="0.35">
      <c r="A14">
        <v>1508</v>
      </c>
      <c r="B14">
        <v>592.19365745260313</v>
      </c>
      <c r="C14">
        <v>1.2294433417333727E-3</v>
      </c>
      <c r="D14">
        <v>0</v>
      </c>
      <c r="E14">
        <v>754</v>
      </c>
      <c r="F14">
        <v>-754</v>
      </c>
      <c r="G14">
        <v>0</v>
      </c>
      <c r="H14">
        <v>0</v>
      </c>
      <c r="I14">
        <v>0</v>
      </c>
      <c r="J14">
        <v>0</v>
      </c>
      <c r="K14">
        <v>1.2294433417333727E-3</v>
      </c>
      <c r="L14">
        <v>2.0237909024625206E-3</v>
      </c>
      <c r="M14">
        <v>2.8801658273815735E-3</v>
      </c>
      <c r="N14">
        <v>6.6056749263392238E-3</v>
      </c>
      <c r="O14">
        <v>6.6056749263392238E-3</v>
      </c>
      <c r="P14">
        <v>1.0205274557321177E-2</v>
      </c>
      <c r="Q14">
        <v>1.1234357140404253E-2</v>
      </c>
      <c r="R14">
        <v>1.1234357140404253E-2</v>
      </c>
      <c r="S14">
        <v>1.1234357140404253E-2</v>
      </c>
      <c r="T14">
        <v>1.1234357140404253E-2</v>
      </c>
      <c r="U14">
        <v>1.1234357140404253E-2</v>
      </c>
      <c r="V14">
        <v>1.1234357140404253E-2</v>
      </c>
      <c r="W14">
        <v>1.1234357140404253E-2</v>
      </c>
      <c r="X14">
        <v>1.1234357140404253E-2</v>
      </c>
      <c r="Y14">
        <v>1.1234357140404253E-2</v>
      </c>
      <c r="Z14">
        <v>1.1234357140404253E-2</v>
      </c>
      <c r="AA14">
        <v>1.1234357140404253E-2</v>
      </c>
      <c r="AB14">
        <v>1.1234357140404253E-2</v>
      </c>
      <c r="AC14">
        <v>1.1234357140404253E-2</v>
      </c>
      <c r="AD14">
        <v>1.1234357140404253E-2</v>
      </c>
      <c r="AE14">
        <v>1.1234357140404253E-2</v>
      </c>
      <c r="AF14">
        <v>1.1234357140404253E-2</v>
      </c>
      <c r="AG14">
        <v>1.1234357140404253E-2</v>
      </c>
      <c r="AH14">
        <v>1.1234357140404253E-2</v>
      </c>
      <c r="AI14">
        <v>1.1234357140404253E-2</v>
      </c>
      <c r="AJ14">
        <v>1.1234357140404253E-2</v>
      </c>
      <c r="AK14">
        <v>1.1234357140404253E-2</v>
      </c>
      <c r="AL14">
        <v>1.1234357140404253E-2</v>
      </c>
      <c r="AM14">
        <v>1.1234357140404253E-2</v>
      </c>
      <c r="AN14">
        <v>1.1234357140404253E-2</v>
      </c>
      <c r="AO14">
        <v>1.1234357140404253E-2</v>
      </c>
      <c r="AP14">
        <v>1.1234357140404253E-2</v>
      </c>
      <c r="AQ14">
        <v>1.1234357140404253E-2</v>
      </c>
      <c r="AR14">
        <v>1.1234357140404253E-2</v>
      </c>
      <c r="AS14">
        <v>1.1234357140404253E-2</v>
      </c>
      <c r="AT14">
        <v>1.1234357140404253E-2</v>
      </c>
      <c r="AU14">
        <v>1.1234357140404253E-2</v>
      </c>
      <c r="AV14">
        <v>1.1234357140404253E-2</v>
      </c>
      <c r="AW14">
        <v>1.1234357140404253E-2</v>
      </c>
      <c r="AX14">
        <v>1.1234357140404253E-2</v>
      </c>
      <c r="AY14">
        <v>1.1234357140404253E-2</v>
      </c>
      <c r="AZ14">
        <v>1.1234357140404253E-2</v>
      </c>
      <c r="BA14">
        <v>1.1234357140404253E-2</v>
      </c>
      <c r="BB14">
        <v>1.1234357140404253E-2</v>
      </c>
      <c r="BC14">
        <v>1.1234357140404253E-2</v>
      </c>
      <c r="BD14">
        <v>1.1234357140404253E-2</v>
      </c>
      <c r="BE14">
        <v>1.1234357140404253E-2</v>
      </c>
      <c r="BF14">
        <v>1.1234357140404253E-2</v>
      </c>
      <c r="BG14">
        <v>1.1234357140404253E-2</v>
      </c>
      <c r="BH14">
        <v>1.1234357140404253E-2</v>
      </c>
      <c r="BI14">
        <v>1.1234357140404253E-2</v>
      </c>
      <c r="BJ14">
        <v>1.0205274557321177E-2</v>
      </c>
      <c r="BK14">
        <v>2.8801658273815735E-3</v>
      </c>
      <c r="BL14">
        <v>2.8801658273815735E-3</v>
      </c>
      <c r="BM14">
        <v>2.0237909024625206E-3</v>
      </c>
      <c r="BN14">
        <v>1.2294433417333727E-3</v>
      </c>
      <c r="BO14">
        <v>1.2294433417333727E-3</v>
      </c>
      <c r="BP14">
        <v>0</v>
      </c>
      <c r="BQ14">
        <v>0</v>
      </c>
      <c r="BR14">
        <v>0</v>
      </c>
      <c r="BS14">
        <v>0</v>
      </c>
      <c r="BT14">
        <v>8.9721145372906215E-3</v>
      </c>
      <c r="BU14">
        <v>9.7837331904439013E-3</v>
      </c>
    </row>
    <row r="15" spans="1:73" x14ac:dyDescent="0.35">
      <c r="A15">
        <v>1508</v>
      </c>
      <c r="B15">
        <v>557.99072609915049</v>
      </c>
      <c r="C15">
        <v>1.1584352083447919E-3</v>
      </c>
      <c r="D15">
        <v>10</v>
      </c>
      <c r="E15">
        <v>764</v>
      </c>
      <c r="F15">
        <v>-744</v>
      </c>
      <c r="G15">
        <v>0</v>
      </c>
      <c r="H15">
        <v>0</v>
      </c>
      <c r="I15">
        <v>0</v>
      </c>
      <c r="J15">
        <v>0</v>
      </c>
      <c r="K15">
        <v>1.2294433417333727E-3</v>
      </c>
      <c r="L15">
        <v>3.1822261108073128E-3</v>
      </c>
      <c r="M15">
        <v>4.0386010357263656E-3</v>
      </c>
      <c r="N15">
        <v>7.764110134684016E-3</v>
      </c>
      <c r="O15">
        <v>7.764110134684016E-3</v>
      </c>
      <c r="P15">
        <v>1.1363709765665969E-2</v>
      </c>
      <c r="Q15">
        <v>1.2392792348749045E-2</v>
      </c>
      <c r="R15">
        <v>1.2392792348749045E-2</v>
      </c>
      <c r="S15">
        <v>1.2392792348749045E-2</v>
      </c>
      <c r="T15">
        <v>1.2392792348749045E-2</v>
      </c>
      <c r="U15">
        <v>1.2392792348749045E-2</v>
      </c>
      <c r="V15">
        <v>1.2392792348749045E-2</v>
      </c>
      <c r="W15">
        <v>1.2392792348749045E-2</v>
      </c>
      <c r="X15">
        <v>1.2392792348749045E-2</v>
      </c>
      <c r="Y15">
        <v>1.2392792348749045E-2</v>
      </c>
      <c r="Z15">
        <v>1.2392792348749045E-2</v>
      </c>
      <c r="AA15">
        <v>1.2392792348749045E-2</v>
      </c>
      <c r="AB15">
        <v>1.2392792348749045E-2</v>
      </c>
      <c r="AC15">
        <v>1.2392792348749045E-2</v>
      </c>
      <c r="AD15">
        <v>1.2392792348749045E-2</v>
      </c>
      <c r="AE15">
        <v>1.2392792348749045E-2</v>
      </c>
      <c r="AF15">
        <v>1.2392792348749045E-2</v>
      </c>
      <c r="AG15">
        <v>1.2392792348749045E-2</v>
      </c>
      <c r="AH15">
        <v>1.2392792348749045E-2</v>
      </c>
      <c r="AI15">
        <v>1.2392792348749045E-2</v>
      </c>
      <c r="AJ15">
        <v>1.2392792348749045E-2</v>
      </c>
      <c r="AK15">
        <v>1.2392792348749045E-2</v>
      </c>
      <c r="AL15">
        <v>1.2392792348749045E-2</v>
      </c>
      <c r="AM15">
        <v>1.2392792348749045E-2</v>
      </c>
      <c r="AN15">
        <v>1.2392792348749045E-2</v>
      </c>
      <c r="AO15">
        <v>1.2392792348749045E-2</v>
      </c>
      <c r="AP15">
        <v>1.2392792348749045E-2</v>
      </c>
      <c r="AQ15">
        <v>1.2392792348749045E-2</v>
      </c>
      <c r="AR15">
        <v>1.2392792348749045E-2</v>
      </c>
      <c r="AS15">
        <v>1.2392792348749045E-2</v>
      </c>
      <c r="AT15">
        <v>1.2392792348749045E-2</v>
      </c>
      <c r="AU15">
        <v>1.2392792348749045E-2</v>
      </c>
      <c r="AV15">
        <v>1.2392792348749045E-2</v>
      </c>
      <c r="AW15">
        <v>1.2392792348749045E-2</v>
      </c>
      <c r="AX15">
        <v>1.2392792348749045E-2</v>
      </c>
      <c r="AY15">
        <v>1.2392792348749045E-2</v>
      </c>
      <c r="AZ15">
        <v>1.2392792348749045E-2</v>
      </c>
      <c r="BA15">
        <v>1.2392792348749045E-2</v>
      </c>
      <c r="BB15">
        <v>1.2392792348749045E-2</v>
      </c>
      <c r="BC15">
        <v>1.2392792348749045E-2</v>
      </c>
      <c r="BD15">
        <v>1.2392792348749045E-2</v>
      </c>
      <c r="BE15">
        <v>1.2392792348749045E-2</v>
      </c>
      <c r="BF15">
        <v>1.2392792348749045E-2</v>
      </c>
      <c r="BG15">
        <v>1.2392792348749045E-2</v>
      </c>
      <c r="BH15">
        <v>1.2392792348749045E-2</v>
      </c>
      <c r="BI15">
        <v>1.2392792348749045E-2</v>
      </c>
      <c r="BJ15">
        <v>1.1363709765665969E-2</v>
      </c>
      <c r="BK15">
        <v>4.0386010357263656E-3</v>
      </c>
      <c r="BL15">
        <v>4.0386010357263656E-3</v>
      </c>
      <c r="BM15">
        <v>3.1822261108073128E-3</v>
      </c>
      <c r="BN15">
        <v>2.3878785500781648E-3</v>
      </c>
      <c r="BO15">
        <v>2.3878785500781648E-3</v>
      </c>
      <c r="BP15">
        <v>0</v>
      </c>
      <c r="BQ15">
        <v>0</v>
      </c>
      <c r="BR15">
        <v>0</v>
      </c>
      <c r="BS15">
        <v>0</v>
      </c>
      <c r="BT15">
        <v>8.6516149396412747E-3</v>
      </c>
      <c r="BU15">
        <v>1.000491379867088E-2</v>
      </c>
    </row>
    <row r="16" spans="1:73" x14ac:dyDescent="0.35">
      <c r="A16">
        <v>1513</v>
      </c>
      <c r="B16">
        <v>398.95312491693642</v>
      </c>
      <c r="C16">
        <v>8.2825990606308873E-4</v>
      </c>
      <c r="D16">
        <v>20</v>
      </c>
      <c r="E16">
        <v>776.5</v>
      </c>
      <c r="F16">
        <v>-736.5</v>
      </c>
      <c r="G16">
        <v>0</v>
      </c>
      <c r="H16">
        <v>0</v>
      </c>
      <c r="I16">
        <v>0</v>
      </c>
      <c r="J16">
        <v>0</v>
      </c>
      <c r="K16">
        <v>1.2294433417333727E-3</v>
      </c>
      <c r="L16">
        <v>4.0104860168704015E-3</v>
      </c>
      <c r="M16">
        <v>4.8668609417894543E-3</v>
      </c>
      <c r="N16">
        <v>8.5923700407471056E-3</v>
      </c>
      <c r="O16">
        <v>8.5923700407471056E-3</v>
      </c>
      <c r="P16">
        <v>1.2191969671729058E-2</v>
      </c>
      <c r="Q16">
        <v>1.3221052254812134E-2</v>
      </c>
      <c r="R16">
        <v>1.3221052254812134E-2</v>
      </c>
      <c r="S16">
        <v>1.3221052254812134E-2</v>
      </c>
      <c r="T16">
        <v>1.3221052254812134E-2</v>
      </c>
      <c r="U16">
        <v>1.3221052254812134E-2</v>
      </c>
      <c r="V16">
        <v>1.3221052254812134E-2</v>
      </c>
      <c r="W16">
        <v>1.3221052254812134E-2</v>
      </c>
      <c r="X16">
        <v>1.3221052254812134E-2</v>
      </c>
      <c r="Y16">
        <v>1.3221052254812134E-2</v>
      </c>
      <c r="Z16">
        <v>1.3221052254812134E-2</v>
      </c>
      <c r="AA16">
        <v>1.3221052254812134E-2</v>
      </c>
      <c r="AB16">
        <v>1.3221052254812134E-2</v>
      </c>
      <c r="AC16">
        <v>1.3221052254812134E-2</v>
      </c>
      <c r="AD16">
        <v>1.3221052254812134E-2</v>
      </c>
      <c r="AE16">
        <v>1.3221052254812134E-2</v>
      </c>
      <c r="AF16">
        <v>1.3221052254812134E-2</v>
      </c>
      <c r="AG16">
        <v>1.3221052254812134E-2</v>
      </c>
      <c r="AH16">
        <v>1.3221052254812134E-2</v>
      </c>
      <c r="AI16">
        <v>1.3221052254812134E-2</v>
      </c>
      <c r="AJ16">
        <v>1.3221052254812134E-2</v>
      </c>
      <c r="AK16">
        <v>1.3221052254812134E-2</v>
      </c>
      <c r="AL16">
        <v>1.3221052254812134E-2</v>
      </c>
      <c r="AM16">
        <v>1.3221052254812134E-2</v>
      </c>
      <c r="AN16">
        <v>1.3221052254812134E-2</v>
      </c>
      <c r="AO16">
        <v>1.3221052254812134E-2</v>
      </c>
      <c r="AP16">
        <v>1.3221052254812134E-2</v>
      </c>
      <c r="AQ16">
        <v>1.3221052254812134E-2</v>
      </c>
      <c r="AR16">
        <v>1.3221052254812134E-2</v>
      </c>
      <c r="AS16">
        <v>1.3221052254812134E-2</v>
      </c>
      <c r="AT16">
        <v>1.3221052254812134E-2</v>
      </c>
      <c r="AU16">
        <v>1.3221052254812134E-2</v>
      </c>
      <c r="AV16">
        <v>1.3221052254812134E-2</v>
      </c>
      <c r="AW16">
        <v>1.3221052254812134E-2</v>
      </c>
      <c r="AX16">
        <v>1.3221052254812134E-2</v>
      </c>
      <c r="AY16">
        <v>1.3221052254812134E-2</v>
      </c>
      <c r="AZ16">
        <v>1.3221052254812134E-2</v>
      </c>
      <c r="BA16">
        <v>1.3221052254812134E-2</v>
      </c>
      <c r="BB16">
        <v>1.3221052254812134E-2</v>
      </c>
      <c r="BC16">
        <v>1.3221052254812134E-2</v>
      </c>
      <c r="BD16">
        <v>1.3221052254812134E-2</v>
      </c>
      <c r="BE16">
        <v>1.3221052254812134E-2</v>
      </c>
      <c r="BF16">
        <v>1.3221052254812134E-2</v>
      </c>
      <c r="BG16">
        <v>1.3221052254812134E-2</v>
      </c>
      <c r="BH16">
        <v>1.3221052254812134E-2</v>
      </c>
      <c r="BI16">
        <v>1.3221052254812134E-2</v>
      </c>
      <c r="BJ16">
        <v>1.2191969671729058E-2</v>
      </c>
      <c r="BK16">
        <v>4.8668609417894543E-3</v>
      </c>
      <c r="BL16">
        <v>4.8668609417894543E-3</v>
      </c>
      <c r="BM16">
        <v>4.0104860168704015E-3</v>
      </c>
      <c r="BN16">
        <v>3.2161384561412536E-3</v>
      </c>
      <c r="BO16">
        <v>3.2161384561412536E-3</v>
      </c>
      <c r="BP16">
        <v>8.2825990606308873E-4</v>
      </c>
      <c r="BQ16">
        <v>0</v>
      </c>
      <c r="BR16">
        <v>0</v>
      </c>
      <c r="BS16">
        <v>0</v>
      </c>
      <c r="BT16">
        <v>8.411240241404265E-3</v>
      </c>
      <c r="BU16">
        <v>1.000491379867088E-2</v>
      </c>
    </row>
    <row r="17" spans="1:73" x14ac:dyDescent="0.35">
      <c r="A17">
        <v>1513</v>
      </c>
      <c r="B17">
        <v>422.06039503510573</v>
      </c>
      <c r="C17">
        <v>8.7623252284967014E-4</v>
      </c>
      <c r="D17">
        <v>30</v>
      </c>
      <c r="E17">
        <v>786.5</v>
      </c>
      <c r="F17">
        <v>-726.5</v>
      </c>
      <c r="G17">
        <v>0</v>
      </c>
      <c r="H17">
        <v>0</v>
      </c>
      <c r="I17">
        <v>0</v>
      </c>
      <c r="J17">
        <v>0</v>
      </c>
      <c r="K17">
        <v>1.2294433417333727E-3</v>
      </c>
      <c r="L17">
        <v>4.8867185397200716E-3</v>
      </c>
      <c r="M17">
        <v>5.7430934646391244E-3</v>
      </c>
      <c r="N17">
        <v>9.4686025635967765E-3</v>
      </c>
      <c r="O17">
        <v>9.4686025635967765E-3</v>
      </c>
      <c r="P17">
        <v>1.3068202194578729E-2</v>
      </c>
      <c r="Q17">
        <v>1.4097284777661805E-2</v>
      </c>
      <c r="R17">
        <v>1.4097284777661805E-2</v>
      </c>
      <c r="S17">
        <v>1.4097284777661805E-2</v>
      </c>
      <c r="T17">
        <v>1.4097284777661805E-2</v>
      </c>
      <c r="U17">
        <v>1.4097284777661805E-2</v>
      </c>
      <c r="V17">
        <v>1.4097284777661805E-2</v>
      </c>
      <c r="W17">
        <v>1.4097284777661805E-2</v>
      </c>
      <c r="X17">
        <v>1.4097284777661805E-2</v>
      </c>
      <c r="Y17">
        <v>1.4097284777661805E-2</v>
      </c>
      <c r="Z17">
        <v>1.4097284777661805E-2</v>
      </c>
      <c r="AA17">
        <v>1.4097284777661805E-2</v>
      </c>
      <c r="AB17">
        <v>1.4097284777661805E-2</v>
      </c>
      <c r="AC17">
        <v>1.4097284777661805E-2</v>
      </c>
      <c r="AD17">
        <v>1.4097284777661805E-2</v>
      </c>
      <c r="AE17">
        <v>1.4097284777661805E-2</v>
      </c>
      <c r="AF17">
        <v>1.4097284777661805E-2</v>
      </c>
      <c r="AG17">
        <v>1.4097284777661805E-2</v>
      </c>
      <c r="AH17">
        <v>1.4097284777661805E-2</v>
      </c>
      <c r="AI17">
        <v>1.4097284777661805E-2</v>
      </c>
      <c r="AJ17">
        <v>1.4097284777661805E-2</v>
      </c>
      <c r="AK17">
        <v>1.4097284777661805E-2</v>
      </c>
      <c r="AL17">
        <v>1.4097284777661805E-2</v>
      </c>
      <c r="AM17">
        <v>1.4097284777661805E-2</v>
      </c>
      <c r="AN17">
        <v>1.4097284777661805E-2</v>
      </c>
      <c r="AO17">
        <v>1.4097284777661805E-2</v>
      </c>
      <c r="AP17">
        <v>1.4097284777661805E-2</v>
      </c>
      <c r="AQ17">
        <v>1.4097284777661805E-2</v>
      </c>
      <c r="AR17">
        <v>1.4097284777661805E-2</v>
      </c>
      <c r="AS17">
        <v>1.4097284777661805E-2</v>
      </c>
      <c r="AT17">
        <v>1.4097284777661805E-2</v>
      </c>
      <c r="AU17">
        <v>1.4097284777661805E-2</v>
      </c>
      <c r="AV17">
        <v>1.4097284777661805E-2</v>
      </c>
      <c r="AW17">
        <v>1.4097284777661805E-2</v>
      </c>
      <c r="AX17">
        <v>1.4097284777661805E-2</v>
      </c>
      <c r="AY17">
        <v>1.4097284777661805E-2</v>
      </c>
      <c r="AZ17">
        <v>1.4097284777661805E-2</v>
      </c>
      <c r="BA17">
        <v>1.4097284777661805E-2</v>
      </c>
      <c r="BB17">
        <v>1.4097284777661805E-2</v>
      </c>
      <c r="BC17">
        <v>1.4097284777661805E-2</v>
      </c>
      <c r="BD17">
        <v>1.4097284777661805E-2</v>
      </c>
      <c r="BE17">
        <v>1.4097284777661805E-2</v>
      </c>
      <c r="BF17">
        <v>1.4097284777661805E-2</v>
      </c>
      <c r="BG17">
        <v>1.4097284777661805E-2</v>
      </c>
      <c r="BH17">
        <v>1.4097284777661805E-2</v>
      </c>
      <c r="BI17">
        <v>1.4097284777661805E-2</v>
      </c>
      <c r="BJ17">
        <v>1.3068202194578729E-2</v>
      </c>
      <c r="BK17">
        <v>5.7430934646391244E-3</v>
      </c>
      <c r="BL17">
        <v>5.7430934646391244E-3</v>
      </c>
      <c r="BM17">
        <v>4.8867185397200716E-3</v>
      </c>
      <c r="BN17">
        <v>4.0923709789909236E-3</v>
      </c>
      <c r="BO17">
        <v>4.0923709789909236E-3</v>
      </c>
      <c r="BP17">
        <v>1.7044924289127588E-3</v>
      </c>
      <c r="BQ17">
        <v>0</v>
      </c>
      <c r="BR17">
        <v>0</v>
      </c>
      <c r="BS17">
        <v>0</v>
      </c>
      <c r="BT17">
        <v>7.2080953252445365E-3</v>
      </c>
      <c r="BU17">
        <v>1.000491379867088E-2</v>
      </c>
    </row>
    <row r="18" spans="1:73" x14ac:dyDescent="0.35">
      <c r="A18">
        <v>1549</v>
      </c>
      <c r="B18">
        <v>533.24484147712394</v>
      </c>
      <c r="C18">
        <v>1.1070606914093623E-3</v>
      </c>
      <c r="D18">
        <v>40</v>
      </c>
      <c r="E18">
        <v>814.5</v>
      </c>
      <c r="F18">
        <v>-734.5</v>
      </c>
      <c r="G18">
        <v>0</v>
      </c>
      <c r="H18">
        <v>0</v>
      </c>
      <c r="I18">
        <v>0</v>
      </c>
      <c r="J18">
        <v>0</v>
      </c>
      <c r="K18">
        <v>1.2294433417333727E-3</v>
      </c>
      <c r="L18">
        <v>5.9937792311294336E-3</v>
      </c>
      <c r="M18">
        <v>6.8501541560484864E-3</v>
      </c>
      <c r="N18">
        <v>1.0575663255006139E-2</v>
      </c>
      <c r="O18">
        <v>1.0575663255006139E-2</v>
      </c>
      <c r="P18">
        <v>1.4175262885988091E-2</v>
      </c>
      <c r="Q18">
        <v>1.5204345469071167E-2</v>
      </c>
      <c r="R18">
        <v>1.5204345469071167E-2</v>
      </c>
      <c r="S18">
        <v>1.5204345469071167E-2</v>
      </c>
      <c r="T18">
        <v>1.5204345469071167E-2</v>
      </c>
      <c r="U18">
        <v>1.5204345469071167E-2</v>
      </c>
      <c r="V18">
        <v>1.5204345469071167E-2</v>
      </c>
      <c r="W18">
        <v>1.5204345469071167E-2</v>
      </c>
      <c r="X18">
        <v>1.5204345469071167E-2</v>
      </c>
      <c r="Y18">
        <v>1.5204345469071167E-2</v>
      </c>
      <c r="Z18">
        <v>1.5204345469071167E-2</v>
      </c>
      <c r="AA18">
        <v>1.5204345469071167E-2</v>
      </c>
      <c r="AB18">
        <v>1.5204345469071167E-2</v>
      </c>
      <c r="AC18">
        <v>1.5204345469071167E-2</v>
      </c>
      <c r="AD18">
        <v>1.5204345469071167E-2</v>
      </c>
      <c r="AE18">
        <v>1.5204345469071167E-2</v>
      </c>
      <c r="AF18">
        <v>1.5204345469071167E-2</v>
      </c>
      <c r="AG18">
        <v>1.5204345469071167E-2</v>
      </c>
      <c r="AH18">
        <v>1.5204345469071167E-2</v>
      </c>
      <c r="AI18">
        <v>1.5204345469071167E-2</v>
      </c>
      <c r="AJ18">
        <v>1.5204345469071167E-2</v>
      </c>
      <c r="AK18">
        <v>1.5204345469071167E-2</v>
      </c>
      <c r="AL18">
        <v>1.5204345469071167E-2</v>
      </c>
      <c r="AM18">
        <v>1.5204345469071167E-2</v>
      </c>
      <c r="AN18">
        <v>1.5204345469071167E-2</v>
      </c>
      <c r="AO18">
        <v>1.5204345469071167E-2</v>
      </c>
      <c r="AP18">
        <v>1.5204345469071167E-2</v>
      </c>
      <c r="AQ18">
        <v>1.5204345469071167E-2</v>
      </c>
      <c r="AR18">
        <v>1.5204345469071167E-2</v>
      </c>
      <c r="AS18">
        <v>1.5204345469071167E-2</v>
      </c>
      <c r="AT18">
        <v>1.5204345469071167E-2</v>
      </c>
      <c r="AU18">
        <v>1.5204345469071167E-2</v>
      </c>
      <c r="AV18">
        <v>1.5204345469071167E-2</v>
      </c>
      <c r="AW18">
        <v>1.5204345469071167E-2</v>
      </c>
      <c r="AX18">
        <v>1.5204345469071167E-2</v>
      </c>
      <c r="AY18">
        <v>1.5204345469071167E-2</v>
      </c>
      <c r="AZ18">
        <v>1.5204345469071167E-2</v>
      </c>
      <c r="BA18">
        <v>1.5204345469071167E-2</v>
      </c>
      <c r="BB18">
        <v>1.5204345469071167E-2</v>
      </c>
      <c r="BC18">
        <v>1.5204345469071167E-2</v>
      </c>
      <c r="BD18">
        <v>1.5204345469071167E-2</v>
      </c>
      <c r="BE18">
        <v>1.5204345469071167E-2</v>
      </c>
      <c r="BF18">
        <v>1.5204345469071167E-2</v>
      </c>
      <c r="BG18">
        <v>1.5204345469071167E-2</v>
      </c>
      <c r="BH18">
        <v>1.5204345469071167E-2</v>
      </c>
      <c r="BI18">
        <v>1.5204345469071167E-2</v>
      </c>
      <c r="BJ18">
        <v>1.4175262885988091E-2</v>
      </c>
      <c r="BK18">
        <v>6.8501541560484864E-3</v>
      </c>
      <c r="BL18">
        <v>6.8501541560484864E-3</v>
      </c>
      <c r="BM18">
        <v>5.9937792311294336E-3</v>
      </c>
      <c r="BN18">
        <v>5.1994316704002857E-3</v>
      </c>
      <c r="BO18">
        <v>5.1994316704002857E-3</v>
      </c>
      <c r="BP18">
        <v>2.8115531203221208E-3</v>
      </c>
      <c r="BQ18">
        <v>1.1070606914093623E-3</v>
      </c>
      <c r="BR18">
        <v>0</v>
      </c>
      <c r="BS18">
        <v>0</v>
      </c>
      <c r="BT18">
        <v>8.3235172111600017E-3</v>
      </c>
      <c r="BU18">
        <v>1.235883299811171E-2</v>
      </c>
    </row>
    <row r="19" spans="1:73" x14ac:dyDescent="0.35">
      <c r="A19">
        <v>1549</v>
      </c>
      <c r="B19">
        <v>539.2042269831752</v>
      </c>
      <c r="C19">
        <v>1.1194328719267186E-3</v>
      </c>
      <c r="D19">
        <v>30</v>
      </c>
      <c r="E19">
        <v>804.5</v>
      </c>
      <c r="F19">
        <v>-744.5</v>
      </c>
      <c r="G19">
        <v>0</v>
      </c>
      <c r="H19">
        <v>0</v>
      </c>
      <c r="I19">
        <v>0</v>
      </c>
      <c r="J19">
        <v>0</v>
      </c>
      <c r="K19">
        <v>1.2294433417333727E-3</v>
      </c>
      <c r="L19">
        <v>7.113212103056152E-3</v>
      </c>
      <c r="M19">
        <v>7.9695870279752057E-3</v>
      </c>
      <c r="N19">
        <v>1.1695096126932857E-2</v>
      </c>
      <c r="O19">
        <v>1.1695096126932857E-2</v>
      </c>
      <c r="P19">
        <v>1.529469575791481E-2</v>
      </c>
      <c r="Q19">
        <v>1.6323778340997887E-2</v>
      </c>
      <c r="R19">
        <v>1.6323778340997887E-2</v>
      </c>
      <c r="S19">
        <v>1.6323778340997887E-2</v>
      </c>
      <c r="T19">
        <v>1.6323778340997887E-2</v>
      </c>
      <c r="U19">
        <v>1.6323778340997887E-2</v>
      </c>
      <c r="V19">
        <v>1.6323778340997887E-2</v>
      </c>
      <c r="W19">
        <v>1.6323778340997887E-2</v>
      </c>
      <c r="X19">
        <v>1.6323778340997887E-2</v>
      </c>
      <c r="Y19">
        <v>1.6323778340997887E-2</v>
      </c>
      <c r="Z19">
        <v>1.6323778340997887E-2</v>
      </c>
      <c r="AA19">
        <v>1.6323778340997887E-2</v>
      </c>
      <c r="AB19">
        <v>1.6323778340997887E-2</v>
      </c>
      <c r="AC19">
        <v>1.6323778340997887E-2</v>
      </c>
      <c r="AD19">
        <v>1.6323778340997887E-2</v>
      </c>
      <c r="AE19">
        <v>1.6323778340997887E-2</v>
      </c>
      <c r="AF19">
        <v>1.6323778340997887E-2</v>
      </c>
      <c r="AG19">
        <v>1.6323778340997887E-2</v>
      </c>
      <c r="AH19">
        <v>1.6323778340997887E-2</v>
      </c>
      <c r="AI19">
        <v>1.6323778340997887E-2</v>
      </c>
      <c r="AJ19">
        <v>1.6323778340997887E-2</v>
      </c>
      <c r="AK19">
        <v>1.6323778340997887E-2</v>
      </c>
      <c r="AL19">
        <v>1.6323778340997887E-2</v>
      </c>
      <c r="AM19">
        <v>1.6323778340997887E-2</v>
      </c>
      <c r="AN19">
        <v>1.6323778340997887E-2</v>
      </c>
      <c r="AO19">
        <v>1.6323778340997887E-2</v>
      </c>
      <c r="AP19">
        <v>1.6323778340997887E-2</v>
      </c>
      <c r="AQ19">
        <v>1.6323778340997887E-2</v>
      </c>
      <c r="AR19">
        <v>1.6323778340997887E-2</v>
      </c>
      <c r="AS19">
        <v>1.6323778340997887E-2</v>
      </c>
      <c r="AT19">
        <v>1.6323778340997887E-2</v>
      </c>
      <c r="AU19">
        <v>1.6323778340997887E-2</v>
      </c>
      <c r="AV19">
        <v>1.6323778340997887E-2</v>
      </c>
      <c r="AW19">
        <v>1.6323778340997887E-2</v>
      </c>
      <c r="AX19">
        <v>1.6323778340997887E-2</v>
      </c>
      <c r="AY19">
        <v>1.6323778340997887E-2</v>
      </c>
      <c r="AZ19">
        <v>1.6323778340997887E-2</v>
      </c>
      <c r="BA19">
        <v>1.6323778340997887E-2</v>
      </c>
      <c r="BB19">
        <v>1.6323778340997887E-2</v>
      </c>
      <c r="BC19">
        <v>1.6323778340997887E-2</v>
      </c>
      <c r="BD19">
        <v>1.6323778340997887E-2</v>
      </c>
      <c r="BE19">
        <v>1.6323778340997887E-2</v>
      </c>
      <c r="BF19">
        <v>1.6323778340997887E-2</v>
      </c>
      <c r="BG19">
        <v>1.6323778340997887E-2</v>
      </c>
      <c r="BH19">
        <v>1.6323778340997887E-2</v>
      </c>
      <c r="BI19">
        <v>1.6323778340997887E-2</v>
      </c>
      <c r="BJ19">
        <v>1.529469575791481E-2</v>
      </c>
      <c r="BK19">
        <v>7.9695870279752057E-3</v>
      </c>
      <c r="BL19">
        <v>7.9695870279752057E-3</v>
      </c>
      <c r="BM19">
        <v>7.113212103056152E-3</v>
      </c>
      <c r="BN19">
        <v>6.318864542327004E-3</v>
      </c>
      <c r="BO19">
        <v>6.318864542327004E-3</v>
      </c>
      <c r="BP19">
        <v>3.9309859922488392E-3</v>
      </c>
      <c r="BQ19">
        <v>2.2264935633360809E-3</v>
      </c>
      <c r="BR19">
        <v>0</v>
      </c>
      <c r="BS19">
        <v>0</v>
      </c>
      <c r="BT19">
        <v>8.6676399195237432E-3</v>
      </c>
      <c r="BU19">
        <v>1.1465165876076471E-2</v>
      </c>
    </row>
    <row r="20" spans="1:73" x14ac:dyDescent="0.35">
      <c r="A20">
        <v>1549</v>
      </c>
      <c r="B20">
        <v>620.65166055121165</v>
      </c>
      <c r="C20">
        <v>1.2885245257148344E-3</v>
      </c>
      <c r="D20">
        <v>20</v>
      </c>
      <c r="E20">
        <v>794.5</v>
      </c>
      <c r="F20">
        <v>-754.5</v>
      </c>
      <c r="G20">
        <v>0</v>
      </c>
      <c r="H20">
        <v>0</v>
      </c>
      <c r="I20">
        <v>0</v>
      </c>
      <c r="J20">
        <v>0</v>
      </c>
      <c r="K20">
        <v>2.5179678674482073E-3</v>
      </c>
      <c r="L20">
        <v>8.4017366287709866E-3</v>
      </c>
      <c r="M20">
        <v>9.2581115536900394E-3</v>
      </c>
      <c r="N20">
        <v>1.2983620652647691E-2</v>
      </c>
      <c r="O20">
        <v>1.2983620652647691E-2</v>
      </c>
      <c r="P20">
        <v>1.6583220283629643E-2</v>
      </c>
      <c r="Q20">
        <v>1.7612302866712722E-2</v>
      </c>
      <c r="R20">
        <v>1.7612302866712722E-2</v>
      </c>
      <c r="S20">
        <v>1.7612302866712722E-2</v>
      </c>
      <c r="T20">
        <v>1.7612302866712722E-2</v>
      </c>
      <c r="U20">
        <v>1.7612302866712722E-2</v>
      </c>
      <c r="V20">
        <v>1.7612302866712722E-2</v>
      </c>
      <c r="W20">
        <v>1.7612302866712722E-2</v>
      </c>
      <c r="X20">
        <v>1.7612302866712722E-2</v>
      </c>
      <c r="Y20">
        <v>1.7612302866712722E-2</v>
      </c>
      <c r="Z20">
        <v>1.7612302866712722E-2</v>
      </c>
      <c r="AA20">
        <v>1.7612302866712722E-2</v>
      </c>
      <c r="AB20">
        <v>1.7612302866712722E-2</v>
      </c>
      <c r="AC20">
        <v>1.7612302866712722E-2</v>
      </c>
      <c r="AD20">
        <v>1.7612302866712722E-2</v>
      </c>
      <c r="AE20">
        <v>1.7612302866712722E-2</v>
      </c>
      <c r="AF20">
        <v>1.7612302866712722E-2</v>
      </c>
      <c r="AG20">
        <v>1.7612302866712722E-2</v>
      </c>
      <c r="AH20">
        <v>1.7612302866712722E-2</v>
      </c>
      <c r="AI20">
        <v>1.7612302866712722E-2</v>
      </c>
      <c r="AJ20">
        <v>1.7612302866712722E-2</v>
      </c>
      <c r="AK20">
        <v>1.7612302866712722E-2</v>
      </c>
      <c r="AL20">
        <v>1.7612302866712722E-2</v>
      </c>
      <c r="AM20">
        <v>1.7612302866712722E-2</v>
      </c>
      <c r="AN20">
        <v>1.7612302866712722E-2</v>
      </c>
      <c r="AO20">
        <v>1.7612302866712722E-2</v>
      </c>
      <c r="AP20">
        <v>1.7612302866712722E-2</v>
      </c>
      <c r="AQ20">
        <v>1.7612302866712722E-2</v>
      </c>
      <c r="AR20">
        <v>1.7612302866712722E-2</v>
      </c>
      <c r="AS20">
        <v>1.7612302866712722E-2</v>
      </c>
      <c r="AT20">
        <v>1.7612302866712722E-2</v>
      </c>
      <c r="AU20">
        <v>1.7612302866712722E-2</v>
      </c>
      <c r="AV20">
        <v>1.7612302866712722E-2</v>
      </c>
      <c r="AW20">
        <v>1.7612302866712722E-2</v>
      </c>
      <c r="AX20">
        <v>1.7612302866712722E-2</v>
      </c>
      <c r="AY20">
        <v>1.7612302866712722E-2</v>
      </c>
      <c r="AZ20">
        <v>1.7612302866712722E-2</v>
      </c>
      <c r="BA20">
        <v>1.7612302866712722E-2</v>
      </c>
      <c r="BB20">
        <v>1.7612302866712722E-2</v>
      </c>
      <c r="BC20">
        <v>1.7612302866712722E-2</v>
      </c>
      <c r="BD20">
        <v>1.7612302866712722E-2</v>
      </c>
      <c r="BE20">
        <v>1.7612302866712722E-2</v>
      </c>
      <c r="BF20">
        <v>1.7612302866712722E-2</v>
      </c>
      <c r="BG20">
        <v>1.7612302866712722E-2</v>
      </c>
      <c r="BH20">
        <v>1.7612302866712722E-2</v>
      </c>
      <c r="BI20">
        <v>1.7612302866712722E-2</v>
      </c>
      <c r="BJ20">
        <v>1.6583220283629643E-2</v>
      </c>
      <c r="BK20">
        <v>9.2581115536900394E-3</v>
      </c>
      <c r="BL20">
        <v>9.2581115536900394E-3</v>
      </c>
      <c r="BM20">
        <v>8.4017366287709866E-3</v>
      </c>
      <c r="BN20">
        <v>7.6073890680418386E-3</v>
      </c>
      <c r="BO20">
        <v>7.6073890680418386E-3</v>
      </c>
      <c r="BP20">
        <v>5.2195105179636738E-3</v>
      </c>
      <c r="BQ20">
        <v>2.2264935633360809E-3</v>
      </c>
      <c r="BR20">
        <v>0</v>
      </c>
      <c r="BS20">
        <v>0</v>
      </c>
      <c r="BT20">
        <v>8.9881395171730917E-3</v>
      </c>
      <c r="BU20">
        <v>1.0571498754041229E-2</v>
      </c>
    </row>
    <row r="21" spans="1:73" x14ac:dyDescent="0.35">
      <c r="A21">
        <v>1549</v>
      </c>
      <c r="B21">
        <v>615.59870321878839</v>
      </c>
      <c r="C21">
        <v>1.2780341655594526E-3</v>
      </c>
      <c r="D21">
        <v>10</v>
      </c>
      <c r="E21">
        <v>784.5</v>
      </c>
      <c r="F21">
        <v>-764.5</v>
      </c>
      <c r="G21">
        <v>0</v>
      </c>
      <c r="H21">
        <v>0</v>
      </c>
      <c r="I21">
        <v>0</v>
      </c>
      <c r="J21">
        <v>0</v>
      </c>
      <c r="K21">
        <v>3.7960020330076597E-3</v>
      </c>
      <c r="L21">
        <v>9.679770794330439E-3</v>
      </c>
      <c r="M21">
        <v>1.0536145719249492E-2</v>
      </c>
      <c r="N21">
        <v>1.4261654818207143E-2</v>
      </c>
      <c r="O21">
        <v>1.4261654818207143E-2</v>
      </c>
      <c r="P21">
        <v>1.7861254449189096E-2</v>
      </c>
      <c r="Q21">
        <v>1.8890337032272175E-2</v>
      </c>
      <c r="R21">
        <v>1.8890337032272175E-2</v>
      </c>
      <c r="S21">
        <v>1.8890337032272175E-2</v>
      </c>
      <c r="T21">
        <v>1.8890337032272175E-2</v>
      </c>
      <c r="U21">
        <v>1.8890337032272175E-2</v>
      </c>
      <c r="V21">
        <v>1.8890337032272175E-2</v>
      </c>
      <c r="W21">
        <v>1.8890337032272175E-2</v>
      </c>
      <c r="X21">
        <v>1.8890337032272175E-2</v>
      </c>
      <c r="Y21">
        <v>1.8890337032272175E-2</v>
      </c>
      <c r="Z21">
        <v>1.8890337032272175E-2</v>
      </c>
      <c r="AA21">
        <v>1.8890337032272175E-2</v>
      </c>
      <c r="AB21">
        <v>1.8890337032272175E-2</v>
      </c>
      <c r="AC21">
        <v>1.8890337032272175E-2</v>
      </c>
      <c r="AD21">
        <v>1.8890337032272175E-2</v>
      </c>
      <c r="AE21">
        <v>1.8890337032272175E-2</v>
      </c>
      <c r="AF21">
        <v>1.8890337032272175E-2</v>
      </c>
      <c r="AG21">
        <v>1.8890337032272175E-2</v>
      </c>
      <c r="AH21">
        <v>1.8890337032272175E-2</v>
      </c>
      <c r="AI21">
        <v>1.8890337032272175E-2</v>
      </c>
      <c r="AJ21">
        <v>1.8890337032272175E-2</v>
      </c>
      <c r="AK21">
        <v>1.8890337032272175E-2</v>
      </c>
      <c r="AL21">
        <v>1.8890337032272175E-2</v>
      </c>
      <c r="AM21">
        <v>1.8890337032272175E-2</v>
      </c>
      <c r="AN21">
        <v>1.8890337032272175E-2</v>
      </c>
      <c r="AO21">
        <v>1.8890337032272175E-2</v>
      </c>
      <c r="AP21">
        <v>1.8890337032272175E-2</v>
      </c>
      <c r="AQ21">
        <v>1.8890337032272175E-2</v>
      </c>
      <c r="AR21">
        <v>1.8890337032272175E-2</v>
      </c>
      <c r="AS21">
        <v>1.8890337032272175E-2</v>
      </c>
      <c r="AT21">
        <v>1.8890337032272175E-2</v>
      </c>
      <c r="AU21">
        <v>1.8890337032272175E-2</v>
      </c>
      <c r="AV21">
        <v>1.8890337032272175E-2</v>
      </c>
      <c r="AW21">
        <v>1.8890337032272175E-2</v>
      </c>
      <c r="AX21">
        <v>1.8890337032272175E-2</v>
      </c>
      <c r="AY21">
        <v>1.8890337032272175E-2</v>
      </c>
      <c r="AZ21">
        <v>1.8890337032272175E-2</v>
      </c>
      <c r="BA21">
        <v>1.8890337032272175E-2</v>
      </c>
      <c r="BB21">
        <v>1.8890337032272175E-2</v>
      </c>
      <c r="BC21">
        <v>1.8890337032272175E-2</v>
      </c>
      <c r="BD21">
        <v>1.8890337032272175E-2</v>
      </c>
      <c r="BE21">
        <v>1.8890337032272175E-2</v>
      </c>
      <c r="BF21">
        <v>1.8890337032272175E-2</v>
      </c>
      <c r="BG21">
        <v>1.8890337032272175E-2</v>
      </c>
      <c r="BH21">
        <v>1.8890337032272175E-2</v>
      </c>
      <c r="BI21">
        <v>1.8890337032272175E-2</v>
      </c>
      <c r="BJ21">
        <v>1.7861254449189096E-2</v>
      </c>
      <c r="BK21">
        <v>1.0536145719249492E-2</v>
      </c>
      <c r="BL21">
        <v>1.0536145719249492E-2</v>
      </c>
      <c r="BM21">
        <v>9.679770794330439E-3</v>
      </c>
      <c r="BN21">
        <v>8.885423233601291E-3</v>
      </c>
      <c r="BO21">
        <v>8.885423233601291E-3</v>
      </c>
      <c r="BP21">
        <v>6.4975446835231262E-3</v>
      </c>
      <c r="BQ21">
        <v>2.2264935633360809E-3</v>
      </c>
      <c r="BR21">
        <v>0</v>
      </c>
      <c r="BS21">
        <v>0</v>
      </c>
      <c r="BT21">
        <v>9.8843810736321501E-3</v>
      </c>
      <c r="BU21">
        <v>1.0004913798670884E-2</v>
      </c>
    </row>
    <row r="22" spans="1:73" x14ac:dyDescent="0.35">
      <c r="A22">
        <v>1549</v>
      </c>
      <c r="B22">
        <v>611.39027167659219</v>
      </c>
      <c r="C22">
        <v>1.269297111263818E-3</v>
      </c>
      <c r="D22">
        <v>0</v>
      </c>
      <c r="E22">
        <v>774.5</v>
      </c>
      <c r="F22">
        <v>-774.5</v>
      </c>
      <c r="G22">
        <v>0</v>
      </c>
      <c r="H22">
        <v>0</v>
      </c>
      <c r="I22">
        <v>0</v>
      </c>
      <c r="J22">
        <v>0</v>
      </c>
      <c r="K22">
        <v>5.0652991442714772E-3</v>
      </c>
      <c r="L22">
        <v>1.0949067905594257E-2</v>
      </c>
      <c r="M22">
        <v>1.180544283051331E-2</v>
      </c>
      <c r="N22">
        <v>1.5530951929470961E-2</v>
      </c>
      <c r="O22">
        <v>1.5530951929470961E-2</v>
      </c>
      <c r="P22">
        <v>1.9130551560452912E-2</v>
      </c>
      <c r="Q22">
        <v>2.0159634143535991E-2</v>
      </c>
      <c r="R22">
        <v>2.0159634143535991E-2</v>
      </c>
      <c r="S22">
        <v>2.0159634143535991E-2</v>
      </c>
      <c r="T22">
        <v>2.0159634143535991E-2</v>
      </c>
      <c r="U22">
        <v>2.0159634143535991E-2</v>
      </c>
      <c r="V22">
        <v>2.0159634143535991E-2</v>
      </c>
      <c r="W22">
        <v>2.0159634143535991E-2</v>
      </c>
      <c r="X22">
        <v>2.0159634143535991E-2</v>
      </c>
      <c r="Y22">
        <v>2.0159634143535991E-2</v>
      </c>
      <c r="Z22">
        <v>2.0159634143535991E-2</v>
      </c>
      <c r="AA22">
        <v>2.0159634143535991E-2</v>
      </c>
      <c r="AB22">
        <v>2.0159634143535991E-2</v>
      </c>
      <c r="AC22">
        <v>2.0159634143535991E-2</v>
      </c>
      <c r="AD22">
        <v>2.0159634143535991E-2</v>
      </c>
      <c r="AE22">
        <v>2.0159634143535991E-2</v>
      </c>
      <c r="AF22">
        <v>2.0159634143535991E-2</v>
      </c>
      <c r="AG22">
        <v>2.0159634143535991E-2</v>
      </c>
      <c r="AH22">
        <v>2.0159634143535991E-2</v>
      </c>
      <c r="AI22">
        <v>2.0159634143535991E-2</v>
      </c>
      <c r="AJ22">
        <v>2.0159634143535991E-2</v>
      </c>
      <c r="AK22">
        <v>2.0159634143535991E-2</v>
      </c>
      <c r="AL22">
        <v>2.0159634143535991E-2</v>
      </c>
      <c r="AM22">
        <v>2.0159634143535991E-2</v>
      </c>
      <c r="AN22">
        <v>2.0159634143535991E-2</v>
      </c>
      <c r="AO22">
        <v>2.0159634143535991E-2</v>
      </c>
      <c r="AP22">
        <v>2.0159634143535991E-2</v>
      </c>
      <c r="AQ22">
        <v>2.0159634143535991E-2</v>
      </c>
      <c r="AR22">
        <v>2.0159634143535991E-2</v>
      </c>
      <c r="AS22">
        <v>2.0159634143535991E-2</v>
      </c>
      <c r="AT22">
        <v>2.0159634143535991E-2</v>
      </c>
      <c r="AU22">
        <v>2.0159634143535991E-2</v>
      </c>
      <c r="AV22">
        <v>2.0159634143535991E-2</v>
      </c>
      <c r="AW22">
        <v>2.0159634143535991E-2</v>
      </c>
      <c r="AX22">
        <v>2.0159634143535991E-2</v>
      </c>
      <c r="AY22">
        <v>2.0159634143535991E-2</v>
      </c>
      <c r="AZ22">
        <v>2.0159634143535991E-2</v>
      </c>
      <c r="BA22">
        <v>2.0159634143535991E-2</v>
      </c>
      <c r="BB22">
        <v>2.0159634143535991E-2</v>
      </c>
      <c r="BC22">
        <v>2.0159634143535991E-2</v>
      </c>
      <c r="BD22">
        <v>2.0159634143535991E-2</v>
      </c>
      <c r="BE22">
        <v>2.0159634143535991E-2</v>
      </c>
      <c r="BF22">
        <v>2.0159634143535991E-2</v>
      </c>
      <c r="BG22">
        <v>2.0159634143535991E-2</v>
      </c>
      <c r="BH22">
        <v>2.0159634143535991E-2</v>
      </c>
      <c r="BI22">
        <v>2.0159634143535991E-2</v>
      </c>
      <c r="BJ22">
        <v>1.9130551560452912E-2</v>
      </c>
      <c r="BK22">
        <v>1.180544283051331E-2</v>
      </c>
      <c r="BL22">
        <v>1.180544283051331E-2</v>
      </c>
      <c r="BM22">
        <v>1.0949067905594257E-2</v>
      </c>
      <c r="BN22">
        <v>1.0154720344865109E-2</v>
      </c>
      <c r="BO22">
        <v>1.0154720344865109E-2</v>
      </c>
      <c r="BP22">
        <v>6.4975446835231262E-3</v>
      </c>
      <c r="BQ22">
        <v>2.2264935633360809E-3</v>
      </c>
      <c r="BR22">
        <v>0</v>
      </c>
      <c r="BS22">
        <v>0</v>
      </c>
      <c r="BT22">
        <v>1.2086390340594267E-2</v>
      </c>
      <c r="BU22">
        <v>1.0004913798670882E-2</v>
      </c>
    </row>
    <row r="23" spans="1:73" x14ac:dyDescent="0.35">
      <c r="A23">
        <v>1549</v>
      </c>
      <c r="B23">
        <v>607.705517753506</v>
      </c>
      <c r="C23">
        <v>1.2616472553093462E-3</v>
      </c>
      <c r="D23">
        <v>-10</v>
      </c>
      <c r="E23">
        <v>764.5</v>
      </c>
      <c r="F23">
        <v>-784.5</v>
      </c>
      <c r="G23">
        <v>0</v>
      </c>
      <c r="H23">
        <v>0</v>
      </c>
      <c r="I23">
        <v>0</v>
      </c>
      <c r="J23">
        <v>1.2616472553093462E-3</v>
      </c>
      <c r="K23">
        <v>6.3269463995808232E-3</v>
      </c>
      <c r="L23">
        <v>1.2210715160903603E-2</v>
      </c>
      <c r="M23">
        <v>1.3067090085822656E-2</v>
      </c>
      <c r="N23">
        <v>1.6792599184780307E-2</v>
      </c>
      <c r="O23">
        <v>1.6792599184780307E-2</v>
      </c>
      <c r="P23">
        <v>2.039219881576226E-2</v>
      </c>
      <c r="Q23">
        <v>2.1421281398845339E-2</v>
      </c>
      <c r="R23">
        <v>2.1421281398845339E-2</v>
      </c>
      <c r="S23">
        <v>2.1421281398845339E-2</v>
      </c>
      <c r="T23">
        <v>2.1421281398845339E-2</v>
      </c>
      <c r="U23">
        <v>2.1421281398845339E-2</v>
      </c>
      <c r="V23">
        <v>2.1421281398845339E-2</v>
      </c>
      <c r="W23">
        <v>2.1421281398845339E-2</v>
      </c>
      <c r="X23">
        <v>2.1421281398845339E-2</v>
      </c>
      <c r="Y23">
        <v>2.1421281398845339E-2</v>
      </c>
      <c r="Z23">
        <v>2.1421281398845339E-2</v>
      </c>
      <c r="AA23">
        <v>2.1421281398845339E-2</v>
      </c>
      <c r="AB23">
        <v>2.1421281398845339E-2</v>
      </c>
      <c r="AC23">
        <v>2.1421281398845339E-2</v>
      </c>
      <c r="AD23">
        <v>2.1421281398845339E-2</v>
      </c>
      <c r="AE23">
        <v>2.1421281398845339E-2</v>
      </c>
      <c r="AF23">
        <v>2.1421281398845339E-2</v>
      </c>
      <c r="AG23">
        <v>2.1421281398845339E-2</v>
      </c>
      <c r="AH23">
        <v>2.1421281398845339E-2</v>
      </c>
      <c r="AI23">
        <v>2.1421281398845339E-2</v>
      </c>
      <c r="AJ23">
        <v>2.1421281398845339E-2</v>
      </c>
      <c r="AK23">
        <v>2.1421281398845339E-2</v>
      </c>
      <c r="AL23">
        <v>2.1421281398845339E-2</v>
      </c>
      <c r="AM23">
        <v>2.1421281398845339E-2</v>
      </c>
      <c r="AN23">
        <v>2.1421281398845339E-2</v>
      </c>
      <c r="AO23">
        <v>2.1421281398845339E-2</v>
      </c>
      <c r="AP23">
        <v>2.1421281398845339E-2</v>
      </c>
      <c r="AQ23">
        <v>2.1421281398845339E-2</v>
      </c>
      <c r="AR23">
        <v>2.1421281398845339E-2</v>
      </c>
      <c r="AS23">
        <v>2.1421281398845339E-2</v>
      </c>
      <c r="AT23">
        <v>2.1421281398845339E-2</v>
      </c>
      <c r="AU23">
        <v>2.1421281398845339E-2</v>
      </c>
      <c r="AV23">
        <v>2.1421281398845339E-2</v>
      </c>
      <c r="AW23">
        <v>2.1421281398845339E-2</v>
      </c>
      <c r="AX23">
        <v>2.1421281398845339E-2</v>
      </c>
      <c r="AY23">
        <v>2.1421281398845339E-2</v>
      </c>
      <c r="AZ23">
        <v>2.1421281398845339E-2</v>
      </c>
      <c r="BA23">
        <v>2.1421281398845339E-2</v>
      </c>
      <c r="BB23">
        <v>2.1421281398845339E-2</v>
      </c>
      <c r="BC23">
        <v>2.1421281398845339E-2</v>
      </c>
      <c r="BD23">
        <v>2.1421281398845339E-2</v>
      </c>
      <c r="BE23">
        <v>2.1421281398845339E-2</v>
      </c>
      <c r="BF23">
        <v>2.1421281398845339E-2</v>
      </c>
      <c r="BG23">
        <v>2.1421281398845339E-2</v>
      </c>
      <c r="BH23">
        <v>2.1421281398845339E-2</v>
      </c>
      <c r="BI23">
        <v>2.1421281398845339E-2</v>
      </c>
      <c r="BJ23">
        <v>2.039219881576226E-2</v>
      </c>
      <c r="BK23">
        <v>1.3067090085822656E-2</v>
      </c>
      <c r="BL23">
        <v>1.3067090085822656E-2</v>
      </c>
      <c r="BM23">
        <v>1.2210715160903603E-2</v>
      </c>
      <c r="BN23">
        <v>1.1416367600174455E-2</v>
      </c>
      <c r="BO23">
        <v>1.1416367600174455E-2</v>
      </c>
      <c r="BP23">
        <v>6.4975446835231262E-3</v>
      </c>
      <c r="BQ23">
        <v>2.2264935633360809E-3</v>
      </c>
      <c r="BR23">
        <v>0</v>
      </c>
      <c r="BS23">
        <v>0</v>
      </c>
      <c r="BT23">
        <v>1.4288399607556387E-2</v>
      </c>
      <c r="BU23">
        <v>1.0004913798670884E-2</v>
      </c>
    </row>
    <row r="24" spans="1:73" x14ac:dyDescent="0.35">
      <c r="A24">
        <v>1549</v>
      </c>
      <c r="B24">
        <v>643.97282904245799</v>
      </c>
      <c r="C24">
        <v>1.33694121333412E-3</v>
      </c>
      <c r="D24">
        <v>-20</v>
      </c>
      <c r="E24">
        <v>754.5</v>
      </c>
      <c r="F24">
        <v>-794.5</v>
      </c>
      <c r="G24">
        <v>0</v>
      </c>
      <c r="H24">
        <v>0</v>
      </c>
      <c r="I24">
        <v>0</v>
      </c>
      <c r="J24">
        <v>2.5985884686434662E-3</v>
      </c>
      <c r="K24">
        <v>7.6638876129149431E-3</v>
      </c>
      <c r="L24">
        <v>1.3547656374237724E-2</v>
      </c>
      <c r="M24">
        <v>1.4404031299156777E-2</v>
      </c>
      <c r="N24">
        <v>1.8129540398114426E-2</v>
      </c>
      <c r="O24">
        <v>1.8129540398114426E-2</v>
      </c>
      <c r="P24">
        <v>2.1729140029096379E-2</v>
      </c>
      <c r="Q24">
        <v>2.2758222612179458E-2</v>
      </c>
      <c r="R24">
        <v>2.2758222612179458E-2</v>
      </c>
      <c r="S24">
        <v>2.2758222612179458E-2</v>
      </c>
      <c r="T24">
        <v>2.2758222612179458E-2</v>
      </c>
      <c r="U24">
        <v>2.2758222612179458E-2</v>
      </c>
      <c r="V24">
        <v>2.2758222612179458E-2</v>
      </c>
      <c r="W24">
        <v>2.2758222612179458E-2</v>
      </c>
      <c r="X24">
        <v>2.2758222612179458E-2</v>
      </c>
      <c r="Y24">
        <v>2.2758222612179458E-2</v>
      </c>
      <c r="Z24">
        <v>2.2758222612179458E-2</v>
      </c>
      <c r="AA24">
        <v>2.2758222612179458E-2</v>
      </c>
      <c r="AB24">
        <v>2.2758222612179458E-2</v>
      </c>
      <c r="AC24">
        <v>2.2758222612179458E-2</v>
      </c>
      <c r="AD24">
        <v>2.2758222612179458E-2</v>
      </c>
      <c r="AE24">
        <v>2.2758222612179458E-2</v>
      </c>
      <c r="AF24">
        <v>2.2758222612179458E-2</v>
      </c>
      <c r="AG24">
        <v>2.2758222612179458E-2</v>
      </c>
      <c r="AH24">
        <v>2.2758222612179458E-2</v>
      </c>
      <c r="AI24">
        <v>2.2758222612179458E-2</v>
      </c>
      <c r="AJ24">
        <v>2.2758222612179458E-2</v>
      </c>
      <c r="AK24">
        <v>2.2758222612179458E-2</v>
      </c>
      <c r="AL24">
        <v>2.2758222612179458E-2</v>
      </c>
      <c r="AM24">
        <v>2.2758222612179458E-2</v>
      </c>
      <c r="AN24">
        <v>2.2758222612179458E-2</v>
      </c>
      <c r="AO24">
        <v>2.2758222612179458E-2</v>
      </c>
      <c r="AP24">
        <v>2.2758222612179458E-2</v>
      </c>
      <c r="AQ24">
        <v>2.2758222612179458E-2</v>
      </c>
      <c r="AR24">
        <v>2.2758222612179458E-2</v>
      </c>
      <c r="AS24">
        <v>2.2758222612179458E-2</v>
      </c>
      <c r="AT24">
        <v>2.2758222612179458E-2</v>
      </c>
      <c r="AU24">
        <v>2.2758222612179458E-2</v>
      </c>
      <c r="AV24">
        <v>2.2758222612179458E-2</v>
      </c>
      <c r="AW24">
        <v>2.2758222612179458E-2</v>
      </c>
      <c r="AX24">
        <v>2.2758222612179458E-2</v>
      </c>
      <c r="AY24">
        <v>2.2758222612179458E-2</v>
      </c>
      <c r="AZ24">
        <v>2.2758222612179458E-2</v>
      </c>
      <c r="BA24">
        <v>2.2758222612179458E-2</v>
      </c>
      <c r="BB24">
        <v>2.2758222612179458E-2</v>
      </c>
      <c r="BC24">
        <v>2.2758222612179458E-2</v>
      </c>
      <c r="BD24">
        <v>2.2758222612179458E-2</v>
      </c>
      <c r="BE24">
        <v>2.2758222612179458E-2</v>
      </c>
      <c r="BF24">
        <v>2.2758222612179458E-2</v>
      </c>
      <c r="BG24">
        <v>2.2758222612179458E-2</v>
      </c>
      <c r="BH24">
        <v>2.2758222612179458E-2</v>
      </c>
      <c r="BI24">
        <v>2.2758222612179458E-2</v>
      </c>
      <c r="BJ24">
        <v>2.1729140029096379E-2</v>
      </c>
      <c r="BK24">
        <v>1.4404031299156777E-2</v>
      </c>
      <c r="BL24">
        <v>1.4404031299156777E-2</v>
      </c>
      <c r="BM24">
        <v>1.3547656374237724E-2</v>
      </c>
      <c r="BN24">
        <v>1.2753308813508576E-2</v>
      </c>
      <c r="BO24">
        <v>1.2753308813508576E-2</v>
      </c>
      <c r="BP24">
        <v>6.4975446835231262E-3</v>
      </c>
      <c r="BQ24">
        <v>2.2264935633360809E-3</v>
      </c>
      <c r="BR24">
        <v>0</v>
      </c>
      <c r="BS24">
        <v>0</v>
      </c>
      <c r="BT24">
        <v>1.6296206128556475E-2</v>
      </c>
      <c r="BU24">
        <v>9.7985974786311998E-3</v>
      </c>
    </row>
    <row r="25" spans="1:73" x14ac:dyDescent="0.35">
      <c r="A25">
        <v>1549</v>
      </c>
      <c r="B25">
        <v>600.96026440575952</v>
      </c>
      <c r="C25">
        <v>1.2476435477175346E-3</v>
      </c>
      <c r="D25">
        <v>-30</v>
      </c>
      <c r="E25">
        <v>744.5</v>
      </c>
      <c r="F25">
        <v>-804.5</v>
      </c>
      <c r="G25">
        <v>0</v>
      </c>
      <c r="H25">
        <v>0</v>
      </c>
      <c r="I25">
        <v>1.2476435477175346E-3</v>
      </c>
      <c r="J25">
        <v>3.8462320163610009E-3</v>
      </c>
      <c r="K25">
        <v>8.9115311606324781E-3</v>
      </c>
      <c r="L25">
        <v>1.4795299921955258E-2</v>
      </c>
      <c r="M25">
        <v>1.5651674846874311E-2</v>
      </c>
      <c r="N25">
        <v>1.9377183945831961E-2</v>
      </c>
      <c r="O25">
        <v>1.9377183945831961E-2</v>
      </c>
      <c r="P25">
        <v>2.2976783576813913E-2</v>
      </c>
      <c r="Q25">
        <v>2.4005866159896992E-2</v>
      </c>
      <c r="R25">
        <v>2.4005866159896992E-2</v>
      </c>
      <c r="S25">
        <v>2.4005866159896992E-2</v>
      </c>
      <c r="T25">
        <v>2.4005866159896992E-2</v>
      </c>
      <c r="U25">
        <v>2.4005866159896992E-2</v>
      </c>
      <c r="V25">
        <v>2.4005866159896992E-2</v>
      </c>
      <c r="W25">
        <v>2.4005866159896992E-2</v>
      </c>
      <c r="X25">
        <v>2.4005866159896992E-2</v>
      </c>
      <c r="Y25">
        <v>2.4005866159896992E-2</v>
      </c>
      <c r="Z25">
        <v>2.4005866159896992E-2</v>
      </c>
      <c r="AA25">
        <v>2.4005866159896992E-2</v>
      </c>
      <c r="AB25">
        <v>2.4005866159896992E-2</v>
      </c>
      <c r="AC25">
        <v>2.4005866159896992E-2</v>
      </c>
      <c r="AD25">
        <v>2.4005866159896992E-2</v>
      </c>
      <c r="AE25">
        <v>2.4005866159896992E-2</v>
      </c>
      <c r="AF25">
        <v>2.4005866159896992E-2</v>
      </c>
      <c r="AG25">
        <v>2.4005866159896992E-2</v>
      </c>
      <c r="AH25">
        <v>2.4005866159896992E-2</v>
      </c>
      <c r="AI25">
        <v>2.4005866159896992E-2</v>
      </c>
      <c r="AJ25">
        <v>2.4005866159896992E-2</v>
      </c>
      <c r="AK25">
        <v>2.4005866159896992E-2</v>
      </c>
      <c r="AL25">
        <v>2.4005866159896992E-2</v>
      </c>
      <c r="AM25">
        <v>2.4005866159896992E-2</v>
      </c>
      <c r="AN25">
        <v>2.4005866159896992E-2</v>
      </c>
      <c r="AO25">
        <v>2.4005866159896992E-2</v>
      </c>
      <c r="AP25">
        <v>2.4005866159896992E-2</v>
      </c>
      <c r="AQ25">
        <v>2.4005866159896992E-2</v>
      </c>
      <c r="AR25">
        <v>2.4005866159896992E-2</v>
      </c>
      <c r="AS25">
        <v>2.4005866159896992E-2</v>
      </c>
      <c r="AT25">
        <v>2.4005866159896992E-2</v>
      </c>
      <c r="AU25">
        <v>2.4005866159896992E-2</v>
      </c>
      <c r="AV25">
        <v>2.4005866159896992E-2</v>
      </c>
      <c r="AW25">
        <v>2.4005866159896992E-2</v>
      </c>
      <c r="AX25">
        <v>2.4005866159896992E-2</v>
      </c>
      <c r="AY25">
        <v>2.4005866159896992E-2</v>
      </c>
      <c r="AZ25">
        <v>2.4005866159896992E-2</v>
      </c>
      <c r="BA25">
        <v>2.4005866159896992E-2</v>
      </c>
      <c r="BB25">
        <v>2.4005866159896992E-2</v>
      </c>
      <c r="BC25">
        <v>2.4005866159896992E-2</v>
      </c>
      <c r="BD25">
        <v>2.4005866159896992E-2</v>
      </c>
      <c r="BE25">
        <v>2.4005866159896992E-2</v>
      </c>
      <c r="BF25">
        <v>2.4005866159896992E-2</v>
      </c>
      <c r="BG25">
        <v>2.4005866159896992E-2</v>
      </c>
      <c r="BH25">
        <v>2.4005866159896992E-2</v>
      </c>
      <c r="BI25">
        <v>2.4005866159896992E-2</v>
      </c>
      <c r="BJ25">
        <v>2.2976783576813913E-2</v>
      </c>
      <c r="BK25">
        <v>1.5651674846874311E-2</v>
      </c>
      <c r="BL25">
        <v>1.5651674846874311E-2</v>
      </c>
      <c r="BM25">
        <v>1.4795299921955258E-2</v>
      </c>
      <c r="BN25">
        <v>1.400095236122611E-2</v>
      </c>
      <c r="BO25">
        <v>1.2753308813508576E-2</v>
      </c>
      <c r="BP25">
        <v>6.4975446835231262E-3</v>
      </c>
      <c r="BQ25">
        <v>2.2264935633360809E-3</v>
      </c>
      <c r="BR25">
        <v>0</v>
      </c>
      <c r="BS25">
        <v>0</v>
      </c>
      <c r="BT25">
        <v>1.8191901916083227E-2</v>
      </c>
      <c r="BU25">
        <v>9.5013117148852605E-3</v>
      </c>
    </row>
    <row r="26" spans="1:73" x14ac:dyDescent="0.35">
      <c r="A26">
        <v>1549</v>
      </c>
      <c r="B26">
        <v>726.20272766478149</v>
      </c>
      <c r="C26">
        <v>1.5076573297266994E-3</v>
      </c>
      <c r="D26">
        <v>-40</v>
      </c>
      <c r="E26">
        <v>734.5</v>
      </c>
      <c r="F26">
        <v>-814.5</v>
      </c>
      <c r="G26">
        <v>0</v>
      </c>
      <c r="H26">
        <v>0</v>
      </c>
      <c r="I26">
        <v>2.755300877444234E-3</v>
      </c>
      <c r="J26">
        <v>5.3538893460877007E-3</v>
      </c>
      <c r="K26">
        <v>1.0419188490359178E-2</v>
      </c>
      <c r="L26">
        <v>1.6302957251681956E-2</v>
      </c>
      <c r="M26">
        <v>1.7159332176601011E-2</v>
      </c>
      <c r="N26">
        <v>2.088484127555866E-2</v>
      </c>
      <c r="O26">
        <v>2.088484127555866E-2</v>
      </c>
      <c r="P26">
        <v>2.4484440906540613E-2</v>
      </c>
      <c r="Q26">
        <v>2.5513523489623692E-2</v>
      </c>
      <c r="R26">
        <v>2.5513523489623692E-2</v>
      </c>
      <c r="S26">
        <v>2.5513523489623692E-2</v>
      </c>
      <c r="T26">
        <v>2.5513523489623692E-2</v>
      </c>
      <c r="U26">
        <v>2.5513523489623692E-2</v>
      </c>
      <c r="V26">
        <v>2.5513523489623692E-2</v>
      </c>
      <c r="W26">
        <v>2.5513523489623692E-2</v>
      </c>
      <c r="X26">
        <v>2.5513523489623692E-2</v>
      </c>
      <c r="Y26">
        <v>2.5513523489623692E-2</v>
      </c>
      <c r="Z26">
        <v>2.5513523489623692E-2</v>
      </c>
      <c r="AA26">
        <v>2.5513523489623692E-2</v>
      </c>
      <c r="AB26">
        <v>2.5513523489623692E-2</v>
      </c>
      <c r="AC26">
        <v>2.5513523489623692E-2</v>
      </c>
      <c r="AD26">
        <v>2.5513523489623692E-2</v>
      </c>
      <c r="AE26">
        <v>2.5513523489623692E-2</v>
      </c>
      <c r="AF26">
        <v>2.5513523489623692E-2</v>
      </c>
      <c r="AG26">
        <v>2.5513523489623692E-2</v>
      </c>
      <c r="AH26">
        <v>2.5513523489623692E-2</v>
      </c>
      <c r="AI26">
        <v>2.5513523489623692E-2</v>
      </c>
      <c r="AJ26">
        <v>2.5513523489623692E-2</v>
      </c>
      <c r="AK26">
        <v>2.5513523489623692E-2</v>
      </c>
      <c r="AL26">
        <v>2.5513523489623692E-2</v>
      </c>
      <c r="AM26">
        <v>2.5513523489623692E-2</v>
      </c>
      <c r="AN26">
        <v>2.5513523489623692E-2</v>
      </c>
      <c r="AO26">
        <v>2.5513523489623692E-2</v>
      </c>
      <c r="AP26">
        <v>2.5513523489623692E-2</v>
      </c>
      <c r="AQ26">
        <v>2.5513523489623692E-2</v>
      </c>
      <c r="AR26">
        <v>2.5513523489623692E-2</v>
      </c>
      <c r="AS26">
        <v>2.5513523489623692E-2</v>
      </c>
      <c r="AT26">
        <v>2.5513523489623692E-2</v>
      </c>
      <c r="AU26">
        <v>2.5513523489623692E-2</v>
      </c>
      <c r="AV26">
        <v>2.5513523489623692E-2</v>
      </c>
      <c r="AW26">
        <v>2.5513523489623692E-2</v>
      </c>
      <c r="AX26">
        <v>2.5513523489623692E-2</v>
      </c>
      <c r="AY26">
        <v>2.5513523489623692E-2</v>
      </c>
      <c r="AZ26">
        <v>2.5513523489623692E-2</v>
      </c>
      <c r="BA26">
        <v>2.5513523489623692E-2</v>
      </c>
      <c r="BB26">
        <v>2.5513523489623692E-2</v>
      </c>
      <c r="BC26">
        <v>2.5513523489623692E-2</v>
      </c>
      <c r="BD26">
        <v>2.5513523489623692E-2</v>
      </c>
      <c r="BE26">
        <v>2.5513523489623692E-2</v>
      </c>
      <c r="BF26">
        <v>2.5513523489623692E-2</v>
      </c>
      <c r="BG26">
        <v>2.5513523489623692E-2</v>
      </c>
      <c r="BH26">
        <v>2.5513523489623692E-2</v>
      </c>
      <c r="BI26">
        <v>2.5513523489623692E-2</v>
      </c>
      <c r="BJ26">
        <v>2.4484440906540613E-2</v>
      </c>
      <c r="BK26">
        <v>1.7159332176601011E-2</v>
      </c>
      <c r="BL26">
        <v>1.7159332176601011E-2</v>
      </c>
      <c r="BM26">
        <v>1.6302957251681956E-2</v>
      </c>
      <c r="BN26">
        <v>1.550860969095281E-2</v>
      </c>
      <c r="BO26">
        <v>1.2753308813508576E-2</v>
      </c>
      <c r="BP26">
        <v>6.4975446835231262E-3</v>
      </c>
      <c r="BQ26">
        <v>2.2264935633360809E-3</v>
      </c>
      <c r="BR26">
        <v>0</v>
      </c>
      <c r="BS26">
        <v>0</v>
      </c>
      <c r="BT26">
        <v>2.0087597703609975E-2</v>
      </c>
      <c r="BU26">
        <v>9.2035152467934492E-3</v>
      </c>
    </row>
    <row r="27" spans="1:73" x14ac:dyDescent="0.35">
      <c r="A27">
        <v>1549</v>
      </c>
      <c r="B27">
        <v>676.38745045552878</v>
      </c>
      <c r="C27">
        <v>1.4042366663832731E-3</v>
      </c>
      <c r="D27">
        <v>-10</v>
      </c>
      <c r="E27">
        <v>764.5</v>
      </c>
      <c r="F27">
        <v>-784.5</v>
      </c>
      <c r="G27">
        <v>0</v>
      </c>
      <c r="H27">
        <v>0</v>
      </c>
      <c r="I27">
        <v>2.755300877444234E-3</v>
      </c>
      <c r="J27">
        <v>6.7581260124709736E-3</v>
      </c>
      <c r="K27">
        <v>1.1823425156742451E-2</v>
      </c>
      <c r="L27">
        <v>1.7707193918065231E-2</v>
      </c>
      <c r="M27">
        <v>1.8563568842984286E-2</v>
      </c>
      <c r="N27">
        <v>2.2289077941941935E-2</v>
      </c>
      <c r="O27">
        <v>2.2289077941941935E-2</v>
      </c>
      <c r="P27">
        <v>2.5888677572923888E-2</v>
      </c>
      <c r="Q27">
        <v>2.6917760156006967E-2</v>
      </c>
      <c r="R27">
        <v>2.6917760156006967E-2</v>
      </c>
      <c r="S27">
        <v>2.6917760156006967E-2</v>
      </c>
      <c r="T27">
        <v>2.6917760156006967E-2</v>
      </c>
      <c r="U27">
        <v>2.6917760156006967E-2</v>
      </c>
      <c r="V27">
        <v>2.6917760156006967E-2</v>
      </c>
      <c r="W27">
        <v>2.6917760156006967E-2</v>
      </c>
      <c r="X27">
        <v>2.6917760156006967E-2</v>
      </c>
      <c r="Y27">
        <v>2.6917760156006967E-2</v>
      </c>
      <c r="Z27">
        <v>2.6917760156006967E-2</v>
      </c>
      <c r="AA27">
        <v>2.6917760156006967E-2</v>
      </c>
      <c r="AB27">
        <v>2.6917760156006967E-2</v>
      </c>
      <c r="AC27">
        <v>2.6917760156006967E-2</v>
      </c>
      <c r="AD27">
        <v>2.6917760156006967E-2</v>
      </c>
      <c r="AE27">
        <v>2.6917760156006967E-2</v>
      </c>
      <c r="AF27">
        <v>2.6917760156006967E-2</v>
      </c>
      <c r="AG27">
        <v>2.6917760156006967E-2</v>
      </c>
      <c r="AH27">
        <v>2.6917760156006967E-2</v>
      </c>
      <c r="AI27">
        <v>2.6917760156006967E-2</v>
      </c>
      <c r="AJ27">
        <v>2.6917760156006967E-2</v>
      </c>
      <c r="AK27">
        <v>2.6917760156006967E-2</v>
      </c>
      <c r="AL27">
        <v>2.6917760156006967E-2</v>
      </c>
      <c r="AM27">
        <v>2.6917760156006967E-2</v>
      </c>
      <c r="AN27">
        <v>2.6917760156006967E-2</v>
      </c>
      <c r="AO27">
        <v>2.6917760156006967E-2</v>
      </c>
      <c r="AP27">
        <v>2.6917760156006967E-2</v>
      </c>
      <c r="AQ27">
        <v>2.6917760156006967E-2</v>
      </c>
      <c r="AR27">
        <v>2.6917760156006967E-2</v>
      </c>
      <c r="AS27">
        <v>2.6917760156006967E-2</v>
      </c>
      <c r="AT27">
        <v>2.6917760156006967E-2</v>
      </c>
      <c r="AU27">
        <v>2.6917760156006967E-2</v>
      </c>
      <c r="AV27">
        <v>2.6917760156006967E-2</v>
      </c>
      <c r="AW27">
        <v>2.6917760156006967E-2</v>
      </c>
      <c r="AX27">
        <v>2.6917760156006967E-2</v>
      </c>
      <c r="AY27">
        <v>2.6917760156006967E-2</v>
      </c>
      <c r="AZ27">
        <v>2.6917760156006967E-2</v>
      </c>
      <c r="BA27">
        <v>2.6917760156006967E-2</v>
      </c>
      <c r="BB27">
        <v>2.6917760156006967E-2</v>
      </c>
      <c r="BC27">
        <v>2.6917760156006967E-2</v>
      </c>
      <c r="BD27">
        <v>2.6917760156006967E-2</v>
      </c>
      <c r="BE27">
        <v>2.6917760156006967E-2</v>
      </c>
      <c r="BF27">
        <v>2.6917760156006967E-2</v>
      </c>
      <c r="BG27">
        <v>2.6917760156006967E-2</v>
      </c>
      <c r="BH27">
        <v>2.6917760156006967E-2</v>
      </c>
      <c r="BI27">
        <v>2.6917760156006967E-2</v>
      </c>
      <c r="BJ27">
        <v>2.5888677572923888E-2</v>
      </c>
      <c r="BK27">
        <v>1.8563568842984286E-2</v>
      </c>
      <c r="BL27">
        <v>1.8563568842984286E-2</v>
      </c>
      <c r="BM27">
        <v>1.7707193918065231E-2</v>
      </c>
      <c r="BN27">
        <v>1.6912846357336083E-2</v>
      </c>
      <c r="BO27">
        <v>1.4157545479891849E-2</v>
      </c>
      <c r="BP27">
        <v>6.4975446835231262E-3</v>
      </c>
      <c r="BQ27">
        <v>2.2264935633360809E-3</v>
      </c>
      <c r="BR27">
        <v>0</v>
      </c>
      <c r="BS27">
        <v>0</v>
      </c>
      <c r="BT27">
        <v>1.4288399607556387E-2</v>
      </c>
      <c r="BU27">
        <v>1.0320453494965028E-2</v>
      </c>
    </row>
    <row r="28" spans="1:73" x14ac:dyDescent="0.35">
      <c r="A28">
        <v>1549</v>
      </c>
      <c r="B28">
        <v>675.86925061959437</v>
      </c>
      <c r="C28">
        <v>1.4031608403760893E-3</v>
      </c>
      <c r="D28">
        <v>0</v>
      </c>
      <c r="E28">
        <v>774.5</v>
      </c>
      <c r="F28">
        <v>-774.5</v>
      </c>
      <c r="G28">
        <v>0</v>
      </c>
      <c r="H28">
        <v>0</v>
      </c>
      <c r="I28">
        <v>2.755300877444234E-3</v>
      </c>
      <c r="J28">
        <v>6.7581260124709736E-3</v>
      </c>
      <c r="K28">
        <v>1.322658599711854E-2</v>
      </c>
      <c r="L28">
        <v>1.911035475844132E-2</v>
      </c>
      <c r="M28">
        <v>1.9966729683360374E-2</v>
      </c>
      <c r="N28">
        <v>2.3692238782318024E-2</v>
      </c>
      <c r="O28">
        <v>2.3692238782318024E-2</v>
      </c>
      <c r="P28">
        <v>2.7291838413299976E-2</v>
      </c>
      <c r="Q28">
        <v>2.8320920996383055E-2</v>
      </c>
      <c r="R28">
        <v>2.8320920996383055E-2</v>
      </c>
      <c r="S28">
        <v>2.8320920996383055E-2</v>
      </c>
      <c r="T28">
        <v>2.8320920996383055E-2</v>
      </c>
      <c r="U28">
        <v>2.8320920996383055E-2</v>
      </c>
      <c r="V28">
        <v>2.8320920996383055E-2</v>
      </c>
      <c r="W28">
        <v>2.8320920996383055E-2</v>
      </c>
      <c r="X28">
        <v>2.8320920996383055E-2</v>
      </c>
      <c r="Y28">
        <v>2.8320920996383055E-2</v>
      </c>
      <c r="Z28">
        <v>2.8320920996383055E-2</v>
      </c>
      <c r="AA28">
        <v>2.8320920996383055E-2</v>
      </c>
      <c r="AB28">
        <v>2.8320920996383055E-2</v>
      </c>
      <c r="AC28">
        <v>2.8320920996383055E-2</v>
      </c>
      <c r="AD28">
        <v>2.8320920996383055E-2</v>
      </c>
      <c r="AE28">
        <v>2.8320920996383055E-2</v>
      </c>
      <c r="AF28">
        <v>2.8320920996383055E-2</v>
      </c>
      <c r="AG28">
        <v>2.8320920996383055E-2</v>
      </c>
      <c r="AH28">
        <v>2.8320920996383055E-2</v>
      </c>
      <c r="AI28">
        <v>2.8320920996383055E-2</v>
      </c>
      <c r="AJ28">
        <v>2.8320920996383055E-2</v>
      </c>
      <c r="AK28">
        <v>2.8320920996383055E-2</v>
      </c>
      <c r="AL28">
        <v>2.8320920996383055E-2</v>
      </c>
      <c r="AM28">
        <v>2.8320920996383055E-2</v>
      </c>
      <c r="AN28">
        <v>2.8320920996383055E-2</v>
      </c>
      <c r="AO28">
        <v>2.8320920996383055E-2</v>
      </c>
      <c r="AP28">
        <v>2.8320920996383055E-2</v>
      </c>
      <c r="AQ28">
        <v>2.8320920996383055E-2</v>
      </c>
      <c r="AR28">
        <v>2.8320920996383055E-2</v>
      </c>
      <c r="AS28">
        <v>2.8320920996383055E-2</v>
      </c>
      <c r="AT28">
        <v>2.8320920996383055E-2</v>
      </c>
      <c r="AU28">
        <v>2.8320920996383055E-2</v>
      </c>
      <c r="AV28">
        <v>2.8320920996383055E-2</v>
      </c>
      <c r="AW28">
        <v>2.8320920996383055E-2</v>
      </c>
      <c r="AX28">
        <v>2.8320920996383055E-2</v>
      </c>
      <c r="AY28">
        <v>2.8320920996383055E-2</v>
      </c>
      <c r="AZ28">
        <v>2.8320920996383055E-2</v>
      </c>
      <c r="BA28">
        <v>2.8320920996383055E-2</v>
      </c>
      <c r="BB28">
        <v>2.8320920996383055E-2</v>
      </c>
      <c r="BC28">
        <v>2.8320920996383055E-2</v>
      </c>
      <c r="BD28">
        <v>2.8320920996383055E-2</v>
      </c>
      <c r="BE28">
        <v>2.8320920996383055E-2</v>
      </c>
      <c r="BF28">
        <v>2.8320920996383055E-2</v>
      </c>
      <c r="BG28">
        <v>2.8320920996383055E-2</v>
      </c>
      <c r="BH28">
        <v>2.8320920996383055E-2</v>
      </c>
      <c r="BI28">
        <v>2.8320920996383055E-2</v>
      </c>
      <c r="BJ28">
        <v>2.7291838413299976E-2</v>
      </c>
      <c r="BK28">
        <v>1.9966729683360374E-2</v>
      </c>
      <c r="BL28">
        <v>1.9966729683360374E-2</v>
      </c>
      <c r="BM28">
        <v>1.911035475844132E-2</v>
      </c>
      <c r="BN28">
        <v>1.8316007197712172E-2</v>
      </c>
      <c r="BO28">
        <v>1.5560706320267938E-2</v>
      </c>
      <c r="BP28">
        <v>6.4975446835231262E-3</v>
      </c>
      <c r="BQ28">
        <v>2.2264935633360809E-3</v>
      </c>
      <c r="BR28">
        <v>0</v>
      </c>
      <c r="BS28">
        <v>0</v>
      </c>
      <c r="BT28">
        <v>1.2086390340594267E-2</v>
      </c>
      <c r="BU28">
        <v>1.1351628973050445E-2</v>
      </c>
    </row>
    <row r="29" spans="1:73" x14ac:dyDescent="0.35">
      <c r="A29">
        <v>1534</v>
      </c>
      <c r="B29">
        <v>506.30977137891188</v>
      </c>
      <c r="C29">
        <v>1.051141243143372E-3</v>
      </c>
      <c r="D29">
        <v>10</v>
      </c>
      <c r="E29">
        <v>777</v>
      </c>
      <c r="F29">
        <v>-757</v>
      </c>
      <c r="G29">
        <v>0</v>
      </c>
      <c r="H29">
        <v>0</v>
      </c>
      <c r="I29">
        <v>2.755300877444234E-3</v>
      </c>
      <c r="J29">
        <v>6.7581260124709736E-3</v>
      </c>
      <c r="K29">
        <v>1.4277727240261912E-2</v>
      </c>
      <c r="L29">
        <v>2.0161496001584692E-2</v>
      </c>
      <c r="M29">
        <v>2.1017870926503746E-2</v>
      </c>
      <c r="N29">
        <v>2.4743380025461396E-2</v>
      </c>
      <c r="O29">
        <v>2.4743380025461396E-2</v>
      </c>
      <c r="P29">
        <v>2.8342979656443348E-2</v>
      </c>
      <c r="Q29">
        <v>2.9372062239526427E-2</v>
      </c>
      <c r="R29">
        <v>2.9372062239526427E-2</v>
      </c>
      <c r="S29">
        <v>2.9372062239526427E-2</v>
      </c>
      <c r="T29">
        <v>2.9372062239526427E-2</v>
      </c>
      <c r="U29">
        <v>2.9372062239526427E-2</v>
      </c>
      <c r="V29">
        <v>2.9372062239526427E-2</v>
      </c>
      <c r="W29">
        <v>2.9372062239526427E-2</v>
      </c>
      <c r="X29">
        <v>2.9372062239526427E-2</v>
      </c>
      <c r="Y29">
        <v>2.9372062239526427E-2</v>
      </c>
      <c r="Z29">
        <v>2.9372062239526427E-2</v>
      </c>
      <c r="AA29">
        <v>2.9372062239526427E-2</v>
      </c>
      <c r="AB29">
        <v>2.9372062239526427E-2</v>
      </c>
      <c r="AC29">
        <v>2.9372062239526427E-2</v>
      </c>
      <c r="AD29">
        <v>2.9372062239526427E-2</v>
      </c>
      <c r="AE29">
        <v>2.9372062239526427E-2</v>
      </c>
      <c r="AF29">
        <v>2.9372062239526427E-2</v>
      </c>
      <c r="AG29">
        <v>2.9372062239526427E-2</v>
      </c>
      <c r="AH29">
        <v>2.9372062239526427E-2</v>
      </c>
      <c r="AI29">
        <v>2.9372062239526427E-2</v>
      </c>
      <c r="AJ29">
        <v>2.9372062239526427E-2</v>
      </c>
      <c r="AK29">
        <v>2.9372062239526427E-2</v>
      </c>
      <c r="AL29">
        <v>2.9372062239526427E-2</v>
      </c>
      <c r="AM29">
        <v>2.9372062239526427E-2</v>
      </c>
      <c r="AN29">
        <v>2.9372062239526427E-2</v>
      </c>
      <c r="AO29">
        <v>2.9372062239526427E-2</v>
      </c>
      <c r="AP29">
        <v>2.9372062239526427E-2</v>
      </c>
      <c r="AQ29">
        <v>2.9372062239526427E-2</v>
      </c>
      <c r="AR29">
        <v>2.9372062239526427E-2</v>
      </c>
      <c r="AS29">
        <v>2.9372062239526427E-2</v>
      </c>
      <c r="AT29">
        <v>2.9372062239526427E-2</v>
      </c>
      <c r="AU29">
        <v>2.9372062239526427E-2</v>
      </c>
      <c r="AV29">
        <v>2.9372062239526427E-2</v>
      </c>
      <c r="AW29">
        <v>2.9372062239526427E-2</v>
      </c>
      <c r="AX29">
        <v>2.9372062239526427E-2</v>
      </c>
      <c r="AY29">
        <v>2.9372062239526427E-2</v>
      </c>
      <c r="AZ29">
        <v>2.9372062239526427E-2</v>
      </c>
      <c r="BA29">
        <v>2.9372062239526427E-2</v>
      </c>
      <c r="BB29">
        <v>2.9372062239526427E-2</v>
      </c>
      <c r="BC29">
        <v>2.9372062239526427E-2</v>
      </c>
      <c r="BD29">
        <v>2.9372062239526427E-2</v>
      </c>
      <c r="BE29">
        <v>2.9372062239526427E-2</v>
      </c>
      <c r="BF29">
        <v>2.9372062239526427E-2</v>
      </c>
      <c r="BG29">
        <v>2.9372062239526427E-2</v>
      </c>
      <c r="BH29">
        <v>2.9372062239526427E-2</v>
      </c>
      <c r="BI29">
        <v>2.9372062239526427E-2</v>
      </c>
      <c r="BJ29">
        <v>2.8342979656443348E-2</v>
      </c>
      <c r="BK29">
        <v>2.1017870926503746E-2</v>
      </c>
      <c r="BL29">
        <v>2.1017870926503746E-2</v>
      </c>
      <c r="BM29">
        <v>2.0161496001584692E-2</v>
      </c>
      <c r="BN29">
        <v>1.9367148440855544E-2</v>
      </c>
      <c r="BO29">
        <v>1.661184756341131E-2</v>
      </c>
      <c r="BP29">
        <v>7.5486859266664982E-3</v>
      </c>
      <c r="BQ29">
        <v>2.2264935633360809E-3</v>
      </c>
      <c r="BR29">
        <v>0</v>
      </c>
      <c r="BS29">
        <v>0</v>
      </c>
      <c r="BT29">
        <v>9.0682644165854288E-3</v>
      </c>
      <c r="BU29">
        <v>1.1609422842571798E-2</v>
      </c>
    </row>
    <row r="30" spans="1:73" x14ac:dyDescent="0.35">
      <c r="A30">
        <v>1534</v>
      </c>
      <c r="B30">
        <v>561.24929329549627</v>
      </c>
      <c r="C30">
        <v>1.1652002651682159E-3</v>
      </c>
      <c r="D30">
        <v>20</v>
      </c>
      <c r="E30">
        <v>787</v>
      </c>
      <c r="F30">
        <v>-747</v>
      </c>
      <c r="G30">
        <v>0</v>
      </c>
      <c r="H30">
        <v>0</v>
      </c>
      <c r="I30">
        <v>2.755300877444234E-3</v>
      </c>
      <c r="J30">
        <v>6.7581260124709736E-3</v>
      </c>
      <c r="K30">
        <v>1.4277727240261912E-2</v>
      </c>
      <c r="L30">
        <v>2.1326696266752907E-2</v>
      </c>
      <c r="M30">
        <v>2.2183071191671962E-2</v>
      </c>
      <c r="N30">
        <v>2.5908580290629611E-2</v>
      </c>
      <c r="O30">
        <v>2.5908580290629611E-2</v>
      </c>
      <c r="P30">
        <v>2.9508179921611564E-2</v>
      </c>
      <c r="Q30">
        <v>3.0537262504694643E-2</v>
      </c>
      <c r="R30">
        <v>3.0537262504694643E-2</v>
      </c>
      <c r="S30">
        <v>3.0537262504694643E-2</v>
      </c>
      <c r="T30">
        <v>3.0537262504694643E-2</v>
      </c>
      <c r="U30">
        <v>3.0537262504694643E-2</v>
      </c>
      <c r="V30">
        <v>3.0537262504694643E-2</v>
      </c>
      <c r="W30">
        <v>3.0537262504694643E-2</v>
      </c>
      <c r="X30">
        <v>3.0537262504694643E-2</v>
      </c>
      <c r="Y30">
        <v>3.0537262504694643E-2</v>
      </c>
      <c r="Z30">
        <v>3.0537262504694643E-2</v>
      </c>
      <c r="AA30">
        <v>3.0537262504694643E-2</v>
      </c>
      <c r="AB30">
        <v>3.0537262504694643E-2</v>
      </c>
      <c r="AC30">
        <v>3.0537262504694643E-2</v>
      </c>
      <c r="AD30">
        <v>3.0537262504694643E-2</v>
      </c>
      <c r="AE30">
        <v>3.0537262504694643E-2</v>
      </c>
      <c r="AF30">
        <v>3.0537262504694643E-2</v>
      </c>
      <c r="AG30">
        <v>3.0537262504694643E-2</v>
      </c>
      <c r="AH30">
        <v>3.0537262504694643E-2</v>
      </c>
      <c r="AI30">
        <v>3.0537262504694643E-2</v>
      </c>
      <c r="AJ30">
        <v>3.0537262504694643E-2</v>
      </c>
      <c r="AK30">
        <v>3.0537262504694643E-2</v>
      </c>
      <c r="AL30">
        <v>3.0537262504694643E-2</v>
      </c>
      <c r="AM30">
        <v>3.0537262504694643E-2</v>
      </c>
      <c r="AN30">
        <v>3.0537262504694643E-2</v>
      </c>
      <c r="AO30">
        <v>3.0537262504694643E-2</v>
      </c>
      <c r="AP30">
        <v>3.0537262504694643E-2</v>
      </c>
      <c r="AQ30">
        <v>3.0537262504694643E-2</v>
      </c>
      <c r="AR30">
        <v>3.0537262504694643E-2</v>
      </c>
      <c r="AS30">
        <v>3.0537262504694643E-2</v>
      </c>
      <c r="AT30">
        <v>3.0537262504694643E-2</v>
      </c>
      <c r="AU30">
        <v>3.0537262504694643E-2</v>
      </c>
      <c r="AV30">
        <v>3.0537262504694643E-2</v>
      </c>
      <c r="AW30">
        <v>3.0537262504694643E-2</v>
      </c>
      <c r="AX30">
        <v>3.0537262504694643E-2</v>
      </c>
      <c r="AY30">
        <v>3.0537262504694643E-2</v>
      </c>
      <c r="AZ30">
        <v>3.0537262504694643E-2</v>
      </c>
      <c r="BA30">
        <v>3.0537262504694643E-2</v>
      </c>
      <c r="BB30">
        <v>3.0537262504694643E-2</v>
      </c>
      <c r="BC30">
        <v>3.0537262504694643E-2</v>
      </c>
      <c r="BD30">
        <v>3.0537262504694643E-2</v>
      </c>
      <c r="BE30">
        <v>3.0537262504694643E-2</v>
      </c>
      <c r="BF30">
        <v>3.0537262504694643E-2</v>
      </c>
      <c r="BG30">
        <v>3.0537262504694643E-2</v>
      </c>
      <c r="BH30">
        <v>3.0537262504694643E-2</v>
      </c>
      <c r="BI30">
        <v>3.0537262504694643E-2</v>
      </c>
      <c r="BJ30">
        <v>2.9508179921611564E-2</v>
      </c>
      <c r="BK30">
        <v>2.2183071191671962E-2</v>
      </c>
      <c r="BL30">
        <v>2.2183071191671962E-2</v>
      </c>
      <c r="BM30">
        <v>2.1326696266752907E-2</v>
      </c>
      <c r="BN30">
        <v>2.0532348706023759E-2</v>
      </c>
      <c r="BO30">
        <v>1.7777047828579525E-2</v>
      </c>
      <c r="BP30">
        <v>8.7138861918347136E-3</v>
      </c>
      <c r="BQ30">
        <v>2.2264935633360809E-3</v>
      </c>
      <c r="BR30">
        <v>0</v>
      </c>
      <c r="BS30">
        <v>0</v>
      </c>
      <c r="BT30">
        <v>8.7477648189360803E-3</v>
      </c>
      <c r="BU30">
        <v>1.2640598320657215E-2</v>
      </c>
    </row>
    <row r="31" spans="1:73" x14ac:dyDescent="0.35">
      <c r="A31">
        <v>1534</v>
      </c>
      <c r="B31">
        <v>594.05936788587462</v>
      </c>
      <c r="C31">
        <v>1.2333167119407728E-3</v>
      </c>
      <c r="D31">
        <v>30</v>
      </c>
      <c r="E31">
        <v>797</v>
      </c>
      <c r="F31">
        <v>-737</v>
      </c>
      <c r="G31">
        <v>0</v>
      </c>
      <c r="H31">
        <v>0</v>
      </c>
      <c r="I31">
        <v>2.755300877444234E-3</v>
      </c>
      <c r="J31">
        <v>6.7581260124709736E-3</v>
      </c>
      <c r="K31">
        <v>1.4277727240261912E-2</v>
      </c>
      <c r="L31">
        <v>2.2560012978693679E-2</v>
      </c>
      <c r="M31">
        <v>2.3416387903612734E-2</v>
      </c>
      <c r="N31">
        <v>2.7141897002570383E-2</v>
      </c>
      <c r="O31">
        <v>2.7141897002570383E-2</v>
      </c>
      <c r="P31">
        <v>3.0741496633552336E-2</v>
      </c>
      <c r="Q31">
        <v>3.1770579216635418E-2</v>
      </c>
      <c r="R31">
        <v>3.1770579216635418E-2</v>
      </c>
      <c r="S31">
        <v>3.1770579216635418E-2</v>
      </c>
      <c r="T31">
        <v>3.1770579216635418E-2</v>
      </c>
      <c r="U31">
        <v>3.1770579216635418E-2</v>
      </c>
      <c r="V31">
        <v>3.1770579216635418E-2</v>
      </c>
      <c r="W31">
        <v>3.1770579216635418E-2</v>
      </c>
      <c r="X31">
        <v>3.1770579216635418E-2</v>
      </c>
      <c r="Y31">
        <v>3.1770579216635418E-2</v>
      </c>
      <c r="Z31">
        <v>3.1770579216635418E-2</v>
      </c>
      <c r="AA31">
        <v>3.1770579216635418E-2</v>
      </c>
      <c r="AB31">
        <v>3.1770579216635418E-2</v>
      </c>
      <c r="AC31">
        <v>3.1770579216635418E-2</v>
      </c>
      <c r="AD31">
        <v>3.1770579216635418E-2</v>
      </c>
      <c r="AE31">
        <v>3.1770579216635418E-2</v>
      </c>
      <c r="AF31">
        <v>3.1770579216635418E-2</v>
      </c>
      <c r="AG31">
        <v>3.1770579216635418E-2</v>
      </c>
      <c r="AH31">
        <v>3.1770579216635418E-2</v>
      </c>
      <c r="AI31">
        <v>3.1770579216635418E-2</v>
      </c>
      <c r="AJ31">
        <v>3.1770579216635418E-2</v>
      </c>
      <c r="AK31">
        <v>3.1770579216635418E-2</v>
      </c>
      <c r="AL31">
        <v>3.1770579216635418E-2</v>
      </c>
      <c r="AM31">
        <v>3.1770579216635418E-2</v>
      </c>
      <c r="AN31">
        <v>3.1770579216635418E-2</v>
      </c>
      <c r="AO31">
        <v>3.1770579216635418E-2</v>
      </c>
      <c r="AP31">
        <v>3.1770579216635418E-2</v>
      </c>
      <c r="AQ31">
        <v>3.1770579216635418E-2</v>
      </c>
      <c r="AR31">
        <v>3.1770579216635418E-2</v>
      </c>
      <c r="AS31">
        <v>3.1770579216635418E-2</v>
      </c>
      <c r="AT31">
        <v>3.1770579216635418E-2</v>
      </c>
      <c r="AU31">
        <v>3.1770579216635418E-2</v>
      </c>
      <c r="AV31">
        <v>3.1770579216635418E-2</v>
      </c>
      <c r="AW31">
        <v>3.1770579216635418E-2</v>
      </c>
      <c r="AX31">
        <v>3.1770579216635418E-2</v>
      </c>
      <c r="AY31">
        <v>3.1770579216635418E-2</v>
      </c>
      <c r="AZ31">
        <v>3.1770579216635418E-2</v>
      </c>
      <c r="BA31">
        <v>3.1770579216635418E-2</v>
      </c>
      <c r="BB31">
        <v>3.1770579216635418E-2</v>
      </c>
      <c r="BC31">
        <v>3.1770579216635418E-2</v>
      </c>
      <c r="BD31">
        <v>3.1770579216635418E-2</v>
      </c>
      <c r="BE31">
        <v>3.1770579216635418E-2</v>
      </c>
      <c r="BF31">
        <v>3.1770579216635418E-2</v>
      </c>
      <c r="BG31">
        <v>3.1770579216635418E-2</v>
      </c>
      <c r="BH31">
        <v>3.1770579216635418E-2</v>
      </c>
      <c r="BI31">
        <v>3.1770579216635418E-2</v>
      </c>
      <c r="BJ31">
        <v>3.0741496633552336E-2</v>
      </c>
      <c r="BK31">
        <v>2.3416387903612734E-2</v>
      </c>
      <c r="BL31">
        <v>2.3416387903612734E-2</v>
      </c>
      <c r="BM31">
        <v>2.2560012978693679E-2</v>
      </c>
      <c r="BN31">
        <v>2.1765665417964531E-2</v>
      </c>
      <c r="BO31">
        <v>1.9010364540520297E-2</v>
      </c>
      <c r="BP31">
        <v>9.9472029037754872E-3</v>
      </c>
      <c r="BQ31">
        <v>2.2264935633360809E-3</v>
      </c>
      <c r="BR31">
        <v>0</v>
      </c>
      <c r="BS31">
        <v>0</v>
      </c>
      <c r="BT31">
        <v>8.4272652212867387E-3</v>
      </c>
      <c r="BU31">
        <v>1.5758655876295675E-2</v>
      </c>
    </row>
    <row r="32" spans="1:73" x14ac:dyDescent="0.35">
      <c r="A32">
        <v>1534</v>
      </c>
      <c r="B32">
        <v>609.71376128887027</v>
      </c>
      <c r="C32">
        <v>1.2658165361046751E-3</v>
      </c>
      <c r="D32">
        <v>40</v>
      </c>
      <c r="E32">
        <v>807</v>
      </c>
      <c r="F32">
        <v>-727</v>
      </c>
      <c r="G32">
        <v>0</v>
      </c>
      <c r="H32">
        <v>0</v>
      </c>
      <c r="I32">
        <v>2.755300877444234E-3</v>
      </c>
      <c r="J32">
        <v>6.7581260124709736E-3</v>
      </c>
      <c r="K32">
        <v>1.4277727240261912E-2</v>
      </c>
      <c r="L32">
        <v>2.3825829514798353E-2</v>
      </c>
      <c r="M32">
        <v>2.4682204439717408E-2</v>
      </c>
      <c r="N32">
        <v>2.8407713538675057E-2</v>
      </c>
      <c r="O32">
        <v>2.8407713538675057E-2</v>
      </c>
      <c r="P32">
        <v>3.2007313169657013E-2</v>
      </c>
      <c r="Q32">
        <v>3.3036395752740096E-2</v>
      </c>
      <c r="R32">
        <v>3.3036395752740096E-2</v>
      </c>
      <c r="S32">
        <v>3.3036395752740096E-2</v>
      </c>
      <c r="T32">
        <v>3.3036395752740096E-2</v>
      </c>
      <c r="U32">
        <v>3.3036395752740096E-2</v>
      </c>
      <c r="V32">
        <v>3.3036395752740096E-2</v>
      </c>
      <c r="W32">
        <v>3.3036395752740096E-2</v>
      </c>
      <c r="X32">
        <v>3.3036395752740096E-2</v>
      </c>
      <c r="Y32">
        <v>3.3036395752740096E-2</v>
      </c>
      <c r="Z32">
        <v>3.3036395752740096E-2</v>
      </c>
      <c r="AA32">
        <v>3.3036395752740096E-2</v>
      </c>
      <c r="AB32">
        <v>3.3036395752740096E-2</v>
      </c>
      <c r="AC32">
        <v>3.3036395752740096E-2</v>
      </c>
      <c r="AD32">
        <v>3.3036395752740096E-2</v>
      </c>
      <c r="AE32">
        <v>3.3036395752740096E-2</v>
      </c>
      <c r="AF32">
        <v>3.3036395752740096E-2</v>
      </c>
      <c r="AG32">
        <v>3.3036395752740096E-2</v>
      </c>
      <c r="AH32">
        <v>3.3036395752740096E-2</v>
      </c>
      <c r="AI32">
        <v>3.3036395752740096E-2</v>
      </c>
      <c r="AJ32">
        <v>3.3036395752740096E-2</v>
      </c>
      <c r="AK32">
        <v>3.3036395752740096E-2</v>
      </c>
      <c r="AL32">
        <v>3.3036395752740096E-2</v>
      </c>
      <c r="AM32">
        <v>3.3036395752740096E-2</v>
      </c>
      <c r="AN32">
        <v>3.3036395752740096E-2</v>
      </c>
      <c r="AO32">
        <v>3.3036395752740096E-2</v>
      </c>
      <c r="AP32">
        <v>3.3036395752740096E-2</v>
      </c>
      <c r="AQ32">
        <v>3.3036395752740096E-2</v>
      </c>
      <c r="AR32">
        <v>3.3036395752740096E-2</v>
      </c>
      <c r="AS32">
        <v>3.3036395752740096E-2</v>
      </c>
      <c r="AT32">
        <v>3.3036395752740096E-2</v>
      </c>
      <c r="AU32">
        <v>3.3036395752740096E-2</v>
      </c>
      <c r="AV32">
        <v>3.3036395752740096E-2</v>
      </c>
      <c r="AW32">
        <v>3.3036395752740096E-2</v>
      </c>
      <c r="AX32">
        <v>3.3036395752740096E-2</v>
      </c>
      <c r="AY32">
        <v>3.3036395752740096E-2</v>
      </c>
      <c r="AZ32">
        <v>3.3036395752740096E-2</v>
      </c>
      <c r="BA32">
        <v>3.3036395752740096E-2</v>
      </c>
      <c r="BB32">
        <v>3.3036395752740096E-2</v>
      </c>
      <c r="BC32">
        <v>3.3036395752740096E-2</v>
      </c>
      <c r="BD32">
        <v>3.3036395752740096E-2</v>
      </c>
      <c r="BE32">
        <v>3.3036395752740096E-2</v>
      </c>
      <c r="BF32">
        <v>3.3036395752740096E-2</v>
      </c>
      <c r="BG32">
        <v>3.3036395752740096E-2</v>
      </c>
      <c r="BH32">
        <v>3.3036395752740096E-2</v>
      </c>
      <c r="BI32">
        <v>3.3036395752740096E-2</v>
      </c>
      <c r="BJ32">
        <v>3.2007313169657013E-2</v>
      </c>
      <c r="BK32">
        <v>2.4682204439717408E-2</v>
      </c>
      <c r="BL32">
        <v>2.4682204439717408E-2</v>
      </c>
      <c r="BM32">
        <v>2.3825829514798353E-2</v>
      </c>
      <c r="BN32">
        <v>2.3031481954069205E-2</v>
      </c>
      <c r="BO32">
        <v>2.0276181076624971E-2</v>
      </c>
      <c r="BP32">
        <v>1.1213019439880163E-2</v>
      </c>
      <c r="BQ32">
        <v>3.4923100994407562E-3</v>
      </c>
      <c r="BR32">
        <v>0</v>
      </c>
      <c r="BS32">
        <v>0</v>
      </c>
      <c r="BT32">
        <v>7.2778091931142604E-3</v>
      </c>
      <c r="BU32">
        <v>1.9150557686454663E-2</v>
      </c>
    </row>
    <row r="33" spans="1:73" x14ac:dyDescent="0.35">
      <c r="A33">
        <v>1534</v>
      </c>
      <c r="B33">
        <v>708.12269793476207</v>
      </c>
      <c r="C33">
        <v>1.4701216825778731E-3</v>
      </c>
      <c r="D33">
        <v>30</v>
      </c>
      <c r="E33">
        <v>797</v>
      </c>
      <c r="F33">
        <v>-737</v>
      </c>
      <c r="G33">
        <v>0</v>
      </c>
      <c r="H33">
        <v>0</v>
      </c>
      <c r="I33">
        <v>2.755300877444234E-3</v>
      </c>
      <c r="J33">
        <v>6.7581260124709736E-3</v>
      </c>
      <c r="K33">
        <v>1.4277727240261912E-2</v>
      </c>
      <c r="L33">
        <v>2.5295951197376227E-2</v>
      </c>
      <c r="M33">
        <v>2.6152326122295282E-2</v>
      </c>
      <c r="N33">
        <v>2.9877835221252931E-2</v>
      </c>
      <c r="O33">
        <v>2.9877835221252931E-2</v>
      </c>
      <c r="P33">
        <v>3.3477434852234887E-2</v>
      </c>
      <c r="Q33">
        <v>3.450651743531797E-2</v>
      </c>
      <c r="R33">
        <v>3.450651743531797E-2</v>
      </c>
      <c r="S33">
        <v>3.450651743531797E-2</v>
      </c>
      <c r="T33">
        <v>3.450651743531797E-2</v>
      </c>
      <c r="U33">
        <v>3.450651743531797E-2</v>
      </c>
      <c r="V33">
        <v>3.450651743531797E-2</v>
      </c>
      <c r="W33">
        <v>3.450651743531797E-2</v>
      </c>
      <c r="X33">
        <v>3.450651743531797E-2</v>
      </c>
      <c r="Y33">
        <v>3.450651743531797E-2</v>
      </c>
      <c r="Z33">
        <v>3.450651743531797E-2</v>
      </c>
      <c r="AA33">
        <v>3.450651743531797E-2</v>
      </c>
      <c r="AB33">
        <v>3.450651743531797E-2</v>
      </c>
      <c r="AC33">
        <v>3.450651743531797E-2</v>
      </c>
      <c r="AD33">
        <v>3.450651743531797E-2</v>
      </c>
      <c r="AE33">
        <v>3.450651743531797E-2</v>
      </c>
      <c r="AF33">
        <v>3.450651743531797E-2</v>
      </c>
      <c r="AG33">
        <v>3.450651743531797E-2</v>
      </c>
      <c r="AH33">
        <v>3.450651743531797E-2</v>
      </c>
      <c r="AI33">
        <v>3.450651743531797E-2</v>
      </c>
      <c r="AJ33">
        <v>3.450651743531797E-2</v>
      </c>
      <c r="AK33">
        <v>3.450651743531797E-2</v>
      </c>
      <c r="AL33">
        <v>3.450651743531797E-2</v>
      </c>
      <c r="AM33">
        <v>3.450651743531797E-2</v>
      </c>
      <c r="AN33">
        <v>3.450651743531797E-2</v>
      </c>
      <c r="AO33">
        <v>3.450651743531797E-2</v>
      </c>
      <c r="AP33">
        <v>3.450651743531797E-2</v>
      </c>
      <c r="AQ33">
        <v>3.450651743531797E-2</v>
      </c>
      <c r="AR33">
        <v>3.450651743531797E-2</v>
      </c>
      <c r="AS33">
        <v>3.450651743531797E-2</v>
      </c>
      <c r="AT33">
        <v>3.450651743531797E-2</v>
      </c>
      <c r="AU33">
        <v>3.450651743531797E-2</v>
      </c>
      <c r="AV33">
        <v>3.450651743531797E-2</v>
      </c>
      <c r="AW33">
        <v>3.450651743531797E-2</v>
      </c>
      <c r="AX33">
        <v>3.450651743531797E-2</v>
      </c>
      <c r="AY33">
        <v>3.450651743531797E-2</v>
      </c>
      <c r="AZ33">
        <v>3.450651743531797E-2</v>
      </c>
      <c r="BA33">
        <v>3.450651743531797E-2</v>
      </c>
      <c r="BB33">
        <v>3.450651743531797E-2</v>
      </c>
      <c r="BC33">
        <v>3.450651743531797E-2</v>
      </c>
      <c r="BD33">
        <v>3.450651743531797E-2</v>
      </c>
      <c r="BE33">
        <v>3.450651743531797E-2</v>
      </c>
      <c r="BF33">
        <v>3.450651743531797E-2</v>
      </c>
      <c r="BG33">
        <v>3.450651743531797E-2</v>
      </c>
      <c r="BH33">
        <v>3.450651743531797E-2</v>
      </c>
      <c r="BI33">
        <v>3.450651743531797E-2</v>
      </c>
      <c r="BJ33">
        <v>3.3477434852234887E-2</v>
      </c>
      <c r="BK33">
        <v>2.6152326122295282E-2</v>
      </c>
      <c r="BL33">
        <v>2.6152326122295282E-2</v>
      </c>
      <c r="BM33">
        <v>2.5295951197376227E-2</v>
      </c>
      <c r="BN33">
        <v>2.4501603636647079E-2</v>
      </c>
      <c r="BO33">
        <v>2.1746302759202845E-2</v>
      </c>
      <c r="BP33">
        <v>1.2683141122458035E-2</v>
      </c>
      <c r="BQ33">
        <v>3.4923100994407562E-3</v>
      </c>
      <c r="BR33">
        <v>0</v>
      </c>
      <c r="BS33">
        <v>0</v>
      </c>
      <c r="BT33">
        <v>8.4272652212867422E-3</v>
      </c>
      <c r="BU33">
        <v>1.5758655876295678E-2</v>
      </c>
    </row>
    <row r="34" spans="1:73" x14ac:dyDescent="0.35">
      <c r="A34">
        <v>1456</v>
      </c>
      <c r="B34">
        <v>765.41455626053869</v>
      </c>
      <c r="C34">
        <v>1.5890643508549229E-3</v>
      </c>
      <c r="D34">
        <v>20</v>
      </c>
      <c r="E34">
        <v>748</v>
      </c>
      <c r="F34">
        <v>-708</v>
      </c>
      <c r="G34">
        <v>0</v>
      </c>
      <c r="H34">
        <v>0</v>
      </c>
      <c r="I34">
        <v>2.755300877444234E-3</v>
      </c>
      <c r="J34">
        <v>6.7581260124709736E-3</v>
      </c>
      <c r="K34">
        <v>1.4277727240261912E-2</v>
      </c>
      <c r="L34">
        <v>2.5295951197376227E-2</v>
      </c>
      <c r="M34">
        <v>2.7741390473150204E-2</v>
      </c>
      <c r="N34">
        <v>3.1466899572107854E-2</v>
      </c>
      <c r="O34">
        <v>3.1466899572107854E-2</v>
      </c>
      <c r="P34">
        <v>3.506649920308981E-2</v>
      </c>
      <c r="Q34">
        <v>3.6095581786172892E-2</v>
      </c>
      <c r="R34">
        <v>3.6095581786172892E-2</v>
      </c>
      <c r="S34">
        <v>3.6095581786172892E-2</v>
      </c>
      <c r="T34">
        <v>3.6095581786172892E-2</v>
      </c>
      <c r="U34">
        <v>3.6095581786172892E-2</v>
      </c>
      <c r="V34">
        <v>3.6095581786172892E-2</v>
      </c>
      <c r="W34">
        <v>3.6095581786172892E-2</v>
      </c>
      <c r="X34">
        <v>3.6095581786172892E-2</v>
      </c>
      <c r="Y34">
        <v>3.6095581786172892E-2</v>
      </c>
      <c r="Z34">
        <v>3.6095581786172892E-2</v>
      </c>
      <c r="AA34">
        <v>3.6095581786172892E-2</v>
      </c>
      <c r="AB34">
        <v>3.6095581786172892E-2</v>
      </c>
      <c r="AC34">
        <v>3.6095581786172892E-2</v>
      </c>
      <c r="AD34">
        <v>3.6095581786172892E-2</v>
      </c>
      <c r="AE34">
        <v>3.6095581786172892E-2</v>
      </c>
      <c r="AF34">
        <v>3.6095581786172892E-2</v>
      </c>
      <c r="AG34">
        <v>3.6095581786172892E-2</v>
      </c>
      <c r="AH34">
        <v>3.6095581786172892E-2</v>
      </c>
      <c r="AI34">
        <v>3.6095581786172892E-2</v>
      </c>
      <c r="AJ34">
        <v>3.6095581786172892E-2</v>
      </c>
      <c r="AK34">
        <v>3.6095581786172892E-2</v>
      </c>
      <c r="AL34">
        <v>3.6095581786172892E-2</v>
      </c>
      <c r="AM34">
        <v>3.6095581786172892E-2</v>
      </c>
      <c r="AN34">
        <v>3.6095581786172892E-2</v>
      </c>
      <c r="AO34">
        <v>3.6095581786172892E-2</v>
      </c>
      <c r="AP34">
        <v>3.6095581786172892E-2</v>
      </c>
      <c r="AQ34">
        <v>3.6095581786172892E-2</v>
      </c>
      <c r="AR34">
        <v>3.6095581786172892E-2</v>
      </c>
      <c r="AS34">
        <v>3.6095581786172892E-2</v>
      </c>
      <c r="AT34">
        <v>3.6095581786172892E-2</v>
      </c>
      <c r="AU34">
        <v>3.6095581786172892E-2</v>
      </c>
      <c r="AV34">
        <v>3.6095581786172892E-2</v>
      </c>
      <c r="AW34">
        <v>3.6095581786172892E-2</v>
      </c>
      <c r="AX34">
        <v>3.6095581786172892E-2</v>
      </c>
      <c r="AY34">
        <v>3.6095581786172892E-2</v>
      </c>
      <c r="AZ34">
        <v>3.6095581786172892E-2</v>
      </c>
      <c r="BA34">
        <v>3.6095581786172892E-2</v>
      </c>
      <c r="BB34">
        <v>3.6095581786172892E-2</v>
      </c>
      <c r="BC34">
        <v>3.6095581786172892E-2</v>
      </c>
      <c r="BD34">
        <v>3.6095581786172892E-2</v>
      </c>
      <c r="BE34">
        <v>3.6095581786172892E-2</v>
      </c>
      <c r="BF34">
        <v>3.6095581786172892E-2</v>
      </c>
      <c r="BG34">
        <v>3.6095581786172892E-2</v>
      </c>
      <c r="BH34">
        <v>3.6095581786172892E-2</v>
      </c>
      <c r="BI34">
        <v>3.6095581786172892E-2</v>
      </c>
      <c r="BJ34">
        <v>3.506649920308981E-2</v>
      </c>
      <c r="BK34">
        <v>2.7741390473150204E-2</v>
      </c>
      <c r="BL34">
        <v>2.7741390473150204E-2</v>
      </c>
      <c r="BM34">
        <v>2.688501554823115E-2</v>
      </c>
      <c r="BN34">
        <v>2.6090667987502002E-2</v>
      </c>
      <c r="BO34">
        <v>2.1746302759202845E-2</v>
      </c>
      <c r="BP34">
        <v>1.2683141122458035E-2</v>
      </c>
      <c r="BQ34">
        <v>3.4923100994407562E-3</v>
      </c>
      <c r="BR34">
        <v>0</v>
      </c>
      <c r="BS34">
        <v>0</v>
      </c>
      <c r="BT34">
        <v>4.6286822140650316E-3</v>
      </c>
      <c r="BU34">
        <v>9.6053617321963485E-3</v>
      </c>
    </row>
    <row r="35" spans="1:73" x14ac:dyDescent="0.35">
      <c r="A35">
        <v>1364</v>
      </c>
      <c r="B35">
        <v>865.59482200526907</v>
      </c>
      <c r="C35">
        <v>1.7970469240265992E-3</v>
      </c>
      <c r="D35">
        <v>10</v>
      </c>
      <c r="E35">
        <v>692</v>
      </c>
      <c r="F35">
        <v>-672</v>
      </c>
      <c r="G35">
        <v>0</v>
      </c>
      <c r="H35">
        <v>0</v>
      </c>
      <c r="I35">
        <v>2.755300877444234E-3</v>
      </c>
      <c r="J35">
        <v>6.7581260124709736E-3</v>
      </c>
      <c r="K35">
        <v>1.4277727240261912E-2</v>
      </c>
      <c r="L35">
        <v>2.5295951197376227E-2</v>
      </c>
      <c r="M35">
        <v>2.7741390473150204E-2</v>
      </c>
      <c r="N35">
        <v>3.3263946496134456E-2</v>
      </c>
      <c r="O35">
        <v>3.3263946496134456E-2</v>
      </c>
      <c r="P35">
        <v>3.6863546127116412E-2</v>
      </c>
      <c r="Q35">
        <v>3.7892628710199494E-2</v>
      </c>
      <c r="R35">
        <v>3.7892628710199494E-2</v>
      </c>
      <c r="S35">
        <v>3.7892628710199494E-2</v>
      </c>
      <c r="T35">
        <v>3.7892628710199494E-2</v>
      </c>
      <c r="U35">
        <v>3.7892628710199494E-2</v>
      </c>
      <c r="V35">
        <v>3.7892628710199494E-2</v>
      </c>
      <c r="W35">
        <v>3.7892628710199494E-2</v>
      </c>
      <c r="X35">
        <v>3.7892628710199494E-2</v>
      </c>
      <c r="Y35">
        <v>3.7892628710199494E-2</v>
      </c>
      <c r="Z35">
        <v>3.7892628710199494E-2</v>
      </c>
      <c r="AA35">
        <v>3.7892628710199494E-2</v>
      </c>
      <c r="AB35">
        <v>3.7892628710199494E-2</v>
      </c>
      <c r="AC35">
        <v>3.7892628710199494E-2</v>
      </c>
      <c r="AD35">
        <v>3.7892628710199494E-2</v>
      </c>
      <c r="AE35">
        <v>3.7892628710199494E-2</v>
      </c>
      <c r="AF35">
        <v>3.7892628710199494E-2</v>
      </c>
      <c r="AG35">
        <v>3.7892628710199494E-2</v>
      </c>
      <c r="AH35">
        <v>3.7892628710199494E-2</v>
      </c>
      <c r="AI35">
        <v>3.7892628710199494E-2</v>
      </c>
      <c r="AJ35">
        <v>3.7892628710199494E-2</v>
      </c>
      <c r="AK35">
        <v>3.7892628710199494E-2</v>
      </c>
      <c r="AL35">
        <v>3.7892628710199494E-2</v>
      </c>
      <c r="AM35">
        <v>3.7892628710199494E-2</v>
      </c>
      <c r="AN35">
        <v>3.7892628710199494E-2</v>
      </c>
      <c r="AO35">
        <v>3.7892628710199494E-2</v>
      </c>
      <c r="AP35">
        <v>3.7892628710199494E-2</v>
      </c>
      <c r="AQ35">
        <v>3.7892628710199494E-2</v>
      </c>
      <c r="AR35">
        <v>3.7892628710199494E-2</v>
      </c>
      <c r="AS35">
        <v>3.7892628710199494E-2</v>
      </c>
      <c r="AT35">
        <v>3.7892628710199494E-2</v>
      </c>
      <c r="AU35">
        <v>3.7892628710199494E-2</v>
      </c>
      <c r="AV35">
        <v>3.7892628710199494E-2</v>
      </c>
      <c r="AW35">
        <v>3.7892628710199494E-2</v>
      </c>
      <c r="AX35">
        <v>3.7892628710199494E-2</v>
      </c>
      <c r="AY35">
        <v>3.7892628710199494E-2</v>
      </c>
      <c r="AZ35">
        <v>3.7892628710199494E-2</v>
      </c>
      <c r="BA35">
        <v>3.7892628710199494E-2</v>
      </c>
      <c r="BB35">
        <v>3.7892628710199494E-2</v>
      </c>
      <c r="BC35">
        <v>3.7892628710199494E-2</v>
      </c>
      <c r="BD35">
        <v>3.7892628710199494E-2</v>
      </c>
      <c r="BE35">
        <v>3.7892628710199494E-2</v>
      </c>
      <c r="BF35">
        <v>3.7892628710199494E-2</v>
      </c>
      <c r="BG35">
        <v>3.7892628710199494E-2</v>
      </c>
      <c r="BH35">
        <v>3.7892628710199494E-2</v>
      </c>
      <c r="BI35">
        <v>3.7892628710199494E-2</v>
      </c>
      <c r="BJ35">
        <v>3.6863546127116412E-2</v>
      </c>
      <c r="BK35">
        <v>2.9538437397176803E-2</v>
      </c>
      <c r="BL35">
        <v>2.9538437397176803E-2</v>
      </c>
      <c r="BM35">
        <v>2.688501554823115E-2</v>
      </c>
      <c r="BN35">
        <v>2.6090667987502002E-2</v>
      </c>
      <c r="BO35">
        <v>2.1746302759202845E-2</v>
      </c>
      <c r="BP35">
        <v>1.2683141122458035E-2</v>
      </c>
      <c r="BQ35">
        <v>3.4923100994407562E-3</v>
      </c>
      <c r="BR35">
        <v>0</v>
      </c>
      <c r="BS35">
        <v>0</v>
      </c>
      <c r="BT35">
        <v>3.3785218631850814E-3</v>
      </c>
      <c r="BU35">
        <v>8.3541913130226915E-3</v>
      </c>
    </row>
    <row r="36" spans="1:73" x14ac:dyDescent="0.35">
      <c r="A36">
        <v>1364</v>
      </c>
      <c r="B36">
        <v>905.75997104204691</v>
      </c>
      <c r="C36">
        <v>1.8804331177683777E-3</v>
      </c>
      <c r="D36">
        <v>0</v>
      </c>
      <c r="E36">
        <v>682</v>
      </c>
      <c r="F36">
        <v>-682</v>
      </c>
      <c r="G36">
        <v>0</v>
      </c>
      <c r="H36">
        <v>0</v>
      </c>
      <c r="I36">
        <v>2.755300877444234E-3</v>
      </c>
      <c r="J36">
        <v>6.7581260124709736E-3</v>
      </c>
      <c r="K36">
        <v>1.4277727240261912E-2</v>
      </c>
      <c r="L36">
        <v>2.5295951197376227E-2</v>
      </c>
      <c r="M36">
        <v>2.7741390473150204E-2</v>
      </c>
      <c r="N36">
        <v>3.5144379613902835E-2</v>
      </c>
      <c r="O36">
        <v>3.5144379613902835E-2</v>
      </c>
      <c r="P36">
        <v>3.8743979244884791E-2</v>
      </c>
      <c r="Q36">
        <v>3.9773061827967873E-2</v>
      </c>
      <c r="R36">
        <v>3.9773061827967873E-2</v>
      </c>
      <c r="S36">
        <v>3.9773061827967873E-2</v>
      </c>
      <c r="T36">
        <v>3.9773061827967873E-2</v>
      </c>
      <c r="U36">
        <v>3.9773061827967873E-2</v>
      </c>
      <c r="V36">
        <v>3.9773061827967873E-2</v>
      </c>
      <c r="W36">
        <v>3.9773061827967873E-2</v>
      </c>
      <c r="X36">
        <v>3.9773061827967873E-2</v>
      </c>
      <c r="Y36">
        <v>3.9773061827967873E-2</v>
      </c>
      <c r="Z36">
        <v>3.9773061827967873E-2</v>
      </c>
      <c r="AA36">
        <v>3.9773061827967873E-2</v>
      </c>
      <c r="AB36">
        <v>3.9773061827967873E-2</v>
      </c>
      <c r="AC36">
        <v>3.9773061827967873E-2</v>
      </c>
      <c r="AD36">
        <v>3.9773061827967873E-2</v>
      </c>
      <c r="AE36">
        <v>3.9773061827967873E-2</v>
      </c>
      <c r="AF36">
        <v>3.9773061827967873E-2</v>
      </c>
      <c r="AG36">
        <v>3.9773061827967873E-2</v>
      </c>
      <c r="AH36">
        <v>3.9773061827967873E-2</v>
      </c>
      <c r="AI36">
        <v>3.9773061827967873E-2</v>
      </c>
      <c r="AJ36">
        <v>3.9773061827967873E-2</v>
      </c>
      <c r="AK36">
        <v>3.9773061827967873E-2</v>
      </c>
      <c r="AL36">
        <v>3.9773061827967873E-2</v>
      </c>
      <c r="AM36">
        <v>3.9773061827967873E-2</v>
      </c>
      <c r="AN36">
        <v>3.9773061827967873E-2</v>
      </c>
      <c r="AO36">
        <v>3.9773061827967873E-2</v>
      </c>
      <c r="AP36">
        <v>3.9773061827967873E-2</v>
      </c>
      <c r="AQ36">
        <v>3.9773061827967873E-2</v>
      </c>
      <c r="AR36">
        <v>3.9773061827967873E-2</v>
      </c>
      <c r="AS36">
        <v>3.9773061827967873E-2</v>
      </c>
      <c r="AT36">
        <v>3.9773061827967873E-2</v>
      </c>
      <c r="AU36">
        <v>3.9773061827967873E-2</v>
      </c>
      <c r="AV36">
        <v>3.9773061827967873E-2</v>
      </c>
      <c r="AW36">
        <v>3.9773061827967873E-2</v>
      </c>
      <c r="AX36">
        <v>3.9773061827967873E-2</v>
      </c>
      <c r="AY36">
        <v>3.9773061827967873E-2</v>
      </c>
      <c r="AZ36">
        <v>3.9773061827967873E-2</v>
      </c>
      <c r="BA36">
        <v>3.9773061827967873E-2</v>
      </c>
      <c r="BB36">
        <v>3.9773061827967873E-2</v>
      </c>
      <c r="BC36">
        <v>3.9773061827967873E-2</v>
      </c>
      <c r="BD36">
        <v>3.9773061827967873E-2</v>
      </c>
      <c r="BE36">
        <v>3.9773061827967873E-2</v>
      </c>
      <c r="BF36">
        <v>3.9773061827967873E-2</v>
      </c>
      <c r="BG36">
        <v>3.9773061827967873E-2</v>
      </c>
      <c r="BH36">
        <v>3.9773061827967873E-2</v>
      </c>
      <c r="BI36">
        <v>3.9773061827967873E-2</v>
      </c>
      <c r="BJ36">
        <v>3.8743979244884791E-2</v>
      </c>
      <c r="BK36">
        <v>3.1418870514945178E-2</v>
      </c>
      <c r="BL36">
        <v>3.1418870514945178E-2</v>
      </c>
      <c r="BM36">
        <v>2.688501554823115E-2</v>
      </c>
      <c r="BN36">
        <v>2.6090667987502002E-2</v>
      </c>
      <c r="BO36">
        <v>2.1746302759202845E-2</v>
      </c>
      <c r="BP36">
        <v>1.2683141122458035E-2</v>
      </c>
      <c r="BQ36">
        <v>3.4923100994407562E-3</v>
      </c>
      <c r="BR36">
        <v>0</v>
      </c>
      <c r="BS36">
        <v>0</v>
      </c>
      <c r="BT36">
        <v>4.6286822140650385E-3</v>
      </c>
      <c r="BU36">
        <v>8.354191313022695E-3</v>
      </c>
    </row>
    <row r="37" spans="1:73" x14ac:dyDescent="0.35">
      <c r="A37">
        <v>1276</v>
      </c>
      <c r="B37">
        <v>970.99613619745992</v>
      </c>
      <c r="C37">
        <v>2.0158688285045407E-3</v>
      </c>
      <c r="D37">
        <v>-10</v>
      </c>
      <c r="E37">
        <v>628</v>
      </c>
      <c r="F37">
        <v>-648</v>
      </c>
      <c r="G37">
        <v>0</v>
      </c>
      <c r="H37">
        <v>0</v>
      </c>
      <c r="I37">
        <v>2.755300877444234E-3</v>
      </c>
      <c r="J37">
        <v>6.7581260124709736E-3</v>
      </c>
      <c r="K37">
        <v>1.4277727240261912E-2</v>
      </c>
      <c r="L37">
        <v>2.5295951197376227E-2</v>
      </c>
      <c r="M37">
        <v>2.7741390473150204E-2</v>
      </c>
      <c r="N37">
        <v>3.5144379613902835E-2</v>
      </c>
      <c r="O37">
        <v>3.7160248442407375E-2</v>
      </c>
      <c r="P37">
        <v>4.0759848073389331E-2</v>
      </c>
      <c r="Q37">
        <v>4.1788930656472413E-2</v>
      </c>
      <c r="R37">
        <v>4.1788930656472413E-2</v>
      </c>
      <c r="S37">
        <v>4.1788930656472413E-2</v>
      </c>
      <c r="T37">
        <v>4.1788930656472413E-2</v>
      </c>
      <c r="U37">
        <v>4.1788930656472413E-2</v>
      </c>
      <c r="V37">
        <v>4.1788930656472413E-2</v>
      </c>
      <c r="W37">
        <v>4.1788930656472413E-2</v>
      </c>
      <c r="X37">
        <v>4.1788930656472413E-2</v>
      </c>
      <c r="Y37">
        <v>4.1788930656472413E-2</v>
      </c>
      <c r="Z37">
        <v>4.1788930656472413E-2</v>
      </c>
      <c r="AA37">
        <v>4.1788930656472413E-2</v>
      </c>
      <c r="AB37">
        <v>4.1788930656472413E-2</v>
      </c>
      <c r="AC37">
        <v>4.1788930656472413E-2</v>
      </c>
      <c r="AD37">
        <v>4.1788930656472413E-2</v>
      </c>
      <c r="AE37">
        <v>4.1788930656472413E-2</v>
      </c>
      <c r="AF37">
        <v>4.1788930656472413E-2</v>
      </c>
      <c r="AG37">
        <v>4.1788930656472413E-2</v>
      </c>
      <c r="AH37">
        <v>4.1788930656472413E-2</v>
      </c>
      <c r="AI37">
        <v>4.1788930656472413E-2</v>
      </c>
      <c r="AJ37">
        <v>4.1788930656472413E-2</v>
      </c>
      <c r="AK37">
        <v>4.1788930656472413E-2</v>
      </c>
      <c r="AL37">
        <v>4.1788930656472413E-2</v>
      </c>
      <c r="AM37">
        <v>4.1788930656472413E-2</v>
      </c>
      <c r="AN37">
        <v>4.1788930656472413E-2</v>
      </c>
      <c r="AO37">
        <v>4.1788930656472413E-2</v>
      </c>
      <c r="AP37">
        <v>4.1788930656472413E-2</v>
      </c>
      <c r="AQ37">
        <v>4.1788930656472413E-2</v>
      </c>
      <c r="AR37">
        <v>4.1788930656472413E-2</v>
      </c>
      <c r="AS37">
        <v>4.1788930656472413E-2</v>
      </c>
      <c r="AT37">
        <v>4.1788930656472413E-2</v>
      </c>
      <c r="AU37">
        <v>4.1788930656472413E-2</v>
      </c>
      <c r="AV37">
        <v>4.1788930656472413E-2</v>
      </c>
      <c r="AW37">
        <v>4.1788930656472413E-2</v>
      </c>
      <c r="AX37">
        <v>4.1788930656472413E-2</v>
      </c>
      <c r="AY37">
        <v>4.1788930656472413E-2</v>
      </c>
      <c r="AZ37">
        <v>4.1788930656472413E-2</v>
      </c>
      <c r="BA37">
        <v>4.1788930656472413E-2</v>
      </c>
      <c r="BB37">
        <v>4.1788930656472413E-2</v>
      </c>
      <c r="BC37">
        <v>4.1788930656472413E-2</v>
      </c>
      <c r="BD37">
        <v>4.1788930656472413E-2</v>
      </c>
      <c r="BE37">
        <v>4.1788930656472413E-2</v>
      </c>
      <c r="BF37">
        <v>4.1788930656472413E-2</v>
      </c>
      <c r="BG37">
        <v>4.1788930656472413E-2</v>
      </c>
      <c r="BH37">
        <v>4.1788930656472413E-2</v>
      </c>
      <c r="BI37">
        <v>4.1788930656472413E-2</v>
      </c>
      <c r="BJ37">
        <v>4.0759848073389331E-2</v>
      </c>
      <c r="BK37">
        <v>3.1418870514945178E-2</v>
      </c>
      <c r="BL37">
        <v>3.1418870514945178E-2</v>
      </c>
      <c r="BM37">
        <v>2.688501554823115E-2</v>
      </c>
      <c r="BN37">
        <v>2.6090667987502002E-2</v>
      </c>
      <c r="BO37">
        <v>2.1746302759202845E-2</v>
      </c>
      <c r="BP37">
        <v>1.2683141122458035E-2</v>
      </c>
      <c r="BQ37">
        <v>3.4923100994407562E-3</v>
      </c>
      <c r="BR37">
        <v>0</v>
      </c>
      <c r="BS37">
        <v>0</v>
      </c>
      <c r="BT37">
        <v>7.7643356567945465E-4</v>
      </c>
      <c r="BU37">
        <v>6.1621711561904435E-6</v>
      </c>
    </row>
    <row r="38" spans="1:73" x14ac:dyDescent="0.35">
      <c r="A38">
        <v>1232</v>
      </c>
      <c r="B38">
        <v>857.01093604606081</v>
      </c>
      <c r="C38">
        <v>1.779226062040093E-3</v>
      </c>
      <c r="D38">
        <v>-20</v>
      </c>
      <c r="E38">
        <v>596</v>
      </c>
      <c r="F38">
        <v>-636</v>
      </c>
      <c r="G38">
        <v>0</v>
      </c>
      <c r="H38">
        <v>0</v>
      </c>
      <c r="I38">
        <v>2.755300877444234E-3</v>
      </c>
      <c r="J38">
        <v>6.7581260124709736E-3</v>
      </c>
      <c r="K38">
        <v>1.4277727240261912E-2</v>
      </c>
      <c r="L38">
        <v>2.5295951197376227E-2</v>
      </c>
      <c r="M38">
        <v>2.7741390473150204E-2</v>
      </c>
      <c r="N38">
        <v>3.5144379613902835E-2</v>
      </c>
      <c r="O38">
        <v>3.7160248442407375E-2</v>
      </c>
      <c r="P38">
        <v>4.2539074135429421E-2</v>
      </c>
      <c r="Q38">
        <v>4.3568156718512503E-2</v>
      </c>
      <c r="R38">
        <v>4.3568156718512503E-2</v>
      </c>
      <c r="S38">
        <v>4.3568156718512503E-2</v>
      </c>
      <c r="T38">
        <v>4.3568156718512503E-2</v>
      </c>
      <c r="U38">
        <v>4.3568156718512503E-2</v>
      </c>
      <c r="V38">
        <v>4.3568156718512503E-2</v>
      </c>
      <c r="W38">
        <v>4.3568156718512503E-2</v>
      </c>
      <c r="X38">
        <v>4.3568156718512503E-2</v>
      </c>
      <c r="Y38">
        <v>4.3568156718512503E-2</v>
      </c>
      <c r="Z38">
        <v>4.3568156718512503E-2</v>
      </c>
      <c r="AA38">
        <v>4.3568156718512503E-2</v>
      </c>
      <c r="AB38">
        <v>4.3568156718512503E-2</v>
      </c>
      <c r="AC38">
        <v>4.3568156718512503E-2</v>
      </c>
      <c r="AD38">
        <v>4.3568156718512503E-2</v>
      </c>
      <c r="AE38">
        <v>4.3568156718512503E-2</v>
      </c>
      <c r="AF38">
        <v>4.3568156718512503E-2</v>
      </c>
      <c r="AG38">
        <v>4.3568156718512503E-2</v>
      </c>
      <c r="AH38">
        <v>4.3568156718512503E-2</v>
      </c>
      <c r="AI38">
        <v>4.3568156718512503E-2</v>
      </c>
      <c r="AJ38">
        <v>4.3568156718512503E-2</v>
      </c>
      <c r="AK38">
        <v>4.3568156718512503E-2</v>
      </c>
      <c r="AL38">
        <v>4.3568156718512503E-2</v>
      </c>
      <c r="AM38">
        <v>4.3568156718512503E-2</v>
      </c>
      <c r="AN38">
        <v>4.3568156718512503E-2</v>
      </c>
      <c r="AO38">
        <v>4.3568156718512503E-2</v>
      </c>
      <c r="AP38">
        <v>4.3568156718512503E-2</v>
      </c>
      <c r="AQ38">
        <v>4.3568156718512503E-2</v>
      </c>
      <c r="AR38">
        <v>4.3568156718512503E-2</v>
      </c>
      <c r="AS38">
        <v>4.3568156718512503E-2</v>
      </c>
      <c r="AT38">
        <v>4.3568156718512503E-2</v>
      </c>
      <c r="AU38">
        <v>4.3568156718512503E-2</v>
      </c>
      <c r="AV38">
        <v>4.3568156718512503E-2</v>
      </c>
      <c r="AW38">
        <v>4.3568156718512503E-2</v>
      </c>
      <c r="AX38">
        <v>4.3568156718512503E-2</v>
      </c>
      <c r="AY38">
        <v>4.3568156718512503E-2</v>
      </c>
      <c r="AZ38">
        <v>4.3568156718512503E-2</v>
      </c>
      <c r="BA38">
        <v>4.3568156718512503E-2</v>
      </c>
      <c r="BB38">
        <v>4.3568156718512503E-2</v>
      </c>
      <c r="BC38">
        <v>4.3568156718512503E-2</v>
      </c>
      <c r="BD38">
        <v>4.3568156718512503E-2</v>
      </c>
      <c r="BE38">
        <v>4.3568156718512503E-2</v>
      </c>
      <c r="BF38">
        <v>4.3568156718512503E-2</v>
      </c>
      <c r="BG38">
        <v>4.3568156718512503E-2</v>
      </c>
      <c r="BH38">
        <v>4.3568156718512503E-2</v>
      </c>
      <c r="BI38">
        <v>4.3568156718512503E-2</v>
      </c>
      <c r="BJ38">
        <v>4.0759848073389331E-2</v>
      </c>
      <c r="BK38">
        <v>3.1418870514945178E-2</v>
      </c>
      <c r="BL38">
        <v>3.1418870514945178E-2</v>
      </c>
      <c r="BM38">
        <v>2.688501554823115E-2</v>
      </c>
      <c r="BN38">
        <v>2.6090667987502002E-2</v>
      </c>
      <c r="BO38">
        <v>2.1746302759202845E-2</v>
      </c>
      <c r="BP38">
        <v>1.2683141122458035E-2</v>
      </c>
      <c r="BQ38">
        <v>3.4923100994407562E-3</v>
      </c>
      <c r="BR38">
        <v>0</v>
      </c>
      <c r="BS38">
        <v>0</v>
      </c>
      <c r="BT38">
        <v>3.1427072896549751E-4</v>
      </c>
      <c r="BU38">
        <v>0</v>
      </c>
    </row>
    <row r="39" spans="1:73" x14ac:dyDescent="0.35">
      <c r="A39">
        <v>1229</v>
      </c>
      <c r="B39">
        <v>817.99391463142888</v>
      </c>
      <c r="C39">
        <v>1.6982234768404584E-3</v>
      </c>
      <c r="D39">
        <v>-30</v>
      </c>
      <c r="E39">
        <v>584.5</v>
      </c>
      <c r="F39">
        <v>-644.5</v>
      </c>
      <c r="G39">
        <v>0</v>
      </c>
      <c r="H39">
        <v>0</v>
      </c>
      <c r="I39">
        <v>2.755300877444234E-3</v>
      </c>
      <c r="J39">
        <v>6.7581260124709736E-3</v>
      </c>
      <c r="K39">
        <v>1.4277727240261912E-2</v>
      </c>
      <c r="L39">
        <v>2.5295951197376227E-2</v>
      </c>
      <c r="M39">
        <v>2.7741390473150204E-2</v>
      </c>
      <c r="N39">
        <v>3.5144379613902835E-2</v>
      </c>
      <c r="O39">
        <v>3.8858471919247836E-2</v>
      </c>
      <c r="P39">
        <v>4.4237297612269882E-2</v>
      </c>
      <c r="Q39">
        <v>4.5266380195352965E-2</v>
      </c>
      <c r="R39">
        <v>4.5266380195352965E-2</v>
      </c>
      <c r="S39">
        <v>4.5266380195352965E-2</v>
      </c>
      <c r="T39">
        <v>4.5266380195352965E-2</v>
      </c>
      <c r="U39">
        <v>4.5266380195352965E-2</v>
      </c>
      <c r="V39">
        <v>4.5266380195352965E-2</v>
      </c>
      <c r="W39">
        <v>4.5266380195352965E-2</v>
      </c>
      <c r="X39">
        <v>4.5266380195352965E-2</v>
      </c>
      <c r="Y39">
        <v>4.5266380195352965E-2</v>
      </c>
      <c r="Z39">
        <v>4.5266380195352965E-2</v>
      </c>
      <c r="AA39">
        <v>4.5266380195352965E-2</v>
      </c>
      <c r="AB39">
        <v>4.5266380195352965E-2</v>
      </c>
      <c r="AC39">
        <v>4.5266380195352965E-2</v>
      </c>
      <c r="AD39">
        <v>4.5266380195352965E-2</v>
      </c>
      <c r="AE39">
        <v>4.5266380195352965E-2</v>
      </c>
      <c r="AF39">
        <v>4.5266380195352965E-2</v>
      </c>
      <c r="AG39">
        <v>4.5266380195352965E-2</v>
      </c>
      <c r="AH39">
        <v>4.5266380195352965E-2</v>
      </c>
      <c r="AI39">
        <v>4.5266380195352965E-2</v>
      </c>
      <c r="AJ39">
        <v>4.5266380195352965E-2</v>
      </c>
      <c r="AK39">
        <v>4.5266380195352965E-2</v>
      </c>
      <c r="AL39">
        <v>4.5266380195352965E-2</v>
      </c>
      <c r="AM39">
        <v>4.5266380195352965E-2</v>
      </c>
      <c r="AN39">
        <v>4.5266380195352965E-2</v>
      </c>
      <c r="AO39">
        <v>4.5266380195352965E-2</v>
      </c>
      <c r="AP39">
        <v>4.5266380195352965E-2</v>
      </c>
      <c r="AQ39">
        <v>4.5266380195352965E-2</v>
      </c>
      <c r="AR39">
        <v>4.5266380195352965E-2</v>
      </c>
      <c r="AS39">
        <v>4.5266380195352965E-2</v>
      </c>
      <c r="AT39">
        <v>4.5266380195352965E-2</v>
      </c>
      <c r="AU39">
        <v>4.5266380195352965E-2</v>
      </c>
      <c r="AV39">
        <v>4.5266380195352965E-2</v>
      </c>
      <c r="AW39">
        <v>4.5266380195352965E-2</v>
      </c>
      <c r="AX39">
        <v>4.5266380195352965E-2</v>
      </c>
      <c r="AY39">
        <v>4.5266380195352965E-2</v>
      </c>
      <c r="AZ39">
        <v>4.5266380195352965E-2</v>
      </c>
      <c r="BA39">
        <v>4.5266380195352965E-2</v>
      </c>
      <c r="BB39">
        <v>4.5266380195352965E-2</v>
      </c>
      <c r="BC39">
        <v>4.5266380195352965E-2</v>
      </c>
      <c r="BD39">
        <v>4.5266380195352965E-2</v>
      </c>
      <c r="BE39">
        <v>4.5266380195352965E-2</v>
      </c>
      <c r="BF39">
        <v>4.5266380195352965E-2</v>
      </c>
      <c r="BG39">
        <v>4.5266380195352965E-2</v>
      </c>
      <c r="BH39">
        <v>4.5266380195352965E-2</v>
      </c>
      <c r="BI39">
        <v>4.3568156718512503E-2</v>
      </c>
      <c r="BJ39">
        <v>4.0759848073389331E-2</v>
      </c>
      <c r="BK39">
        <v>3.1418870514945178E-2</v>
      </c>
      <c r="BL39">
        <v>3.1418870514945178E-2</v>
      </c>
      <c r="BM39">
        <v>2.688501554823115E-2</v>
      </c>
      <c r="BN39">
        <v>2.6090667987502002E-2</v>
      </c>
      <c r="BO39">
        <v>2.1746302759202845E-2</v>
      </c>
      <c r="BP39">
        <v>1.2683141122458035E-2</v>
      </c>
      <c r="BQ39">
        <v>3.4923100994407562E-3</v>
      </c>
      <c r="BR39">
        <v>0</v>
      </c>
      <c r="BS39">
        <v>0</v>
      </c>
      <c r="BT39">
        <v>6.4163607163788411E-4</v>
      </c>
      <c r="BU39">
        <v>0</v>
      </c>
    </row>
    <row r="40" spans="1:73" x14ac:dyDescent="0.35">
      <c r="A40">
        <v>1142</v>
      </c>
      <c r="B40">
        <v>1002.8710525842913</v>
      </c>
      <c r="C40">
        <v>2.082043808980812E-3</v>
      </c>
      <c r="D40">
        <v>-40</v>
      </c>
      <c r="E40">
        <v>531</v>
      </c>
      <c r="F40">
        <v>-611</v>
      </c>
      <c r="G40">
        <v>0</v>
      </c>
      <c r="H40">
        <v>0</v>
      </c>
      <c r="I40">
        <v>2.755300877444234E-3</v>
      </c>
      <c r="J40">
        <v>6.7581260124709736E-3</v>
      </c>
      <c r="K40">
        <v>1.4277727240261912E-2</v>
      </c>
      <c r="L40">
        <v>2.5295951197376227E-2</v>
      </c>
      <c r="M40">
        <v>2.7741390473150204E-2</v>
      </c>
      <c r="N40">
        <v>3.5144379613902835E-2</v>
      </c>
      <c r="O40">
        <v>3.8858471919247836E-2</v>
      </c>
      <c r="P40">
        <v>4.4237297612269882E-2</v>
      </c>
      <c r="Q40">
        <v>4.7348424004333776E-2</v>
      </c>
      <c r="R40">
        <v>4.7348424004333776E-2</v>
      </c>
      <c r="S40">
        <v>4.7348424004333776E-2</v>
      </c>
      <c r="T40">
        <v>4.7348424004333776E-2</v>
      </c>
      <c r="U40">
        <v>4.7348424004333776E-2</v>
      </c>
      <c r="V40">
        <v>4.7348424004333776E-2</v>
      </c>
      <c r="W40">
        <v>4.7348424004333776E-2</v>
      </c>
      <c r="X40">
        <v>4.7348424004333776E-2</v>
      </c>
      <c r="Y40">
        <v>4.7348424004333776E-2</v>
      </c>
      <c r="Z40">
        <v>4.7348424004333776E-2</v>
      </c>
      <c r="AA40">
        <v>4.7348424004333776E-2</v>
      </c>
      <c r="AB40">
        <v>4.7348424004333776E-2</v>
      </c>
      <c r="AC40">
        <v>4.7348424004333776E-2</v>
      </c>
      <c r="AD40">
        <v>4.7348424004333776E-2</v>
      </c>
      <c r="AE40">
        <v>4.7348424004333776E-2</v>
      </c>
      <c r="AF40">
        <v>4.7348424004333776E-2</v>
      </c>
      <c r="AG40">
        <v>4.7348424004333776E-2</v>
      </c>
      <c r="AH40">
        <v>4.7348424004333776E-2</v>
      </c>
      <c r="AI40">
        <v>4.7348424004333776E-2</v>
      </c>
      <c r="AJ40">
        <v>4.7348424004333776E-2</v>
      </c>
      <c r="AK40">
        <v>4.7348424004333776E-2</v>
      </c>
      <c r="AL40">
        <v>4.7348424004333776E-2</v>
      </c>
      <c r="AM40">
        <v>4.7348424004333776E-2</v>
      </c>
      <c r="AN40">
        <v>4.7348424004333776E-2</v>
      </c>
      <c r="AO40">
        <v>4.7348424004333776E-2</v>
      </c>
      <c r="AP40">
        <v>4.7348424004333776E-2</v>
      </c>
      <c r="AQ40">
        <v>4.7348424004333776E-2</v>
      </c>
      <c r="AR40">
        <v>4.7348424004333776E-2</v>
      </c>
      <c r="AS40">
        <v>4.7348424004333776E-2</v>
      </c>
      <c r="AT40">
        <v>4.7348424004333776E-2</v>
      </c>
      <c r="AU40">
        <v>4.7348424004333776E-2</v>
      </c>
      <c r="AV40">
        <v>4.7348424004333776E-2</v>
      </c>
      <c r="AW40">
        <v>4.7348424004333776E-2</v>
      </c>
      <c r="AX40">
        <v>4.7348424004333776E-2</v>
      </c>
      <c r="AY40">
        <v>4.7348424004333776E-2</v>
      </c>
      <c r="AZ40">
        <v>4.7348424004333776E-2</v>
      </c>
      <c r="BA40">
        <v>4.7348424004333776E-2</v>
      </c>
      <c r="BB40">
        <v>4.7348424004333776E-2</v>
      </c>
      <c r="BC40">
        <v>4.7348424004333776E-2</v>
      </c>
      <c r="BD40">
        <v>4.7348424004333776E-2</v>
      </c>
      <c r="BE40">
        <v>4.7348424004333776E-2</v>
      </c>
      <c r="BF40">
        <v>4.7348424004333776E-2</v>
      </c>
      <c r="BG40">
        <v>4.5266380195352965E-2</v>
      </c>
      <c r="BH40">
        <v>4.5266380195352965E-2</v>
      </c>
      <c r="BI40">
        <v>4.3568156718512503E-2</v>
      </c>
      <c r="BJ40">
        <v>4.0759848073389331E-2</v>
      </c>
      <c r="BK40">
        <v>3.1418870514945178E-2</v>
      </c>
      <c r="BL40">
        <v>3.1418870514945178E-2</v>
      </c>
      <c r="BM40">
        <v>2.688501554823115E-2</v>
      </c>
      <c r="BN40">
        <v>2.6090667987502002E-2</v>
      </c>
      <c r="BO40">
        <v>2.1746302759202845E-2</v>
      </c>
      <c r="BP40">
        <v>1.2683141122458035E-2</v>
      </c>
      <c r="BQ40">
        <v>3.4923100994407562E-3</v>
      </c>
      <c r="BR40">
        <v>0</v>
      </c>
      <c r="BS40">
        <v>0</v>
      </c>
      <c r="BT40">
        <v>0</v>
      </c>
      <c r="BU40">
        <v>0</v>
      </c>
    </row>
    <row r="41" spans="1:73" x14ac:dyDescent="0.35">
      <c r="A41">
        <v>1142</v>
      </c>
      <c r="B41">
        <v>958.0426567144259</v>
      </c>
      <c r="C41">
        <v>1.9889763265294232E-3</v>
      </c>
      <c r="D41">
        <v>-30</v>
      </c>
      <c r="E41">
        <v>541</v>
      </c>
      <c r="F41">
        <v>-601</v>
      </c>
      <c r="G41">
        <v>0</v>
      </c>
      <c r="H41">
        <v>0</v>
      </c>
      <c r="I41">
        <v>2.755300877444234E-3</v>
      </c>
      <c r="J41">
        <v>6.7581260124709736E-3</v>
      </c>
      <c r="K41">
        <v>1.4277727240261912E-2</v>
      </c>
      <c r="L41">
        <v>2.5295951197376227E-2</v>
      </c>
      <c r="M41">
        <v>2.7741390473150204E-2</v>
      </c>
      <c r="N41">
        <v>3.5144379613902835E-2</v>
      </c>
      <c r="O41">
        <v>3.8858471919247836E-2</v>
      </c>
      <c r="P41">
        <v>4.4237297612269882E-2</v>
      </c>
      <c r="Q41">
        <v>4.9337400330863201E-2</v>
      </c>
      <c r="R41">
        <v>4.9337400330863201E-2</v>
      </c>
      <c r="S41">
        <v>4.9337400330863201E-2</v>
      </c>
      <c r="T41">
        <v>4.9337400330863201E-2</v>
      </c>
      <c r="U41">
        <v>4.9337400330863201E-2</v>
      </c>
      <c r="V41">
        <v>4.9337400330863201E-2</v>
      </c>
      <c r="W41">
        <v>4.9337400330863201E-2</v>
      </c>
      <c r="X41">
        <v>4.9337400330863201E-2</v>
      </c>
      <c r="Y41">
        <v>4.9337400330863201E-2</v>
      </c>
      <c r="Z41">
        <v>4.9337400330863201E-2</v>
      </c>
      <c r="AA41">
        <v>4.9337400330863201E-2</v>
      </c>
      <c r="AB41">
        <v>4.9337400330863201E-2</v>
      </c>
      <c r="AC41">
        <v>4.9337400330863201E-2</v>
      </c>
      <c r="AD41">
        <v>4.9337400330863201E-2</v>
      </c>
      <c r="AE41">
        <v>4.9337400330863201E-2</v>
      </c>
      <c r="AF41">
        <v>4.9337400330863201E-2</v>
      </c>
      <c r="AG41">
        <v>4.9337400330863201E-2</v>
      </c>
      <c r="AH41">
        <v>4.9337400330863201E-2</v>
      </c>
      <c r="AI41">
        <v>4.9337400330863201E-2</v>
      </c>
      <c r="AJ41">
        <v>4.9337400330863201E-2</v>
      </c>
      <c r="AK41">
        <v>4.9337400330863201E-2</v>
      </c>
      <c r="AL41">
        <v>4.9337400330863201E-2</v>
      </c>
      <c r="AM41">
        <v>4.9337400330863201E-2</v>
      </c>
      <c r="AN41">
        <v>4.9337400330863201E-2</v>
      </c>
      <c r="AO41">
        <v>4.9337400330863201E-2</v>
      </c>
      <c r="AP41">
        <v>4.9337400330863201E-2</v>
      </c>
      <c r="AQ41">
        <v>4.9337400330863201E-2</v>
      </c>
      <c r="AR41">
        <v>4.9337400330863201E-2</v>
      </c>
      <c r="AS41">
        <v>4.9337400330863201E-2</v>
      </c>
      <c r="AT41">
        <v>4.9337400330863201E-2</v>
      </c>
      <c r="AU41">
        <v>4.9337400330863201E-2</v>
      </c>
      <c r="AV41">
        <v>4.9337400330863201E-2</v>
      </c>
      <c r="AW41">
        <v>4.9337400330863201E-2</v>
      </c>
      <c r="AX41">
        <v>4.9337400330863201E-2</v>
      </c>
      <c r="AY41">
        <v>4.9337400330863201E-2</v>
      </c>
      <c r="AZ41">
        <v>4.9337400330863201E-2</v>
      </c>
      <c r="BA41">
        <v>4.9337400330863201E-2</v>
      </c>
      <c r="BB41">
        <v>4.9337400330863201E-2</v>
      </c>
      <c r="BC41">
        <v>4.9337400330863201E-2</v>
      </c>
      <c r="BD41">
        <v>4.9337400330863201E-2</v>
      </c>
      <c r="BE41">
        <v>4.9337400330863201E-2</v>
      </c>
      <c r="BF41">
        <v>4.9337400330863201E-2</v>
      </c>
      <c r="BG41">
        <v>4.725535652188239E-2</v>
      </c>
      <c r="BH41">
        <v>4.5266380195352965E-2</v>
      </c>
      <c r="BI41">
        <v>4.3568156718512503E-2</v>
      </c>
      <c r="BJ41">
        <v>4.0759848073389331E-2</v>
      </c>
      <c r="BK41">
        <v>3.1418870514945178E-2</v>
      </c>
      <c r="BL41">
        <v>3.1418870514945178E-2</v>
      </c>
      <c r="BM41">
        <v>2.688501554823115E-2</v>
      </c>
      <c r="BN41">
        <v>2.6090667987502002E-2</v>
      </c>
      <c r="BO41">
        <v>2.1746302759202845E-2</v>
      </c>
      <c r="BP41">
        <v>1.2683141122458035E-2</v>
      </c>
      <c r="BQ41">
        <v>3.4923100994407562E-3</v>
      </c>
      <c r="BR41">
        <v>0</v>
      </c>
      <c r="BS41">
        <v>0</v>
      </c>
      <c r="BT41">
        <v>0</v>
      </c>
      <c r="BU41">
        <v>0</v>
      </c>
    </row>
    <row r="42" spans="1:73" x14ac:dyDescent="0.35">
      <c r="A42">
        <v>1142</v>
      </c>
      <c r="B42">
        <v>986.05230729250479</v>
      </c>
      <c r="C42">
        <v>2.0471266933463012E-3</v>
      </c>
      <c r="D42">
        <v>-20</v>
      </c>
      <c r="E42">
        <v>551</v>
      </c>
      <c r="F42">
        <v>-591</v>
      </c>
      <c r="G42">
        <v>0</v>
      </c>
      <c r="H42">
        <v>0</v>
      </c>
      <c r="I42">
        <v>2.755300877444234E-3</v>
      </c>
      <c r="J42">
        <v>6.7581260124709736E-3</v>
      </c>
      <c r="K42">
        <v>1.4277727240261912E-2</v>
      </c>
      <c r="L42">
        <v>2.5295951197376227E-2</v>
      </c>
      <c r="M42">
        <v>2.7741390473150204E-2</v>
      </c>
      <c r="N42">
        <v>3.5144379613902835E-2</v>
      </c>
      <c r="O42">
        <v>3.8858471919247836E-2</v>
      </c>
      <c r="P42">
        <v>4.4237297612269882E-2</v>
      </c>
      <c r="Q42">
        <v>5.1384527024209502E-2</v>
      </c>
      <c r="R42">
        <v>5.1384527024209502E-2</v>
      </c>
      <c r="S42">
        <v>5.1384527024209502E-2</v>
      </c>
      <c r="T42">
        <v>5.1384527024209502E-2</v>
      </c>
      <c r="U42">
        <v>5.1384527024209502E-2</v>
      </c>
      <c r="V42">
        <v>5.1384527024209502E-2</v>
      </c>
      <c r="W42">
        <v>5.1384527024209502E-2</v>
      </c>
      <c r="X42">
        <v>5.1384527024209502E-2</v>
      </c>
      <c r="Y42">
        <v>5.1384527024209502E-2</v>
      </c>
      <c r="Z42">
        <v>5.1384527024209502E-2</v>
      </c>
      <c r="AA42">
        <v>5.1384527024209502E-2</v>
      </c>
      <c r="AB42">
        <v>5.1384527024209502E-2</v>
      </c>
      <c r="AC42">
        <v>5.1384527024209502E-2</v>
      </c>
      <c r="AD42">
        <v>5.1384527024209502E-2</v>
      </c>
      <c r="AE42">
        <v>5.1384527024209502E-2</v>
      </c>
      <c r="AF42">
        <v>5.1384527024209502E-2</v>
      </c>
      <c r="AG42">
        <v>5.1384527024209502E-2</v>
      </c>
      <c r="AH42">
        <v>5.1384527024209502E-2</v>
      </c>
      <c r="AI42">
        <v>5.1384527024209502E-2</v>
      </c>
      <c r="AJ42">
        <v>5.1384527024209502E-2</v>
      </c>
      <c r="AK42">
        <v>5.1384527024209502E-2</v>
      </c>
      <c r="AL42">
        <v>5.1384527024209502E-2</v>
      </c>
      <c r="AM42">
        <v>5.1384527024209502E-2</v>
      </c>
      <c r="AN42">
        <v>5.1384527024209502E-2</v>
      </c>
      <c r="AO42">
        <v>5.1384527024209502E-2</v>
      </c>
      <c r="AP42">
        <v>5.1384527024209502E-2</v>
      </c>
      <c r="AQ42">
        <v>5.1384527024209502E-2</v>
      </c>
      <c r="AR42">
        <v>5.1384527024209502E-2</v>
      </c>
      <c r="AS42">
        <v>5.1384527024209502E-2</v>
      </c>
      <c r="AT42">
        <v>5.1384527024209502E-2</v>
      </c>
      <c r="AU42">
        <v>5.1384527024209502E-2</v>
      </c>
      <c r="AV42">
        <v>5.1384527024209502E-2</v>
      </c>
      <c r="AW42">
        <v>5.1384527024209502E-2</v>
      </c>
      <c r="AX42">
        <v>5.1384527024209502E-2</v>
      </c>
      <c r="AY42">
        <v>5.1384527024209502E-2</v>
      </c>
      <c r="AZ42">
        <v>5.1384527024209502E-2</v>
      </c>
      <c r="BA42">
        <v>5.1384527024209502E-2</v>
      </c>
      <c r="BB42">
        <v>5.1384527024209502E-2</v>
      </c>
      <c r="BC42">
        <v>5.1384527024209502E-2</v>
      </c>
      <c r="BD42">
        <v>5.1384527024209502E-2</v>
      </c>
      <c r="BE42">
        <v>5.1384527024209502E-2</v>
      </c>
      <c r="BF42">
        <v>5.1384527024209502E-2</v>
      </c>
      <c r="BG42">
        <v>4.930248321522869E-2</v>
      </c>
      <c r="BH42">
        <v>4.5266380195352965E-2</v>
      </c>
      <c r="BI42">
        <v>4.3568156718512503E-2</v>
      </c>
      <c r="BJ42">
        <v>4.0759848073389331E-2</v>
      </c>
      <c r="BK42">
        <v>3.1418870514945178E-2</v>
      </c>
      <c r="BL42">
        <v>3.1418870514945178E-2</v>
      </c>
      <c r="BM42">
        <v>2.688501554823115E-2</v>
      </c>
      <c r="BN42">
        <v>2.6090667987502002E-2</v>
      </c>
      <c r="BO42">
        <v>2.1746302759202845E-2</v>
      </c>
      <c r="BP42">
        <v>1.2683141122458035E-2</v>
      </c>
      <c r="BQ42">
        <v>3.4923100994407562E-3</v>
      </c>
      <c r="BR42">
        <v>0</v>
      </c>
      <c r="BS42">
        <v>0</v>
      </c>
      <c r="BT42">
        <v>0</v>
      </c>
      <c r="BU42">
        <v>2.5869706009792187E-4</v>
      </c>
    </row>
    <row r="43" spans="1:73" x14ac:dyDescent="0.35">
      <c r="A43">
        <v>1142</v>
      </c>
      <c r="B43">
        <v>940.79403272293757</v>
      </c>
      <c r="C43">
        <v>1.9531667469205854E-3</v>
      </c>
      <c r="D43">
        <v>-10</v>
      </c>
      <c r="E43">
        <v>561</v>
      </c>
      <c r="F43">
        <v>-581</v>
      </c>
      <c r="G43">
        <v>0</v>
      </c>
      <c r="H43">
        <v>0</v>
      </c>
      <c r="I43">
        <v>2.755300877444234E-3</v>
      </c>
      <c r="J43">
        <v>6.7581260124709736E-3</v>
      </c>
      <c r="K43">
        <v>1.4277727240261912E-2</v>
      </c>
      <c r="L43">
        <v>2.5295951197376227E-2</v>
      </c>
      <c r="M43">
        <v>2.7741390473150204E-2</v>
      </c>
      <c r="N43">
        <v>3.5144379613902835E-2</v>
      </c>
      <c r="O43">
        <v>3.8858471919247836E-2</v>
      </c>
      <c r="P43">
        <v>4.4237297612269882E-2</v>
      </c>
      <c r="Q43">
        <v>5.1384527024209502E-2</v>
      </c>
      <c r="R43">
        <v>5.3337693771130089E-2</v>
      </c>
      <c r="S43">
        <v>5.3337693771130089E-2</v>
      </c>
      <c r="T43">
        <v>5.3337693771130089E-2</v>
      </c>
      <c r="U43">
        <v>5.3337693771130089E-2</v>
      </c>
      <c r="V43">
        <v>5.3337693771130089E-2</v>
      </c>
      <c r="W43">
        <v>5.3337693771130089E-2</v>
      </c>
      <c r="X43">
        <v>5.3337693771130089E-2</v>
      </c>
      <c r="Y43">
        <v>5.3337693771130089E-2</v>
      </c>
      <c r="Z43">
        <v>5.3337693771130089E-2</v>
      </c>
      <c r="AA43">
        <v>5.3337693771130089E-2</v>
      </c>
      <c r="AB43">
        <v>5.3337693771130089E-2</v>
      </c>
      <c r="AC43">
        <v>5.3337693771130089E-2</v>
      </c>
      <c r="AD43">
        <v>5.3337693771130089E-2</v>
      </c>
      <c r="AE43">
        <v>5.3337693771130089E-2</v>
      </c>
      <c r="AF43">
        <v>5.3337693771130089E-2</v>
      </c>
      <c r="AG43">
        <v>5.3337693771130089E-2</v>
      </c>
      <c r="AH43">
        <v>5.3337693771130089E-2</v>
      </c>
      <c r="AI43">
        <v>5.3337693771130089E-2</v>
      </c>
      <c r="AJ43">
        <v>5.3337693771130089E-2</v>
      </c>
      <c r="AK43">
        <v>5.3337693771130089E-2</v>
      </c>
      <c r="AL43">
        <v>5.3337693771130089E-2</v>
      </c>
      <c r="AM43">
        <v>5.3337693771130089E-2</v>
      </c>
      <c r="AN43">
        <v>5.3337693771130089E-2</v>
      </c>
      <c r="AO43">
        <v>5.3337693771130089E-2</v>
      </c>
      <c r="AP43">
        <v>5.3337693771130089E-2</v>
      </c>
      <c r="AQ43">
        <v>5.3337693771130089E-2</v>
      </c>
      <c r="AR43">
        <v>5.3337693771130089E-2</v>
      </c>
      <c r="AS43">
        <v>5.3337693771130089E-2</v>
      </c>
      <c r="AT43">
        <v>5.3337693771130089E-2</v>
      </c>
      <c r="AU43">
        <v>5.3337693771130089E-2</v>
      </c>
      <c r="AV43">
        <v>5.3337693771130089E-2</v>
      </c>
      <c r="AW43">
        <v>5.3337693771130089E-2</v>
      </c>
      <c r="AX43">
        <v>5.3337693771130089E-2</v>
      </c>
      <c r="AY43">
        <v>5.3337693771130089E-2</v>
      </c>
      <c r="AZ43">
        <v>5.3337693771130089E-2</v>
      </c>
      <c r="BA43">
        <v>5.3337693771130089E-2</v>
      </c>
      <c r="BB43">
        <v>5.3337693771130089E-2</v>
      </c>
      <c r="BC43">
        <v>5.3337693771130089E-2</v>
      </c>
      <c r="BD43">
        <v>5.3337693771130089E-2</v>
      </c>
      <c r="BE43">
        <v>5.3337693771130089E-2</v>
      </c>
      <c r="BF43">
        <v>5.3337693771130089E-2</v>
      </c>
      <c r="BG43">
        <v>5.1255649962149277E-2</v>
      </c>
      <c r="BH43">
        <v>4.5266380195352965E-2</v>
      </c>
      <c r="BI43">
        <v>4.3568156718512503E-2</v>
      </c>
      <c r="BJ43">
        <v>4.0759848073389331E-2</v>
      </c>
      <c r="BK43">
        <v>3.1418870514945178E-2</v>
      </c>
      <c r="BL43">
        <v>3.1418870514945178E-2</v>
      </c>
      <c r="BM43">
        <v>2.688501554823115E-2</v>
      </c>
      <c r="BN43">
        <v>2.6090667987502002E-2</v>
      </c>
      <c r="BO43">
        <v>2.1746302759202845E-2</v>
      </c>
      <c r="BP43">
        <v>1.2683141122458035E-2</v>
      </c>
      <c r="BQ43">
        <v>3.4923100994407562E-3</v>
      </c>
      <c r="BR43">
        <v>0</v>
      </c>
      <c r="BS43">
        <v>0</v>
      </c>
      <c r="BT43">
        <v>0</v>
      </c>
      <c r="BU43">
        <v>1.037905072441038E-3</v>
      </c>
    </row>
    <row r="44" spans="1:73" x14ac:dyDescent="0.35">
      <c r="A44">
        <v>1142</v>
      </c>
      <c r="B44">
        <v>982.29844358058563</v>
      </c>
      <c r="C44">
        <v>2.0393333597158022E-3</v>
      </c>
      <c r="D44">
        <v>0</v>
      </c>
      <c r="E44">
        <v>571</v>
      </c>
      <c r="F44">
        <v>-571</v>
      </c>
      <c r="G44">
        <v>0</v>
      </c>
      <c r="H44">
        <v>0</v>
      </c>
      <c r="I44">
        <v>2.755300877444234E-3</v>
      </c>
      <c r="J44">
        <v>6.7581260124709736E-3</v>
      </c>
      <c r="K44">
        <v>1.4277727240261912E-2</v>
      </c>
      <c r="L44">
        <v>2.5295951197376227E-2</v>
      </c>
      <c r="M44">
        <v>2.7741390473150204E-2</v>
      </c>
      <c r="N44">
        <v>3.5144379613902835E-2</v>
      </c>
      <c r="O44">
        <v>3.8858471919247836E-2</v>
      </c>
      <c r="P44">
        <v>4.4237297612269882E-2</v>
      </c>
      <c r="Q44">
        <v>5.1384527024209502E-2</v>
      </c>
      <c r="R44">
        <v>5.5377027130845892E-2</v>
      </c>
      <c r="S44">
        <v>5.5377027130845892E-2</v>
      </c>
      <c r="T44">
        <v>5.5377027130845892E-2</v>
      </c>
      <c r="U44">
        <v>5.5377027130845892E-2</v>
      </c>
      <c r="V44">
        <v>5.5377027130845892E-2</v>
      </c>
      <c r="W44">
        <v>5.5377027130845892E-2</v>
      </c>
      <c r="X44">
        <v>5.5377027130845892E-2</v>
      </c>
      <c r="Y44">
        <v>5.5377027130845892E-2</v>
      </c>
      <c r="Z44">
        <v>5.5377027130845892E-2</v>
      </c>
      <c r="AA44">
        <v>5.5377027130845892E-2</v>
      </c>
      <c r="AB44">
        <v>5.5377027130845892E-2</v>
      </c>
      <c r="AC44">
        <v>5.5377027130845892E-2</v>
      </c>
      <c r="AD44">
        <v>5.5377027130845892E-2</v>
      </c>
      <c r="AE44">
        <v>5.5377027130845892E-2</v>
      </c>
      <c r="AF44">
        <v>5.5377027130845892E-2</v>
      </c>
      <c r="AG44">
        <v>5.5377027130845892E-2</v>
      </c>
      <c r="AH44">
        <v>5.5377027130845892E-2</v>
      </c>
      <c r="AI44">
        <v>5.5377027130845892E-2</v>
      </c>
      <c r="AJ44">
        <v>5.5377027130845892E-2</v>
      </c>
      <c r="AK44">
        <v>5.5377027130845892E-2</v>
      </c>
      <c r="AL44">
        <v>5.5377027130845892E-2</v>
      </c>
      <c r="AM44">
        <v>5.5377027130845892E-2</v>
      </c>
      <c r="AN44">
        <v>5.5377027130845892E-2</v>
      </c>
      <c r="AO44">
        <v>5.5377027130845892E-2</v>
      </c>
      <c r="AP44">
        <v>5.5377027130845892E-2</v>
      </c>
      <c r="AQ44">
        <v>5.5377027130845892E-2</v>
      </c>
      <c r="AR44">
        <v>5.5377027130845892E-2</v>
      </c>
      <c r="AS44">
        <v>5.5377027130845892E-2</v>
      </c>
      <c r="AT44">
        <v>5.5377027130845892E-2</v>
      </c>
      <c r="AU44">
        <v>5.5377027130845892E-2</v>
      </c>
      <c r="AV44">
        <v>5.5377027130845892E-2</v>
      </c>
      <c r="AW44">
        <v>5.5377027130845892E-2</v>
      </c>
      <c r="AX44">
        <v>5.5377027130845892E-2</v>
      </c>
      <c r="AY44">
        <v>5.5377027130845892E-2</v>
      </c>
      <c r="AZ44">
        <v>5.5377027130845892E-2</v>
      </c>
      <c r="BA44">
        <v>5.5377027130845892E-2</v>
      </c>
      <c r="BB44">
        <v>5.5377027130845892E-2</v>
      </c>
      <c r="BC44">
        <v>5.5377027130845892E-2</v>
      </c>
      <c r="BD44">
        <v>5.5377027130845892E-2</v>
      </c>
      <c r="BE44">
        <v>5.5377027130845892E-2</v>
      </c>
      <c r="BF44">
        <v>5.5377027130845892E-2</v>
      </c>
      <c r="BG44">
        <v>5.329498332186508E-2</v>
      </c>
      <c r="BH44">
        <v>4.7305713555068768E-2</v>
      </c>
      <c r="BI44">
        <v>4.3568156718512503E-2</v>
      </c>
      <c r="BJ44">
        <v>4.0759848073389331E-2</v>
      </c>
      <c r="BK44">
        <v>3.1418870514945178E-2</v>
      </c>
      <c r="BL44">
        <v>3.1418870514945178E-2</v>
      </c>
      <c r="BM44">
        <v>2.688501554823115E-2</v>
      </c>
      <c r="BN44">
        <v>2.6090667987502002E-2</v>
      </c>
      <c r="BO44">
        <v>2.1746302759202845E-2</v>
      </c>
      <c r="BP44">
        <v>1.2683141122458035E-2</v>
      </c>
      <c r="BQ44">
        <v>3.4923100994407562E-3</v>
      </c>
      <c r="BR44">
        <v>0</v>
      </c>
      <c r="BS44">
        <v>0</v>
      </c>
      <c r="BT44">
        <v>0</v>
      </c>
      <c r="BU44">
        <v>1.8171130847841541E-3</v>
      </c>
    </row>
    <row r="45" spans="1:73" x14ac:dyDescent="0.35">
      <c r="A45">
        <v>1142</v>
      </c>
      <c r="B45">
        <v>985.37218822894999</v>
      </c>
      <c r="C45">
        <v>2.0457147095404122E-3</v>
      </c>
      <c r="D45">
        <v>10</v>
      </c>
      <c r="E45">
        <v>581</v>
      </c>
      <c r="F45">
        <v>-561</v>
      </c>
      <c r="G45">
        <v>0</v>
      </c>
      <c r="H45">
        <v>0</v>
      </c>
      <c r="I45">
        <v>2.755300877444234E-3</v>
      </c>
      <c r="J45">
        <v>6.7581260124709736E-3</v>
      </c>
      <c r="K45">
        <v>1.4277727240261912E-2</v>
      </c>
      <c r="L45">
        <v>2.5295951197376227E-2</v>
      </c>
      <c r="M45">
        <v>2.7741390473150204E-2</v>
      </c>
      <c r="N45">
        <v>3.5144379613902835E-2</v>
      </c>
      <c r="O45">
        <v>3.8858471919247836E-2</v>
      </c>
      <c r="P45">
        <v>4.4237297612269882E-2</v>
      </c>
      <c r="Q45">
        <v>5.1384527024209502E-2</v>
      </c>
      <c r="R45">
        <v>5.5377027130845892E-2</v>
      </c>
      <c r="S45">
        <v>5.7422741840386302E-2</v>
      </c>
      <c r="T45">
        <v>5.7422741840386302E-2</v>
      </c>
      <c r="U45">
        <v>5.7422741840386302E-2</v>
      </c>
      <c r="V45">
        <v>5.7422741840386302E-2</v>
      </c>
      <c r="W45">
        <v>5.7422741840386302E-2</v>
      </c>
      <c r="X45">
        <v>5.7422741840386302E-2</v>
      </c>
      <c r="Y45">
        <v>5.7422741840386302E-2</v>
      </c>
      <c r="Z45">
        <v>5.7422741840386302E-2</v>
      </c>
      <c r="AA45">
        <v>5.7422741840386302E-2</v>
      </c>
      <c r="AB45">
        <v>5.7422741840386302E-2</v>
      </c>
      <c r="AC45">
        <v>5.7422741840386302E-2</v>
      </c>
      <c r="AD45">
        <v>5.7422741840386302E-2</v>
      </c>
      <c r="AE45">
        <v>5.7422741840386302E-2</v>
      </c>
      <c r="AF45">
        <v>5.7422741840386302E-2</v>
      </c>
      <c r="AG45">
        <v>5.7422741840386302E-2</v>
      </c>
      <c r="AH45">
        <v>5.7422741840386302E-2</v>
      </c>
      <c r="AI45">
        <v>5.7422741840386302E-2</v>
      </c>
      <c r="AJ45">
        <v>5.7422741840386302E-2</v>
      </c>
      <c r="AK45">
        <v>5.7422741840386302E-2</v>
      </c>
      <c r="AL45">
        <v>5.7422741840386302E-2</v>
      </c>
      <c r="AM45">
        <v>5.7422741840386302E-2</v>
      </c>
      <c r="AN45">
        <v>5.7422741840386302E-2</v>
      </c>
      <c r="AO45">
        <v>5.7422741840386302E-2</v>
      </c>
      <c r="AP45">
        <v>5.7422741840386302E-2</v>
      </c>
      <c r="AQ45">
        <v>5.7422741840386302E-2</v>
      </c>
      <c r="AR45">
        <v>5.7422741840386302E-2</v>
      </c>
      <c r="AS45">
        <v>5.7422741840386302E-2</v>
      </c>
      <c r="AT45">
        <v>5.7422741840386302E-2</v>
      </c>
      <c r="AU45">
        <v>5.7422741840386302E-2</v>
      </c>
      <c r="AV45">
        <v>5.7422741840386302E-2</v>
      </c>
      <c r="AW45">
        <v>5.7422741840386302E-2</v>
      </c>
      <c r="AX45">
        <v>5.7422741840386302E-2</v>
      </c>
      <c r="AY45">
        <v>5.7422741840386302E-2</v>
      </c>
      <c r="AZ45">
        <v>5.7422741840386302E-2</v>
      </c>
      <c r="BA45">
        <v>5.7422741840386302E-2</v>
      </c>
      <c r="BB45">
        <v>5.7422741840386302E-2</v>
      </c>
      <c r="BC45">
        <v>5.7422741840386302E-2</v>
      </c>
      <c r="BD45">
        <v>5.7422741840386302E-2</v>
      </c>
      <c r="BE45">
        <v>5.7422741840386302E-2</v>
      </c>
      <c r="BF45">
        <v>5.7422741840386302E-2</v>
      </c>
      <c r="BG45">
        <v>5.534069803140549E-2</v>
      </c>
      <c r="BH45">
        <v>4.9351428264609178E-2</v>
      </c>
      <c r="BI45">
        <v>4.3568156718512503E-2</v>
      </c>
      <c r="BJ45">
        <v>4.0759848073389331E-2</v>
      </c>
      <c r="BK45">
        <v>3.1418870514945178E-2</v>
      </c>
      <c r="BL45">
        <v>3.1418870514945178E-2</v>
      </c>
      <c r="BM45">
        <v>2.688501554823115E-2</v>
      </c>
      <c r="BN45">
        <v>2.6090667987502002E-2</v>
      </c>
      <c r="BO45">
        <v>2.1746302759202845E-2</v>
      </c>
      <c r="BP45">
        <v>1.2683141122458035E-2</v>
      </c>
      <c r="BQ45">
        <v>3.4923100994407562E-3</v>
      </c>
      <c r="BR45">
        <v>0</v>
      </c>
      <c r="BS45">
        <v>0</v>
      </c>
      <c r="BT45">
        <v>0</v>
      </c>
      <c r="BU45">
        <v>3.5614293052703277E-3</v>
      </c>
    </row>
    <row r="46" spans="1:73" x14ac:dyDescent="0.35">
      <c r="A46">
        <v>1142</v>
      </c>
      <c r="B46">
        <v>1011.2197444677782</v>
      </c>
      <c r="C46">
        <v>2.099376388482743E-3</v>
      </c>
      <c r="D46">
        <v>20</v>
      </c>
      <c r="E46">
        <v>591</v>
      </c>
      <c r="F46">
        <v>-551</v>
      </c>
      <c r="G46">
        <v>0</v>
      </c>
      <c r="H46">
        <v>0</v>
      </c>
      <c r="I46">
        <v>2.755300877444234E-3</v>
      </c>
      <c r="J46">
        <v>6.7581260124709736E-3</v>
      </c>
      <c r="K46">
        <v>1.4277727240261912E-2</v>
      </c>
      <c r="L46">
        <v>2.5295951197376227E-2</v>
      </c>
      <c r="M46">
        <v>2.7741390473150204E-2</v>
      </c>
      <c r="N46">
        <v>3.5144379613902835E-2</v>
      </c>
      <c r="O46">
        <v>3.8858471919247836E-2</v>
      </c>
      <c r="P46">
        <v>4.4237297612269882E-2</v>
      </c>
      <c r="Q46">
        <v>5.1384527024209502E-2</v>
      </c>
      <c r="R46">
        <v>5.5377027130845892E-2</v>
      </c>
      <c r="S46">
        <v>5.9522118228869048E-2</v>
      </c>
      <c r="T46">
        <v>5.9522118228869048E-2</v>
      </c>
      <c r="U46">
        <v>5.9522118228869048E-2</v>
      </c>
      <c r="V46">
        <v>5.9522118228869048E-2</v>
      </c>
      <c r="W46">
        <v>5.9522118228869048E-2</v>
      </c>
      <c r="X46">
        <v>5.9522118228869048E-2</v>
      </c>
      <c r="Y46">
        <v>5.9522118228869048E-2</v>
      </c>
      <c r="Z46">
        <v>5.9522118228869048E-2</v>
      </c>
      <c r="AA46">
        <v>5.9522118228869048E-2</v>
      </c>
      <c r="AB46">
        <v>5.9522118228869048E-2</v>
      </c>
      <c r="AC46">
        <v>5.9522118228869048E-2</v>
      </c>
      <c r="AD46">
        <v>5.9522118228869048E-2</v>
      </c>
      <c r="AE46">
        <v>5.9522118228869048E-2</v>
      </c>
      <c r="AF46">
        <v>5.9522118228869048E-2</v>
      </c>
      <c r="AG46">
        <v>5.9522118228869048E-2</v>
      </c>
      <c r="AH46">
        <v>5.9522118228869048E-2</v>
      </c>
      <c r="AI46">
        <v>5.9522118228869048E-2</v>
      </c>
      <c r="AJ46">
        <v>5.9522118228869048E-2</v>
      </c>
      <c r="AK46">
        <v>5.9522118228869048E-2</v>
      </c>
      <c r="AL46">
        <v>5.9522118228869048E-2</v>
      </c>
      <c r="AM46">
        <v>5.9522118228869048E-2</v>
      </c>
      <c r="AN46">
        <v>5.9522118228869048E-2</v>
      </c>
      <c r="AO46">
        <v>5.9522118228869048E-2</v>
      </c>
      <c r="AP46">
        <v>5.9522118228869048E-2</v>
      </c>
      <c r="AQ46">
        <v>5.9522118228869048E-2</v>
      </c>
      <c r="AR46">
        <v>5.9522118228869048E-2</v>
      </c>
      <c r="AS46">
        <v>5.9522118228869048E-2</v>
      </c>
      <c r="AT46">
        <v>5.9522118228869048E-2</v>
      </c>
      <c r="AU46">
        <v>5.9522118228869048E-2</v>
      </c>
      <c r="AV46">
        <v>5.9522118228869048E-2</v>
      </c>
      <c r="AW46">
        <v>5.9522118228869048E-2</v>
      </c>
      <c r="AX46">
        <v>5.9522118228869048E-2</v>
      </c>
      <c r="AY46">
        <v>5.9522118228869048E-2</v>
      </c>
      <c r="AZ46">
        <v>5.9522118228869048E-2</v>
      </c>
      <c r="BA46">
        <v>5.9522118228869048E-2</v>
      </c>
      <c r="BB46">
        <v>5.9522118228869048E-2</v>
      </c>
      <c r="BC46">
        <v>5.9522118228869048E-2</v>
      </c>
      <c r="BD46">
        <v>5.9522118228869048E-2</v>
      </c>
      <c r="BE46">
        <v>5.9522118228869048E-2</v>
      </c>
      <c r="BF46">
        <v>5.9522118228869048E-2</v>
      </c>
      <c r="BG46">
        <v>5.7440074419888236E-2</v>
      </c>
      <c r="BH46">
        <v>5.1450804653091924E-2</v>
      </c>
      <c r="BI46">
        <v>4.5667533106995249E-2</v>
      </c>
      <c r="BJ46">
        <v>4.0759848073389331E-2</v>
      </c>
      <c r="BK46">
        <v>3.1418870514945178E-2</v>
      </c>
      <c r="BL46">
        <v>3.1418870514945178E-2</v>
      </c>
      <c r="BM46">
        <v>2.688501554823115E-2</v>
      </c>
      <c r="BN46">
        <v>2.6090667987502002E-2</v>
      </c>
      <c r="BO46">
        <v>2.1746302759202845E-2</v>
      </c>
      <c r="BP46">
        <v>1.2683141122458035E-2</v>
      </c>
      <c r="BQ46">
        <v>3.4923100994407562E-3</v>
      </c>
      <c r="BR46">
        <v>0</v>
      </c>
      <c r="BS46">
        <v>0</v>
      </c>
      <c r="BT46">
        <v>0</v>
      </c>
      <c r="BU46">
        <v>5.8029224814665492E-3</v>
      </c>
    </row>
    <row r="47" spans="1:73" x14ac:dyDescent="0.35">
      <c r="A47">
        <v>1142</v>
      </c>
      <c r="B47">
        <v>994.39395687487126</v>
      </c>
      <c r="C47">
        <v>2.0644446524447305E-3</v>
      </c>
      <c r="D47">
        <v>30</v>
      </c>
      <c r="E47">
        <v>601</v>
      </c>
      <c r="F47">
        <v>-541</v>
      </c>
      <c r="G47">
        <v>0</v>
      </c>
      <c r="H47">
        <v>0</v>
      </c>
      <c r="I47">
        <v>2.755300877444234E-3</v>
      </c>
      <c r="J47">
        <v>6.7581260124709736E-3</v>
      </c>
      <c r="K47">
        <v>1.4277727240261912E-2</v>
      </c>
      <c r="L47">
        <v>2.5295951197376227E-2</v>
      </c>
      <c r="M47">
        <v>2.7741390473150204E-2</v>
      </c>
      <c r="N47">
        <v>3.5144379613902835E-2</v>
      </c>
      <c r="O47">
        <v>3.8858471919247836E-2</v>
      </c>
      <c r="P47">
        <v>4.4237297612269882E-2</v>
      </c>
      <c r="Q47">
        <v>5.1384527024209502E-2</v>
      </c>
      <c r="R47">
        <v>5.5377027130845892E-2</v>
      </c>
      <c r="S47">
        <v>6.1586562881313776E-2</v>
      </c>
      <c r="T47">
        <v>6.1586562881313776E-2</v>
      </c>
      <c r="U47">
        <v>6.1586562881313776E-2</v>
      </c>
      <c r="V47">
        <v>6.1586562881313776E-2</v>
      </c>
      <c r="W47">
        <v>6.1586562881313776E-2</v>
      </c>
      <c r="X47">
        <v>6.1586562881313776E-2</v>
      </c>
      <c r="Y47">
        <v>6.1586562881313776E-2</v>
      </c>
      <c r="Z47">
        <v>6.1586562881313776E-2</v>
      </c>
      <c r="AA47">
        <v>6.1586562881313776E-2</v>
      </c>
      <c r="AB47">
        <v>6.1586562881313776E-2</v>
      </c>
      <c r="AC47">
        <v>6.1586562881313776E-2</v>
      </c>
      <c r="AD47">
        <v>6.1586562881313776E-2</v>
      </c>
      <c r="AE47">
        <v>6.1586562881313776E-2</v>
      </c>
      <c r="AF47">
        <v>6.1586562881313776E-2</v>
      </c>
      <c r="AG47">
        <v>6.1586562881313776E-2</v>
      </c>
      <c r="AH47">
        <v>6.1586562881313776E-2</v>
      </c>
      <c r="AI47">
        <v>6.1586562881313776E-2</v>
      </c>
      <c r="AJ47">
        <v>6.1586562881313776E-2</v>
      </c>
      <c r="AK47">
        <v>6.1586562881313776E-2</v>
      </c>
      <c r="AL47">
        <v>6.1586562881313776E-2</v>
      </c>
      <c r="AM47">
        <v>6.1586562881313776E-2</v>
      </c>
      <c r="AN47">
        <v>6.1586562881313776E-2</v>
      </c>
      <c r="AO47">
        <v>6.1586562881313776E-2</v>
      </c>
      <c r="AP47">
        <v>6.1586562881313776E-2</v>
      </c>
      <c r="AQ47">
        <v>6.1586562881313776E-2</v>
      </c>
      <c r="AR47">
        <v>6.1586562881313776E-2</v>
      </c>
      <c r="AS47">
        <v>6.1586562881313776E-2</v>
      </c>
      <c r="AT47">
        <v>6.1586562881313776E-2</v>
      </c>
      <c r="AU47">
        <v>6.1586562881313776E-2</v>
      </c>
      <c r="AV47">
        <v>6.1586562881313776E-2</v>
      </c>
      <c r="AW47">
        <v>6.1586562881313776E-2</v>
      </c>
      <c r="AX47">
        <v>6.1586562881313776E-2</v>
      </c>
      <c r="AY47">
        <v>6.1586562881313776E-2</v>
      </c>
      <c r="AZ47">
        <v>6.1586562881313776E-2</v>
      </c>
      <c r="BA47">
        <v>6.1586562881313776E-2</v>
      </c>
      <c r="BB47">
        <v>6.1586562881313776E-2</v>
      </c>
      <c r="BC47">
        <v>6.1586562881313776E-2</v>
      </c>
      <c r="BD47">
        <v>6.1586562881313776E-2</v>
      </c>
      <c r="BE47">
        <v>6.1586562881313776E-2</v>
      </c>
      <c r="BF47">
        <v>6.1586562881313776E-2</v>
      </c>
      <c r="BG47">
        <v>5.9504519072332965E-2</v>
      </c>
      <c r="BH47">
        <v>5.3515249305536652E-2</v>
      </c>
      <c r="BI47">
        <v>4.7731977759439978E-2</v>
      </c>
      <c r="BJ47">
        <v>4.0759848073389331E-2</v>
      </c>
      <c r="BK47">
        <v>3.1418870514945178E-2</v>
      </c>
      <c r="BL47">
        <v>3.1418870514945178E-2</v>
      </c>
      <c r="BM47">
        <v>2.688501554823115E-2</v>
      </c>
      <c r="BN47">
        <v>2.6090667987502002E-2</v>
      </c>
      <c r="BO47">
        <v>2.1746302759202845E-2</v>
      </c>
      <c r="BP47">
        <v>1.2683141122458035E-2</v>
      </c>
      <c r="BQ47">
        <v>3.4923100994407562E-3</v>
      </c>
      <c r="BR47">
        <v>0</v>
      </c>
      <c r="BS47">
        <v>0</v>
      </c>
      <c r="BT47">
        <v>0</v>
      </c>
      <c r="BU47">
        <v>8.0444156576627776E-3</v>
      </c>
    </row>
    <row r="48" spans="1:73" x14ac:dyDescent="0.35">
      <c r="A48">
        <v>1142</v>
      </c>
      <c r="B48">
        <v>1051.1284878713648</v>
      </c>
      <c r="C48">
        <v>2.182230262780463E-3</v>
      </c>
      <c r="D48">
        <v>40</v>
      </c>
      <c r="E48">
        <v>611</v>
      </c>
      <c r="F48">
        <v>-531</v>
      </c>
      <c r="G48">
        <v>0</v>
      </c>
      <c r="H48">
        <v>0</v>
      </c>
      <c r="I48">
        <v>2.755300877444234E-3</v>
      </c>
      <c r="J48">
        <v>6.7581260124709736E-3</v>
      </c>
      <c r="K48">
        <v>1.4277727240261912E-2</v>
      </c>
      <c r="L48">
        <v>2.5295951197376227E-2</v>
      </c>
      <c r="M48">
        <v>2.7741390473150204E-2</v>
      </c>
      <c r="N48">
        <v>3.5144379613902835E-2</v>
      </c>
      <c r="O48">
        <v>3.8858471919247836E-2</v>
      </c>
      <c r="P48">
        <v>4.4237297612269882E-2</v>
      </c>
      <c r="Q48">
        <v>5.1384527024209502E-2</v>
      </c>
      <c r="R48">
        <v>5.5377027130845892E-2</v>
      </c>
      <c r="S48">
        <v>6.1586562881313776E-2</v>
      </c>
      <c r="T48">
        <v>6.3768793144094241E-2</v>
      </c>
      <c r="U48">
        <v>6.3768793144094241E-2</v>
      </c>
      <c r="V48">
        <v>6.3768793144094241E-2</v>
      </c>
      <c r="W48">
        <v>6.3768793144094241E-2</v>
      </c>
      <c r="X48">
        <v>6.3768793144094241E-2</v>
      </c>
      <c r="Y48">
        <v>6.3768793144094241E-2</v>
      </c>
      <c r="Z48">
        <v>6.3768793144094241E-2</v>
      </c>
      <c r="AA48">
        <v>6.3768793144094241E-2</v>
      </c>
      <c r="AB48">
        <v>6.3768793144094241E-2</v>
      </c>
      <c r="AC48">
        <v>6.3768793144094241E-2</v>
      </c>
      <c r="AD48">
        <v>6.3768793144094241E-2</v>
      </c>
      <c r="AE48">
        <v>6.3768793144094241E-2</v>
      </c>
      <c r="AF48">
        <v>6.3768793144094241E-2</v>
      </c>
      <c r="AG48">
        <v>6.3768793144094241E-2</v>
      </c>
      <c r="AH48">
        <v>6.3768793144094241E-2</v>
      </c>
      <c r="AI48">
        <v>6.3768793144094241E-2</v>
      </c>
      <c r="AJ48">
        <v>6.3768793144094241E-2</v>
      </c>
      <c r="AK48">
        <v>6.3768793144094241E-2</v>
      </c>
      <c r="AL48">
        <v>6.3768793144094241E-2</v>
      </c>
      <c r="AM48">
        <v>6.3768793144094241E-2</v>
      </c>
      <c r="AN48">
        <v>6.3768793144094241E-2</v>
      </c>
      <c r="AO48">
        <v>6.3768793144094241E-2</v>
      </c>
      <c r="AP48">
        <v>6.3768793144094241E-2</v>
      </c>
      <c r="AQ48">
        <v>6.3768793144094241E-2</v>
      </c>
      <c r="AR48">
        <v>6.3768793144094241E-2</v>
      </c>
      <c r="AS48">
        <v>6.3768793144094241E-2</v>
      </c>
      <c r="AT48">
        <v>6.3768793144094241E-2</v>
      </c>
      <c r="AU48">
        <v>6.3768793144094241E-2</v>
      </c>
      <c r="AV48">
        <v>6.3768793144094241E-2</v>
      </c>
      <c r="AW48">
        <v>6.3768793144094241E-2</v>
      </c>
      <c r="AX48">
        <v>6.3768793144094241E-2</v>
      </c>
      <c r="AY48">
        <v>6.3768793144094241E-2</v>
      </c>
      <c r="AZ48">
        <v>6.3768793144094241E-2</v>
      </c>
      <c r="BA48">
        <v>6.3768793144094241E-2</v>
      </c>
      <c r="BB48">
        <v>6.3768793144094241E-2</v>
      </c>
      <c r="BC48">
        <v>6.3768793144094241E-2</v>
      </c>
      <c r="BD48">
        <v>6.3768793144094241E-2</v>
      </c>
      <c r="BE48">
        <v>6.3768793144094241E-2</v>
      </c>
      <c r="BF48">
        <v>6.3768793144094241E-2</v>
      </c>
      <c r="BG48">
        <v>6.1686749335113429E-2</v>
      </c>
      <c r="BH48">
        <v>5.5697479568317117E-2</v>
      </c>
      <c r="BI48">
        <v>4.9914208022220442E-2</v>
      </c>
      <c r="BJ48">
        <v>4.0759848073389331E-2</v>
      </c>
      <c r="BK48">
        <v>3.1418870514945178E-2</v>
      </c>
      <c r="BL48">
        <v>3.1418870514945178E-2</v>
      </c>
      <c r="BM48">
        <v>2.688501554823115E-2</v>
      </c>
      <c r="BN48">
        <v>2.6090667987502002E-2</v>
      </c>
      <c r="BO48">
        <v>2.1746302759202845E-2</v>
      </c>
      <c r="BP48">
        <v>1.2683141122458035E-2</v>
      </c>
      <c r="BQ48">
        <v>3.4923100994407562E-3</v>
      </c>
      <c r="BR48">
        <v>0</v>
      </c>
      <c r="BS48">
        <v>0</v>
      </c>
      <c r="BT48">
        <v>0</v>
      </c>
      <c r="BU48">
        <v>1.0209738833091314E-2</v>
      </c>
    </row>
    <row r="49" spans="1:73" x14ac:dyDescent="0.35">
      <c r="A49">
        <v>1142</v>
      </c>
      <c r="B49">
        <v>1011.265264438897</v>
      </c>
      <c r="C49">
        <v>2.0994708917329952E-3</v>
      </c>
      <c r="D49">
        <v>30</v>
      </c>
      <c r="E49">
        <v>601</v>
      </c>
      <c r="F49">
        <v>-541</v>
      </c>
      <c r="G49">
        <v>0</v>
      </c>
      <c r="H49">
        <v>0</v>
      </c>
      <c r="I49">
        <v>2.755300877444234E-3</v>
      </c>
      <c r="J49">
        <v>6.7581260124709736E-3</v>
      </c>
      <c r="K49">
        <v>1.4277727240261912E-2</v>
      </c>
      <c r="L49">
        <v>2.5295951197376227E-2</v>
      </c>
      <c r="M49">
        <v>2.7741390473150204E-2</v>
      </c>
      <c r="N49">
        <v>3.5144379613902835E-2</v>
      </c>
      <c r="O49">
        <v>3.8858471919247836E-2</v>
      </c>
      <c r="P49">
        <v>4.4237297612269882E-2</v>
      </c>
      <c r="Q49">
        <v>5.1384527024209502E-2</v>
      </c>
      <c r="R49">
        <v>5.5377027130845892E-2</v>
      </c>
      <c r="S49">
        <v>6.3686033773046768E-2</v>
      </c>
      <c r="T49">
        <v>6.586826403582724E-2</v>
      </c>
      <c r="U49">
        <v>6.586826403582724E-2</v>
      </c>
      <c r="V49">
        <v>6.586826403582724E-2</v>
      </c>
      <c r="W49">
        <v>6.586826403582724E-2</v>
      </c>
      <c r="X49">
        <v>6.586826403582724E-2</v>
      </c>
      <c r="Y49">
        <v>6.586826403582724E-2</v>
      </c>
      <c r="Z49">
        <v>6.586826403582724E-2</v>
      </c>
      <c r="AA49">
        <v>6.586826403582724E-2</v>
      </c>
      <c r="AB49">
        <v>6.586826403582724E-2</v>
      </c>
      <c r="AC49">
        <v>6.586826403582724E-2</v>
      </c>
      <c r="AD49">
        <v>6.586826403582724E-2</v>
      </c>
      <c r="AE49">
        <v>6.586826403582724E-2</v>
      </c>
      <c r="AF49">
        <v>6.586826403582724E-2</v>
      </c>
      <c r="AG49">
        <v>6.586826403582724E-2</v>
      </c>
      <c r="AH49">
        <v>6.586826403582724E-2</v>
      </c>
      <c r="AI49">
        <v>6.586826403582724E-2</v>
      </c>
      <c r="AJ49">
        <v>6.586826403582724E-2</v>
      </c>
      <c r="AK49">
        <v>6.586826403582724E-2</v>
      </c>
      <c r="AL49">
        <v>6.586826403582724E-2</v>
      </c>
      <c r="AM49">
        <v>6.586826403582724E-2</v>
      </c>
      <c r="AN49">
        <v>6.586826403582724E-2</v>
      </c>
      <c r="AO49">
        <v>6.586826403582724E-2</v>
      </c>
      <c r="AP49">
        <v>6.586826403582724E-2</v>
      </c>
      <c r="AQ49">
        <v>6.586826403582724E-2</v>
      </c>
      <c r="AR49">
        <v>6.586826403582724E-2</v>
      </c>
      <c r="AS49">
        <v>6.586826403582724E-2</v>
      </c>
      <c r="AT49">
        <v>6.586826403582724E-2</v>
      </c>
      <c r="AU49">
        <v>6.586826403582724E-2</v>
      </c>
      <c r="AV49">
        <v>6.586826403582724E-2</v>
      </c>
      <c r="AW49">
        <v>6.586826403582724E-2</v>
      </c>
      <c r="AX49">
        <v>6.586826403582724E-2</v>
      </c>
      <c r="AY49">
        <v>6.586826403582724E-2</v>
      </c>
      <c r="AZ49">
        <v>6.586826403582724E-2</v>
      </c>
      <c r="BA49">
        <v>6.586826403582724E-2</v>
      </c>
      <c r="BB49">
        <v>6.586826403582724E-2</v>
      </c>
      <c r="BC49">
        <v>6.586826403582724E-2</v>
      </c>
      <c r="BD49">
        <v>6.586826403582724E-2</v>
      </c>
      <c r="BE49">
        <v>6.586826403582724E-2</v>
      </c>
      <c r="BF49">
        <v>6.586826403582724E-2</v>
      </c>
      <c r="BG49">
        <v>6.3786220226846421E-2</v>
      </c>
      <c r="BH49">
        <v>5.7796950460050109E-2</v>
      </c>
      <c r="BI49">
        <v>5.2013678913953434E-2</v>
      </c>
      <c r="BJ49">
        <v>4.0759848073389331E-2</v>
      </c>
      <c r="BK49">
        <v>3.1418870514945178E-2</v>
      </c>
      <c r="BL49">
        <v>3.1418870514945178E-2</v>
      </c>
      <c r="BM49">
        <v>2.688501554823115E-2</v>
      </c>
      <c r="BN49">
        <v>2.6090667987502002E-2</v>
      </c>
      <c r="BO49">
        <v>2.1746302759202845E-2</v>
      </c>
      <c r="BP49">
        <v>1.2683141122458035E-2</v>
      </c>
      <c r="BQ49">
        <v>3.4923100994407562E-3</v>
      </c>
      <c r="BR49">
        <v>0</v>
      </c>
      <c r="BS49">
        <v>0</v>
      </c>
      <c r="BT49">
        <v>0</v>
      </c>
      <c r="BU49">
        <v>8.0444156576627845E-3</v>
      </c>
    </row>
    <row r="50" spans="1:73" x14ac:dyDescent="0.35">
      <c r="A50">
        <v>1142</v>
      </c>
      <c r="B50">
        <v>977.78578094894317</v>
      </c>
      <c r="C50">
        <v>2.0299646963467493E-3</v>
      </c>
      <c r="D50">
        <v>20</v>
      </c>
      <c r="E50">
        <v>591</v>
      </c>
      <c r="F50">
        <v>-551</v>
      </c>
      <c r="G50">
        <v>0</v>
      </c>
      <c r="H50">
        <v>0</v>
      </c>
      <c r="I50">
        <v>2.755300877444234E-3</v>
      </c>
      <c r="J50">
        <v>6.7581260124709736E-3</v>
      </c>
      <c r="K50">
        <v>1.4277727240261912E-2</v>
      </c>
      <c r="L50">
        <v>2.5295951197376227E-2</v>
      </c>
      <c r="M50">
        <v>2.7741390473150204E-2</v>
      </c>
      <c r="N50">
        <v>3.5144379613902835E-2</v>
      </c>
      <c r="O50">
        <v>3.8858471919247836E-2</v>
      </c>
      <c r="P50">
        <v>4.4237297612269882E-2</v>
      </c>
      <c r="Q50">
        <v>5.1384527024209502E-2</v>
      </c>
      <c r="R50">
        <v>5.5377027130845892E-2</v>
      </c>
      <c r="S50">
        <v>6.5715998469393522E-2</v>
      </c>
      <c r="T50">
        <v>6.7898228732173993E-2</v>
      </c>
      <c r="U50">
        <v>6.7898228732173993E-2</v>
      </c>
      <c r="V50">
        <v>6.7898228732173993E-2</v>
      </c>
      <c r="W50">
        <v>6.7898228732173993E-2</v>
      </c>
      <c r="X50">
        <v>6.7898228732173993E-2</v>
      </c>
      <c r="Y50">
        <v>6.7898228732173993E-2</v>
      </c>
      <c r="Z50">
        <v>6.7898228732173993E-2</v>
      </c>
      <c r="AA50">
        <v>6.7898228732173993E-2</v>
      </c>
      <c r="AB50">
        <v>6.7898228732173993E-2</v>
      </c>
      <c r="AC50">
        <v>6.7898228732173993E-2</v>
      </c>
      <c r="AD50">
        <v>6.7898228732173993E-2</v>
      </c>
      <c r="AE50">
        <v>6.7898228732173993E-2</v>
      </c>
      <c r="AF50">
        <v>6.7898228732173993E-2</v>
      </c>
      <c r="AG50">
        <v>6.7898228732173993E-2</v>
      </c>
      <c r="AH50">
        <v>6.7898228732173993E-2</v>
      </c>
      <c r="AI50">
        <v>6.7898228732173993E-2</v>
      </c>
      <c r="AJ50">
        <v>6.7898228732173993E-2</v>
      </c>
      <c r="AK50">
        <v>6.7898228732173993E-2</v>
      </c>
      <c r="AL50">
        <v>6.7898228732173993E-2</v>
      </c>
      <c r="AM50">
        <v>6.7898228732173993E-2</v>
      </c>
      <c r="AN50">
        <v>6.7898228732173993E-2</v>
      </c>
      <c r="AO50">
        <v>6.7898228732173993E-2</v>
      </c>
      <c r="AP50">
        <v>6.7898228732173993E-2</v>
      </c>
      <c r="AQ50">
        <v>6.7898228732173993E-2</v>
      </c>
      <c r="AR50">
        <v>6.7898228732173993E-2</v>
      </c>
      <c r="AS50">
        <v>6.7898228732173993E-2</v>
      </c>
      <c r="AT50">
        <v>6.7898228732173993E-2</v>
      </c>
      <c r="AU50">
        <v>6.7898228732173993E-2</v>
      </c>
      <c r="AV50">
        <v>6.7898228732173993E-2</v>
      </c>
      <c r="AW50">
        <v>6.7898228732173993E-2</v>
      </c>
      <c r="AX50">
        <v>6.7898228732173993E-2</v>
      </c>
      <c r="AY50">
        <v>6.7898228732173993E-2</v>
      </c>
      <c r="AZ50">
        <v>6.7898228732173993E-2</v>
      </c>
      <c r="BA50">
        <v>6.7898228732173993E-2</v>
      </c>
      <c r="BB50">
        <v>6.7898228732173993E-2</v>
      </c>
      <c r="BC50">
        <v>6.7898228732173993E-2</v>
      </c>
      <c r="BD50">
        <v>6.7898228732173993E-2</v>
      </c>
      <c r="BE50">
        <v>6.7898228732173993E-2</v>
      </c>
      <c r="BF50">
        <v>6.7898228732173993E-2</v>
      </c>
      <c r="BG50">
        <v>6.5816184923193174E-2</v>
      </c>
      <c r="BH50">
        <v>5.9826915156396855E-2</v>
      </c>
      <c r="BI50">
        <v>5.4043643610300181E-2</v>
      </c>
      <c r="BJ50">
        <v>4.0759848073389331E-2</v>
      </c>
      <c r="BK50">
        <v>3.1418870514945178E-2</v>
      </c>
      <c r="BL50">
        <v>3.1418870514945178E-2</v>
      </c>
      <c r="BM50">
        <v>2.688501554823115E-2</v>
      </c>
      <c r="BN50">
        <v>2.6090667987502002E-2</v>
      </c>
      <c r="BO50">
        <v>2.1746302759202845E-2</v>
      </c>
      <c r="BP50">
        <v>1.2683141122458035E-2</v>
      </c>
      <c r="BQ50">
        <v>3.4923100994407562E-3</v>
      </c>
      <c r="BR50">
        <v>0</v>
      </c>
      <c r="BS50">
        <v>0</v>
      </c>
      <c r="BT50">
        <v>2.7114537696223961E-4</v>
      </c>
      <c r="BU50">
        <v>5.8029224814665631E-3</v>
      </c>
    </row>
    <row r="51" spans="1:73" x14ac:dyDescent="0.35">
      <c r="A51">
        <v>1142</v>
      </c>
      <c r="B51">
        <v>938.91496311894741</v>
      </c>
      <c r="C51">
        <v>1.9492656419624254E-3</v>
      </c>
      <c r="D51">
        <v>10</v>
      </c>
      <c r="E51">
        <v>581</v>
      </c>
      <c r="F51">
        <v>-561</v>
      </c>
      <c r="G51">
        <v>0</v>
      </c>
      <c r="H51">
        <v>0</v>
      </c>
      <c r="I51">
        <v>2.755300877444234E-3</v>
      </c>
      <c r="J51">
        <v>6.7581260124709736E-3</v>
      </c>
      <c r="K51">
        <v>1.4277727240261912E-2</v>
      </c>
      <c r="L51">
        <v>2.5295951197376227E-2</v>
      </c>
      <c r="M51">
        <v>2.7741390473150204E-2</v>
      </c>
      <c r="N51">
        <v>3.5144379613902835E-2</v>
      </c>
      <c r="O51">
        <v>3.8858471919247836E-2</v>
      </c>
      <c r="P51">
        <v>4.4237297612269882E-2</v>
      </c>
      <c r="Q51">
        <v>5.1384527024209502E-2</v>
      </c>
      <c r="R51">
        <v>5.5377027130845892E-2</v>
      </c>
      <c r="S51">
        <v>6.7665264111355941E-2</v>
      </c>
      <c r="T51">
        <v>6.9847494374136412E-2</v>
      </c>
      <c r="U51">
        <v>6.9847494374136412E-2</v>
      </c>
      <c r="V51">
        <v>6.9847494374136412E-2</v>
      </c>
      <c r="W51">
        <v>6.9847494374136412E-2</v>
      </c>
      <c r="X51">
        <v>6.9847494374136412E-2</v>
      </c>
      <c r="Y51">
        <v>6.9847494374136412E-2</v>
      </c>
      <c r="Z51">
        <v>6.9847494374136412E-2</v>
      </c>
      <c r="AA51">
        <v>6.9847494374136412E-2</v>
      </c>
      <c r="AB51">
        <v>6.9847494374136412E-2</v>
      </c>
      <c r="AC51">
        <v>6.9847494374136412E-2</v>
      </c>
      <c r="AD51">
        <v>6.9847494374136412E-2</v>
      </c>
      <c r="AE51">
        <v>6.9847494374136412E-2</v>
      </c>
      <c r="AF51">
        <v>6.9847494374136412E-2</v>
      </c>
      <c r="AG51">
        <v>6.9847494374136412E-2</v>
      </c>
      <c r="AH51">
        <v>6.9847494374136412E-2</v>
      </c>
      <c r="AI51">
        <v>6.9847494374136412E-2</v>
      </c>
      <c r="AJ51">
        <v>6.9847494374136412E-2</v>
      </c>
      <c r="AK51">
        <v>6.9847494374136412E-2</v>
      </c>
      <c r="AL51">
        <v>6.9847494374136412E-2</v>
      </c>
      <c r="AM51">
        <v>6.9847494374136412E-2</v>
      </c>
      <c r="AN51">
        <v>6.9847494374136412E-2</v>
      </c>
      <c r="AO51">
        <v>6.9847494374136412E-2</v>
      </c>
      <c r="AP51">
        <v>6.9847494374136412E-2</v>
      </c>
      <c r="AQ51">
        <v>6.9847494374136412E-2</v>
      </c>
      <c r="AR51">
        <v>6.9847494374136412E-2</v>
      </c>
      <c r="AS51">
        <v>6.9847494374136412E-2</v>
      </c>
      <c r="AT51">
        <v>6.9847494374136412E-2</v>
      </c>
      <c r="AU51">
        <v>6.9847494374136412E-2</v>
      </c>
      <c r="AV51">
        <v>6.9847494374136412E-2</v>
      </c>
      <c r="AW51">
        <v>6.9847494374136412E-2</v>
      </c>
      <c r="AX51">
        <v>6.9847494374136412E-2</v>
      </c>
      <c r="AY51">
        <v>6.9847494374136412E-2</v>
      </c>
      <c r="AZ51">
        <v>6.9847494374136412E-2</v>
      </c>
      <c r="BA51">
        <v>6.9847494374136412E-2</v>
      </c>
      <c r="BB51">
        <v>6.9847494374136412E-2</v>
      </c>
      <c r="BC51">
        <v>6.9847494374136412E-2</v>
      </c>
      <c r="BD51">
        <v>6.9847494374136412E-2</v>
      </c>
      <c r="BE51">
        <v>6.9847494374136412E-2</v>
      </c>
      <c r="BF51">
        <v>6.9847494374136412E-2</v>
      </c>
      <c r="BG51">
        <v>6.7765450565155594E-2</v>
      </c>
      <c r="BH51">
        <v>6.1776180798359281E-2</v>
      </c>
      <c r="BI51">
        <v>5.4043643610300181E-2</v>
      </c>
      <c r="BJ51">
        <v>4.0759848073389331E-2</v>
      </c>
      <c r="BK51">
        <v>3.1418870514945178E-2</v>
      </c>
      <c r="BL51">
        <v>3.1418870514945178E-2</v>
      </c>
      <c r="BM51">
        <v>2.688501554823115E-2</v>
      </c>
      <c r="BN51">
        <v>2.6090667987502002E-2</v>
      </c>
      <c r="BO51">
        <v>2.1746302759202845E-2</v>
      </c>
      <c r="BP51">
        <v>1.2683141122458035E-2</v>
      </c>
      <c r="BQ51">
        <v>3.4923100994407562E-3</v>
      </c>
      <c r="BR51">
        <v>0</v>
      </c>
      <c r="BS51">
        <v>0</v>
      </c>
      <c r="BT51">
        <v>1.0878483196196109E-3</v>
      </c>
      <c r="BU51">
        <v>3.5614293052703277E-3</v>
      </c>
    </row>
    <row r="52" spans="1:73" x14ac:dyDescent="0.35">
      <c r="A52">
        <v>1142</v>
      </c>
      <c r="B52">
        <v>1008.123730589784</v>
      </c>
      <c r="C52">
        <v>2.0929488058831795E-3</v>
      </c>
      <c r="D52">
        <v>0</v>
      </c>
      <c r="E52">
        <v>571</v>
      </c>
      <c r="F52">
        <v>-571</v>
      </c>
      <c r="G52">
        <v>0</v>
      </c>
      <c r="H52">
        <v>0</v>
      </c>
      <c r="I52">
        <v>2.755300877444234E-3</v>
      </c>
      <c r="J52">
        <v>6.7581260124709736E-3</v>
      </c>
      <c r="K52">
        <v>1.4277727240261912E-2</v>
      </c>
      <c r="L52">
        <v>2.5295951197376227E-2</v>
      </c>
      <c r="M52">
        <v>2.7741390473150204E-2</v>
      </c>
      <c r="N52">
        <v>3.5144379613902835E-2</v>
      </c>
      <c r="O52">
        <v>3.8858471919247836E-2</v>
      </c>
      <c r="P52">
        <v>4.4237297612269882E-2</v>
      </c>
      <c r="Q52">
        <v>5.1384527024209502E-2</v>
      </c>
      <c r="R52">
        <v>5.7469975936729069E-2</v>
      </c>
      <c r="S52">
        <v>6.9758212917239118E-2</v>
      </c>
      <c r="T52">
        <v>7.1940443180019589E-2</v>
      </c>
      <c r="U52">
        <v>7.1940443180019589E-2</v>
      </c>
      <c r="V52">
        <v>7.1940443180019589E-2</v>
      </c>
      <c r="W52">
        <v>7.1940443180019589E-2</v>
      </c>
      <c r="X52">
        <v>7.1940443180019589E-2</v>
      </c>
      <c r="Y52">
        <v>7.1940443180019589E-2</v>
      </c>
      <c r="Z52">
        <v>7.1940443180019589E-2</v>
      </c>
      <c r="AA52">
        <v>7.1940443180019589E-2</v>
      </c>
      <c r="AB52">
        <v>7.1940443180019589E-2</v>
      </c>
      <c r="AC52">
        <v>7.1940443180019589E-2</v>
      </c>
      <c r="AD52">
        <v>7.1940443180019589E-2</v>
      </c>
      <c r="AE52">
        <v>7.1940443180019589E-2</v>
      </c>
      <c r="AF52">
        <v>7.1940443180019589E-2</v>
      </c>
      <c r="AG52">
        <v>7.1940443180019589E-2</v>
      </c>
      <c r="AH52">
        <v>7.1940443180019589E-2</v>
      </c>
      <c r="AI52">
        <v>7.1940443180019589E-2</v>
      </c>
      <c r="AJ52">
        <v>7.1940443180019589E-2</v>
      </c>
      <c r="AK52">
        <v>7.1940443180019589E-2</v>
      </c>
      <c r="AL52">
        <v>7.1940443180019589E-2</v>
      </c>
      <c r="AM52">
        <v>7.1940443180019589E-2</v>
      </c>
      <c r="AN52">
        <v>7.1940443180019589E-2</v>
      </c>
      <c r="AO52">
        <v>7.1940443180019589E-2</v>
      </c>
      <c r="AP52">
        <v>7.1940443180019589E-2</v>
      </c>
      <c r="AQ52">
        <v>7.1940443180019589E-2</v>
      </c>
      <c r="AR52">
        <v>7.1940443180019589E-2</v>
      </c>
      <c r="AS52">
        <v>7.1940443180019589E-2</v>
      </c>
      <c r="AT52">
        <v>7.1940443180019589E-2</v>
      </c>
      <c r="AU52">
        <v>7.1940443180019589E-2</v>
      </c>
      <c r="AV52">
        <v>7.1940443180019589E-2</v>
      </c>
      <c r="AW52">
        <v>7.1940443180019589E-2</v>
      </c>
      <c r="AX52">
        <v>7.1940443180019589E-2</v>
      </c>
      <c r="AY52">
        <v>7.1940443180019589E-2</v>
      </c>
      <c r="AZ52">
        <v>7.1940443180019589E-2</v>
      </c>
      <c r="BA52">
        <v>7.1940443180019589E-2</v>
      </c>
      <c r="BB52">
        <v>7.1940443180019589E-2</v>
      </c>
      <c r="BC52">
        <v>7.1940443180019589E-2</v>
      </c>
      <c r="BD52">
        <v>7.1940443180019589E-2</v>
      </c>
      <c r="BE52">
        <v>7.1940443180019589E-2</v>
      </c>
      <c r="BF52">
        <v>7.1940443180019589E-2</v>
      </c>
      <c r="BG52">
        <v>6.9858399371038771E-2</v>
      </c>
      <c r="BH52">
        <v>6.3869129604242458E-2</v>
      </c>
      <c r="BI52">
        <v>5.4043643610300181E-2</v>
      </c>
      <c r="BJ52">
        <v>4.0759848073389331E-2</v>
      </c>
      <c r="BK52">
        <v>3.1418870514945178E-2</v>
      </c>
      <c r="BL52">
        <v>3.1418870514945178E-2</v>
      </c>
      <c r="BM52">
        <v>2.688501554823115E-2</v>
      </c>
      <c r="BN52">
        <v>2.6090667987502002E-2</v>
      </c>
      <c r="BO52">
        <v>2.1746302759202845E-2</v>
      </c>
      <c r="BP52">
        <v>1.2683141122458035E-2</v>
      </c>
      <c r="BQ52">
        <v>3.4923100994407562E-3</v>
      </c>
      <c r="BR52">
        <v>0</v>
      </c>
      <c r="BS52">
        <v>0</v>
      </c>
      <c r="BT52">
        <v>1.9045512622769684E-3</v>
      </c>
      <c r="BU52">
        <v>1.817113084784161E-3</v>
      </c>
    </row>
    <row r="53" spans="1:73" x14ac:dyDescent="0.35">
      <c r="A53">
        <v>1142</v>
      </c>
      <c r="B53">
        <v>994.21180368316095</v>
      </c>
      <c r="C53">
        <v>2.0640664872517986E-3</v>
      </c>
      <c r="D53">
        <v>-10</v>
      </c>
      <c r="E53">
        <v>561</v>
      </c>
      <c r="F53">
        <v>-581</v>
      </c>
      <c r="G53">
        <v>0</v>
      </c>
      <c r="H53">
        <v>0</v>
      </c>
      <c r="I53">
        <v>2.755300877444234E-3</v>
      </c>
      <c r="J53">
        <v>6.7581260124709736E-3</v>
      </c>
      <c r="K53">
        <v>1.4277727240261912E-2</v>
      </c>
      <c r="L53">
        <v>2.5295951197376227E-2</v>
      </c>
      <c r="M53">
        <v>2.7741390473150204E-2</v>
      </c>
      <c r="N53">
        <v>3.5144379613902835E-2</v>
      </c>
      <c r="O53">
        <v>3.8858471919247836E-2</v>
      </c>
      <c r="P53">
        <v>4.4237297612269882E-2</v>
      </c>
      <c r="Q53">
        <v>5.1384527024209502E-2</v>
      </c>
      <c r="R53">
        <v>5.9534042423980867E-2</v>
      </c>
      <c r="S53">
        <v>7.1822279404490916E-2</v>
      </c>
      <c r="T53">
        <v>7.4004509667271387E-2</v>
      </c>
      <c r="U53">
        <v>7.4004509667271387E-2</v>
      </c>
      <c r="V53">
        <v>7.4004509667271387E-2</v>
      </c>
      <c r="W53">
        <v>7.4004509667271387E-2</v>
      </c>
      <c r="X53">
        <v>7.4004509667271387E-2</v>
      </c>
      <c r="Y53">
        <v>7.4004509667271387E-2</v>
      </c>
      <c r="Z53">
        <v>7.4004509667271387E-2</v>
      </c>
      <c r="AA53">
        <v>7.4004509667271387E-2</v>
      </c>
      <c r="AB53">
        <v>7.4004509667271387E-2</v>
      </c>
      <c r="AC53">
        <v>7.4004509667271387E-2</v>
      </c>
      <c r="AD53">
        <v>7.4004509667271387E-2</v>
      </c>
      <c r="AE53">
        <v>7.4004509667271387E-2</v>
      </c>
      <c r="AF53">
        <v>7.4004509667271387E-2</v>
      </c>
      <c r="AG53">
        <v>7.4004509667271387E-2</v>
      </c>
      <c r="AH53">
        <v>7.4004509667271387E-2</v>
      </c>
      <c r="AI53">
        <v>7.4004509667271387E-2</v>
      </c>
      <c r="AJ53">
        <v>7.4004509667271387E-2</v>
      </c>
      <c r="AK53">
        <v>7.4004509667271387E-2</v>
      </c>
      <c r="AL53">
        <v>7.4004509667271387E-2</v>
      </c>
      <c r="AM53">
        <v>7.4004509667271387E-2</v>
      </c>
      <c r="AN53">
        <v>7.4004509667271387E-2</v>
      </c>
      <c r="AO53">
        <v>7.4004509667271387E-2</v>
      </c>
      <c r="AP53">
        <v>7.4004509667271387E-2</v>
      </c>
      <c r="AQ53">
        <v>7.4004509667271387E-2</v>
      </c>
      <c r="AR53">
        <v>7.4004509667271387E-2</v>
      </c>
      <c r="AS53">
        <v>7.4004509667271387E-2</v>
      </c>
      <c r="AT53">
        <v>7.4004509667271387E-2</v>
      </c>
      <c r="AU53">
        <v>7.4004509667271387E-2</v>
      </c>
      <c r="AV53">
        <v>7.4004509667271387E-2</v>
      </c>
      <c r="AW53">
        <v>7.4004509667271387E-2</v>
      </c>
      <c r="AX53">
        <v>7.4004509667271387E-2</v>
      </c>
      <c r="AY53">
        <v>7.4004509667271387E-2</v>
      </c>
      <c r="AZ53">
        <v>7.4004509667271387E-2</v>
      </c>
      <c r="BA53">
        <v>7.4004509667271387E-2</v>
      </c>
      <c r="BB53">
        <v>7.4004509667271387E-2</v>
      </c>
      <c r="BC53">
        <v>7.4004509667271387E-2</v>
      </c>
      <c r="BD53">
        <v>7.4004509667271387E-2</v>
      </c>
      <c r="BE53">
        <v>7.4004509667271387E-2</v>
      </c>
      <c r="BF53">
        <v>7.4004509667271387E-2</v>
      </c>
      <c r="BG53">
        <v>7.1922465858290568E-2</v>
      </c>
      <c r="BH53">
        <v>6.3869129604242458E-2</v>
      </c>
      <c r="BI53">
        <v>5.4043643610300181E-2</v>
      </c>
      <c r="BJ53">
        <v>4.0759848073389331E-2</v>
      </c>
      <c r="BK53">
        <v>3.1418870514945178E-2</v>
      </c>
      <c r="BL53">
        <v>3.1418870514945178E-2</v>
      </c>
      <c r="BM53">
        <v>2.688501554823115E-2</v>
      </c>
      <c r="BN53">
        <v>2.6090667987502002E-2</v>
      </c>
      <c r="BO53">
        <v>2.1746302759202845E-2</v>
      </c>
      <c r="BP53">
        <v>1.2683141122458035E-2</v>
      </c>
      <c r="BQ53">
        <v>3.4923100994407562E-3</v>
      </c>
      <c r="BR53">
        <v>0</v>
      </c>
      <c r="BS53">
        <v>0</v>
      </c>
      <c r="BT53">
        <v>5.21749837922382E-3</v>
      </c>
      <c r="BU53">
        <v>1.0379050724410449E-3</v>
      </c>
    </row>
    <row r="54" spans="1:73" x14ac:dyDescent="0.35">
      <c r="A54">
        <v>1142</v>
      </c>
      <c r="B54">
        <v>1015.701105474599</v>
      </c>
      <c r="C54">
        <v>2.1086800670723441E-3</v>
      </c>
      <c r="D54">
        <v>-20</v>
      </c>
      <c r="E54">
        <v>551</v>
      </c>
      <c r="F54">
        <v>-591</v>
      </c>
      <c r="G54">
        <v>0</v>
      </c>
      <c r="H54">
        <v>0</v>
      </c>
      <c r="I54">
        <v>2.755300877444234E-3</v>
      </c>
      <c r="J54">
        <v>6.7581260124709736E-3</v>
      </c>
      <c r="K54">
        <v>1.4277727240261912E-2</v>
      </c>
      <c r="L54">
        <v>2.5295951197376227E-2</v>
      </c>
      <c r="M54">
        <v>2.7741390473150204E-2</v>
      </c>
      <c r="N54">
        <v>3.5144379613902835E-2</v>
      </c>
      <c r="O54">
        <v>3.8858471919247836E-2</v>
      </c>
      <c r="P54">
        <v>4.4237297612269882E-2</v>
      </c>
      <c r="Q54">
        <v>5.3493207091281844E-2</v>
      </c>
      <c r="R54">
        <v>6.1642722491053209E-2</v>
      </c>
      <c r="S54">
        <v>7.3930959471563265E-2</v>
      </c>
      <c r="T54">
        <v>7.6113189734343736E-2</v>
      </c>
      <c r="U54">
        <v>7.6113189734343736E-2</v>
      </c>
      <c r="V54">
        <v>7.6113189734343736E-2</v>
      </c>
      <c r="W54">
        <v>7.6113189734343736E-2</v>
      </c>
      <c r="X54">
        <v>7.6113189734343736E-2</v>
      </c>
      <c r="Y54">
        <v>7.6113189734343736E-2</v>
      </c>
      <c r="Z54">
        <v>7.6113189734343736E-2</v>
      </c>
      <c r="AA54">
        <v>7.6113189734343736E-2</v>
      </c>
      <c r="AB54">
        <v>7.6113189734343736E-2</v>
      </c>
      <c r="AC54">
        <v>7.6113189734343736E-2</v>
      </c>
      <c r="AD54">
        <v>7.6113189734343736E-2</v>
      </c>
      <c r="AE54">
        <v>7.6113189734343736E-2</v>
      </c>
      <c r="AF54">
        <v>7.6113189734343736E-2</v>
      </c>
      <c r="AG54">
        <v>7.6113189734343736E-2</v>
      </c>
      <c r="AH54">
        <v>7.6113189734343736E-2</v>
      </c>
      <c r="AI54">
        <v>7.6113189734343736E-2</v>
      </c>
      <c r="AJ54">
        <v>7.6113189734343736E-2</v>
      </c>
      <c r="AK54">
        <v>7.6113189734343736E-2</v>
      </c>
      <c r="AL54">
        <v>7.6113189734343736E-2</v>
      </c>
      <c r="AM54">
        <v>7.6113189734343736E-2</v>
      </c>
      <c r="AN54">
        <v>7.6113189734343736E-2</v>
      </c>
      <c r="AO54">
        <v>7.6113189734343736E-2</v>
      </c>
      <c r="AP54">
        <v>7.6113189734343736E-2</v>
      </c>
      <c r="AQ54">
        <v>7.6113189734343736E-2</v>
      </c>
      <c r="AR54">
        <v>7.6113189734343736E-2</v>
      </c>
      <c r="AS54">
        <v>7.6113189734343736E-2</v>
      </c>
      <c r="AT54">
        <v>7.6113189734343736E-2</v>
      </c>
      <c r="AU54">
        <v>7.6113189734343736E-2</v>
      </c>
      <c r="AV54">
        <v>7.6113189734343736E-2</v>
      </c>
      <c r="AW54">
        <v>7.6113189734343736E-2</v>
      </c>
      <c r="AX54">
        <v>7.6113189734343736E-2</v>
      </c>
      <c r="AY54">
        <v>7.6113189734343736E-2</v>
      </c>
      <c r="AZ54">
        <v>7.6113189734343736E-2</v>
      </c>
      <c r="BA54">
        <v>7.6113189734343736E-2</v>
      </c>
      <c r="BB54">
        <v>7.6113189734343736E-2</v>
      </c>
      <c r="BC54">
        <v>7.6113189734343736E-2</v>
      </c>
      <c r="BD54">
        <v>7.6113189734343736E-2</v>
      </c>
      <c r="BE54">
        <v>7.6113189734343736E-2</v>
      </c>
      <c r="BF54">
        <v>7.6113189734343736E-2</v>
      </c>
      <c r="BG54">
        <v>7.4031145925362918E-2</v>
      </c>
      <c r="BH54">
        <v>6.3869129604242458E-2</v>
      </c>
      <c r="BI54">
        <v>5.4043643610300181E-2</v>
      </c>
      <c r="BJ54">
        <v>4.0759848073389331E-2</v>
      </c>
      <c r="BK54">
        <v>3.1418870514945178E-2</v>
      </c>
      <c r="BL54">
        <v>3.1418870514945178E-2</v>
      </c>
      <c r="BM54">
        <v>2.688501554823115E-2</v>
      </c>
      <c r="BN54">
        <v>2.6090667987502002E-2</v>
      </c>
      <c r="BO54">
        <v>2.1746302759202845E-2</v>
      </c>
      <c r="BP54">
        <v>1.2683141122458035E-2</v>
      </c>
      <c r="BQ54">
        <v>3.4923100994407562E-3</v>
      </c>
      <c r="BR54">
        <v>0</v>
      </c>
      <c r="BS54">
        <v>0</v>
      </c>
      <c r="BT54">
        <v>9.8163894647440575E-3</v>
      </c>
      <c r="BU54">
        <v>2.5869706009791493E-4</v>
      </c>
    </row>
    <row r="55" spans="1:73" x14ac:dyDescent="0.35">
      <c r="A55">
        <v>1142</v>
      </c>
      <c r="B55">
        <v>1027.9930112242832</v>
      </c>
      <c r="C55">
        <v>2.1341990868912501E-3</v>
      </c>
      <c r="D55">
        <v>-30</v>
      </c>
      <c r="E55">
        <v>541</v>
      </c>
      <c r="F55">
        <v>-601</v>
      </c>
      <c r="G55">
        <v>0</v>
      </c>
      <c r="H55">
        <v>0</v>
      </c>
      <c r="I55">
        <v>2.755300877444234E-3</v>
      </c>
      <c r="J55">
        <v>6.7581260124709736E-3</v>
      </c>
      <c r="K55">
        <v>1.4277727240261912E-2</v>
      </c>
      <c r="L55">
        <v>2.5295951197376227E-2</v>
      </c>
      <c r="M55">
        <v>2.7741390473150204E-2</v>
      </c>
      <c r="N55">
        <v>3.5144379613902835E-2</v>
      </c>
      <c r="O55">
        <v>3.8858471919247836E-2</v>
      </c>
      <c r="P55">
        <v>4.4237297612269882E-2</v>
      </c>
      <c r="Q55">
        <v>5.5627406178173092E-2</v>
      </c>
      <c r="R55">
        <v>6.3776921577944456E-2</v>
      </c>
      <c r="S55">
        <v>7.6065158558454513E-2</v>
      </c>
      <c r="T55">
        <v>7.8247388821234984E-2</v>
      </c>
      <c r="U55">
        <v>7.8247388821234984E-2</v>
      </c>
      <c r="V55">
        <v>7.8247388821234984E-2</v>
      </c>
      <c r="W55">
        <v>7.8247388821234984E-2</v>
      </c>
      <c r="X55">
        <v>7.8247388821234984E-2</v>
      </c>
      <c r="Y55">
        <v>7.8247388821234984E-2</v>
      </c>
      <c r="Z55">
        <v>7.8247388821234984E-2</v>
      </c>
      <c r="AA55">
        <v>7.8247388821234984E-2</v>
      </c>
      <c r="AB55">
        <v>7.8247388821234984E-2</v>
      </c>
      <c r="AC55">
        <v>7.8247388821234984E-2</v>
      </c>
      <c r="AD55">
        <v>7.8247388821234984E-2</v>
      </c>
      <c r="AE55">
        <v>7.8247388821234984E-2</v>
      </c>
      <c r="AF55">
        <v>7.8247388821234984E-2</v>
      </c>
      <c r="AG55">
        <v>7.8247388821234984E-2</v>
      </c>
      <c r="AH55">
        <v>7.8247388821234984E-2</v>
      </c>
      <c r="AI55">
        <v>7.8247388821234984E-2</v>
      </c>
      <c r="AJ55">
        <v>7.8247388821234984E-2</v>
      </c>
      <c r="AK55">
        <v>7.8247388821234984E-2</v>
      </c>
      <c r="AL55">
        <v>7.8247388821234984E-2</v>
      </c>
      <c r="AM55">
        <v>7.8247388821234984E-2</v>
      </c>
      <c r="AN55">
        <v>7.8247388821234984E-2</v>
      </c>
      <c r="AO55">
        <v>7.8247388821234984E-2</v>
      </c>
      <c r="AP55">
        <v>7.8247388821234984E-2</v>
      </c>
      <c r="AQ55">
        <v>7.8247388821234984E-2</v>
      </c>
      <c r="AR55">
        <v>7.8247388821234984E-2</v>
      </c>
      <c r="AS55">
        <v>7.8247388821234984E-2</v>
      </c>
      <c r="AT55">
        <v>7.8247388821234984E-2</v>
      </c>
      <c r="AU55">
        <v>7.8247388821234984E-2</v>
      </c>
      <c r="AV55">
        <v>7.8247388821234984E-2</v>
      </c>
      <c r="AW55">
        <v>7.8247388821234984E-2</v>
      </c>
      <c r="AX55">
        <v>7.8247388821234984E-2</v>
      </c>
      <c r="AY55">
        <v>7.8247388821234984E-2</v>
      </c>
      <c r="AZ55">
        <v>7.8247388821234984E-2</v>
      </c>
      <c r="BA55">
        <v>7.8247388821234984E-2</v>
      </c>
      <c r="BB55">
        <v>7.8247388821234984E-2</v>
      </c>
      <c r="BC55">
        <v>7.8247388821234984E-2</v>
      </c>
      <c r="BD55">
        <v>7.8247388821234984E-2</v>
      </c>
      <c r="BE55">
        <v>7.8247388821234984E-2</v>
      </c>
      <c r="BF55">
        <v>7.8247388821234984E-2</v>
      </c>
      <c r="BG55">
        <v>7.6165345012254165E-2</v>
      </c>
      <c r="BH55">
        <v>6.3869129604242458E-2</v>
      </c>
      <c r="BI55">
        <v>5.4043643610300181E-2</v>
      </c>
      <c r="BJ55">
        <v>4.0759848073389331E-2</v>
      </c>
      <c r="BK55">
        <v>3.1418870514945178E-2</v>
      </c>
      <c r="BL55">
        <v>3.1418870514945178E-2</v>
      </c>
      <c r="BM55">
        <v>2.688501554823115E-2</v>
      </c>
      <c r="BN55">
        <v>2.6090667987502002E-2</v>
      </c>
      <c r="BO55">
        <v>2.1746302759202845E-2</v>
      </c>
      <c r="BP55">
        <v>1.2683141122458035E-2</v>
      </c>
      <c r="BQ55">
        <v>3.4923100994407562E-3</v>
      </c>
      <c r="BR55">
        <v>0</v>
      </c>
      <c r="BS55">
        <v>0</v>
      </c>
      <c r="BT55">
        <v>1.4415280550264281E-2</v>
      </c>
      <c r="BU55">
        <v>0</v>
      </c>
    </row>
    <row r="56" spans="1:73" x14ac:dyDescent="0.35">
      <c r="A56">
        <v>1142</v>
      </c>
      <c r="B56">
        <v>1016.7135656269622</v>
      </c>
      <c r="C56">
        <v>2.1107820186509001E-3</v>
      </c>
      <c r="D56">
        <v>-40</v>
      </c>
      <c r="E56">
        <v>531</v>
      </c>
      <c r="F56">
        <v>-611</v>
      </c>
      <c r="G56">
        <v>0</v>
      </c>
      <c r="H56">
        <v>0</v>
      </c>
      <c r="I56">
        <v>2.755300877444234E-3</v>
      </c>
      <c r="J56">
        <v>6.7581260124709736E-3</v>
      </c>
      <c r="K56">
        <v>1.4277727240261912E-2</v>
      </c>
      <c r="L56">
        <v>2.5295951197376227E-2</v>
      </c>
      <c r="M56">
        <v>2.7741390473150204E-2</v>
      </c>
      <c r="N56">
        <v>3.5144379613902835E-2</v>
      </c>
      <c r="O56">
        <v>3.8858471919247836E-2</v>
      </c>
      <c r="P56">
        <v>4.4237297612269882E-2</v>
      </c>
      <c r="Q56">
        <v>5.773818819682399E-2</v>
      </c>
      <c r="R56">
        <v>6.5887703596595362E-2</v>
      </c>
      <c r="S56">
        <v>7.8175940577105418E-2</v>
      </c>
      <c r="T56">
        <v>8.035817083988589E-2</v>
      </c>
      <c r="U56">
        <v>8.035817083988589E-2</v>
      </c>
      <c r="V56">
        <v>8.035817083988589E-2</v>
      </c>
      <c r="W56">
        <v>8.035817083988589E-2</v>
      </c>
      <c r="X56">
        <v>8.035817083988589E-2</v>
      </c>
      <c r="Y56">
        <v>8.035817083988589E-2</v>
      </c>
      <c r="Z56">
        <v>8.035817083988589E-2</v>
      </c>
      <c r="AA56">
        <v>8.035817083988589E-2</v>
      </c>
      <c r="AB56">
        <v>8.035817083988589E-2</v>
      </c>
      <c r="AC56">
        <v>8.035817083988589E-2</v>
      </c>
      <c r="AD56">
        <v>8.035817083988589E-2</v>
      </c>
      <c r="AE56">
        <v>8.035817083988589E-2</v>
      </c>
      <c r="AF56">
        <v>8.035817083988589E-2</v>
      </c>
      <c r="AG56">
        <v>8.035817083988589E-2</v>
      </c>
      <c r="AH56">
        <v>8.035817083988589E-2</v>
      </c>
      <c r="AI56">
        <v>8.035817083988589E-2</v>
      </c>
      <c r="AJ56">
        <v>8.035817083988589E-2</v>
      </c>
      <c r="AK56">
        <v>8.035817083988589E-2</v>
      </c>
      <c r="AL56">
        <v>8.035817083988589E-2</v>
      </c>
      <c r="AM56">
        <v>8.035817083988589E-2</v>
      </c>
      <c r="AN56">
        <v>8.035817083988589E-2</v>
      </c>
      <c r="AO56">
        <v>8.035817083988589E-2</v>
      </c>
      <c r="AP56">
        <v>8.035817083988589E-2</v>
      </c>
      <c r="AQ56">
        <v>8.035817083988589E-2</v>
      </c>
      <c r="AR56">
        <v>8.035817083988589E-2</v>
      </c>
      <c r="AS56">
        <v>8.035817083988589E-2</v>
      </c>
      <c r="AT56">
        <v>8.035817083988589E-2</v>
      </c>
      <c r="AU56">
        <v>8.035817083988589E-2</v>
      </c>
      <c r="AV56">
        <v>8.035817083988589E-2</v>
      </c>
      <c r="AW56">
        <v>8.035817083988589E-2</v>
      </c>
      <c r="AX56">
        <v>8.035817083988589E-2</v>
      </c>
      <c r="AY56">
        <v>8.035817083988589E-2</v>
      </c>
      <c r="AZ56">
        <v>8.035817083988589E-2</v>
      </c>
      <c r="BA56">
        <v>8.035817083988589E-2</v>
      </c>
      <c r="BB56">
        <v>8.035817083988589E-2</v>
      </c>
      <c r="BC56">
        <v>8.035817083988589E-2</v>
      </c>
      <c r="BD56">
        <v>8.035817083988589E-2</v>
      </c>
      <c r="BE56">
        <v>8.035817083988589E-2</v>
      </c>
      <c r="BF56">
        <v>8.035817083988589E-2</v>
      </c>
      <c r="BG56">
        <v>7.6165345012254165E-2</v>
      </c>
      <c r="BH56">
        <v>6.3869129604242458E-2</v>
      </c>
      <c r="BI56">
        <v>5.4043643610300181E-2</v>
      </c>
      <c r="BJ56">
        <v>4.0759848073389331E-2</v>
      </c>
      <c r="BK56">
        <v>3.1418870514945178E-2</v>
      </c>
      <c r="BL56">
        <v>3.1418870514945178E-2</v>
      </c>
      <c r="BM56">
        <v>2.688501554823115E-2</v>
      </c>
      <c r="BN56">
        <v>2.6090667987502002E-2</v>
      </c>
      <c r="BO56">
        <v>2.1746302759202845E-2</v>
      </c>
      <c r="BP56">
        <v>1.2683141122458035E-2</v>
      </c>
      <c r="BQ56">
        <v>3.4923100994407562E-3</v>
      </c>
      <c r="BR56">
        <v>0</v>
      </c>
      <c r="BS56">
        <v>0</v>
      </c>
      <c r="BT56">
        <v>1.748383596146949E-2</v>
      </c>
      <c r="BU56">
        <v>0</v>
      </c>
    </row>
    <row r="57" spans="1:73" x14ac:dyDescent="0.35">
      <c r="A57">
        <v>1142</v>
      </c>
      <c r="B57">
        <v>1032.2305199157486</v>
      </c>
      <c r="C57">
        <v>2.1429965077698694E-3</v>
      </c>
      <c r="D57">
        <v>-30</v>
      </c>
      <c r="E57">
        <v>541</v>
      </c>
      <c r="F57">
        <v>-601</v>
      </c>
      <c r="G57">
        <v>0</v>
      </c>
      <c r="H57">
        <v>0</v>
      </c>
      <c r="I57">
        <v>2.755300877444234E-3</v>
      </c>
      <c r="J57">
        <v>6.7581260124709736E-3</v>
      </c>
      <c r="K57">
        <v>1.4277727240261912E-2</v>
      </c>
      <c r="L57">
        <v>2.5295951197376227E-2</v>
      </c>
      <c r="M57">
        <v>2.7741390473150204E-2</v>
      </c>
      <c r="N57">
        <v>3.5144379613902835E-2</v>
      </c>
      <c r="O57">
        <v>3.8858471919247836E-2</v>
      </c>
      <c r="P57">
        <v>4.4237297612269882E-2</v>
      </c>
      <c r="Q57">
        <v>5.9881184704593859E-2</v>
      </c>
      <c r="R57">
        <v>6.8030700104365238E-2</v>
      </c>
      <c r="S57">
        <v>8.0318937084875294E-2</v>
      </c>
      <c r="T57">
        <v>8.2501167347655766E-2</v>
      </c>
      <c r="U57">
        <v>8.2501167347655766E-2</v>
      </c>
      <c r="V57">
        <v>8.2501167347655766E-2</v>
      </c>
      <c r="W57">
        <v>8.2501167347655766E-2</v>
      </c>
      <c r="X57">
        <v>8.2501167347655766E-2</v>
      </c>
      <c r="Y57">
        <v>8.2501167347655766E-2</v>
      </c>
      <c r="Z57">
        <v>8.2501167347655766E-2</v>
      </c>
      <c r="AA57">
        <v>8.2501167347655766E-2</v>
      </c>
      <c r="AB57">
        <v>8.2501167347655766E-2</v>
      </c>
      <c r="AC57">
        <v>8.2501167347655766E-2</v>
      </c>
      <c r="AD57">
        <v>8.2501167347655766E-2</v>
      </c>
      <c r="AE57">
        <v>8.2501167347655766E-2</v>
      </c>
      <c r="AF57">
        <v>8.2501167347655766E-2</v>
      </c>
      <c r="AG57">
        <v>8.2501167347655766E-2</v>
      </c>
      <c r="AH57">
        <v>8.2501167347655766E-2</v>
      </c>
      <c r="AI57">
        <v>8.2501167347655766E-2</v>
      </c>
      <c r="AJ57">
        <v>8.2501167347655766E-2</v>
      </c>
      <c r="AK57">
        <v>8.2501167347655766E-2</v>
      </c>
      <c r="AL57">
        <v>8.2501167347655766E-2</v>
      </c>
      <c r="AM57">
        <v>8.2501167347655766E-2</v>
      </c>
      <c r="AN57">
        <v>8.2501167347655766E-2</v>
      </c>
      <c r="AO57">
        <v>8.2501167347655766E-2</v>
      </c>
      <c r="AP57">
        <v>8.2501167347655766E-2</v>
      </c>
      <c r="AQ57">
        <v>8.2501167347655766E-2</v>
      </c>
      <c r="AR57">
        <v>8.2501167347655766E-2</v>
      </c>
      <c r="AS57">
        <v>8.2501167347655766E-2</v>
      </c>
      <c r="AT57">
        <v>8.2501167347655766E-2</v>
      </c>
      <c r="AU57">
        <v>8.2501167347655766E-2</v>
      </c>
      <c r="AV57">
        <v>8.2501167347655766E-2</v>
      </c>
      <c r="AW57">
        <v>8.2501167347655766E-2</v>
      </c>
      <c r="AX57">
        <v>8.2501167347655766E-2</v>
      </c>
      <c r="AY57">
        <v>8.2501167347655766E-2</v>
      </c>
      <c r="AZ57">
        <v>8.2501167347655766E-2</v>
      </c>
      <c r="BA57">
        <v>8.2501167347655766E-2</v>
      </c>
      <c r="BB57">
        <v>8.2501167347655766E-2</v>
      </c>
      <c r="BC57">
        <v>8.2501167347655766E-2</v>
      </c>
      <c r="BD57">
        <v>8.2501167347655766E-2</v>
      </c>
      <c r="BE57">
        <v>8.2501167347655766E-2</v>
      </c>
      <c r="BF57">
        <v>8.2501167347655766E-2</v>
      </c>
      <c r="BG57">
        <v>7.8308341520024041E-2</v>
      </c>
      <c r="BH57">
        <v>6.3869129604242458E-2</v>
      </c>
      <c r="BI57">
        <v>5.4043643610300181E-2</v>
      </c>
      <c r="BJ57">
        <v>4.0759848073389331E-2</v>
      </c>
      <c r="BK57">
        <v>3.1418870514945178E-2</v>
      </c>
      <c r="BL57">
        <v>3.1418870514945178E-2</v>
      </c>
      <c r="BM57">
        <v>2.688501554823115E-2</v>
      </c>
      <c r="BN57">
        <v>2.6090667987502002E-2</v>
      </c>
      <c r="BO57">
        <v>2.1746302759202845E-2</v>
      </c>
      <c r="BP57">
        <v>1.2683141122458035E-2</v>
      </c>
      <c r="BQ57">
        <v>3.4923100994407562E-3</v>
      </c>
      <c r="BR57">
        <v>0</v>
      </c>
      <c r="BS57">
        <v>0</v>
      </c>
      <c r="BT57">
        <v>1.4415280550264281E-2</v>
      </c>
      <c r="BU57">
        <v>0</v>
      </c>
    </row>
    <row r="58" spans="1:73" x14ac:dyDescent="0.35">
      <c r="A58">
        <v>1142</v>
      </c>
      <c r="B58">
        <v>1013.3867500910681</v>
      </c>
      <c r="C58">
        <v>2.103875272591892E-3</v>
      </c>
      <c r="D58">
        <v>-20</v>
      </c>
      <c r="E58">
        <v>551</v>
      </c>
      <c r="F58">
        <v>-591</v>
      </c>
      <c r="G58">
        <v>0</v>
      </c>
      <c r="H58">
        <v>0</v>
      </c>
      <c r="I58">
        <v>2.755300877444234E-3</v>
      </c>
      <c r="J58">
        <v>6.7581260124709736E-3</v>
      </c>
      <c r="K58">
        <v>1.4277727240261912E-2</v>
      </c>
      <c r="L58">
        <v>2.5295951197376227E-2</v>
      </c>
      <c r="M58">
        <v>2.7741390473150204E-2</v>
      </c>
      <c r="N58">
        <v>3.5144379613902835E-2</v>
      </c>
      <c r="O58">
        <v>3.8858471919247836E-2</v>
      </c>
      <c r="P58">
        <v>4.4237297612269882E-2</v>
      </c>
      <c r="Q58">
        <v>6.1985059977185751E-2</v>
      </c>
      <c r="R58">
        <v>7.0134575376957137E-2</v>
      </c>
      <c r="S58">
        <v>8.2422812357467193E-2</v>
      </c>
      <c r="T58">
        <v>8.4605042620247664E-2</v>
      </c>
      <c r="U58">
        <v>8.4605042620247664E-2</v>
      </c>
      <c r="V58">
        <v>8.4605042620247664E-2</v>
      </c>
      <c r="W58">
        <v>8.4605042620247664E-2</v>
      </c>
      <c r="X58">
        <v>8.4605042620247664E-2</v>
      </c>
      <c r="Y58">
        <v>8.4605042620247664E-2</v>
      </c>
      <c r="Z58">
        <v>8.4605042620247664E-2</v>
      </c>
      <c r="AA58">
        <v>8.4605042620247664E-2</v>
      </c>
      <c r="AB58">
        <v>8.4605042620247664E-2</v>
      </c>
      <c r="AC58">
        <v>8.4605042620247664E-2</v>
      </c>
      <c r="AD58">
        <v>8.4605042620247664E-2</v>
      </c>
      <c r="AE58">
        <v>8.4605042620247664E-2</v>
      </c>
      <c r="AF58">
        <v>8.4605042620247664E-2</v>
      </c>
      <c r="AG58">
        <v>8.4605042620247664E-2</v>
      </c>
      <c r="AH58">
        <v>8.4605042620247664E-2</v>
      </c>
      <c r="AI58">
        <v>8.4605042620247664E-2</v>
      </c>
      <c r="AJ58">
        <v>8.4605042620247664E-2</v>
      </c>
      <c r="AK58">
        <v>8.4605042620247664E-2</v>
      </c>
      <c r="AL58">
        <v>8.4605042620247664E-2</v>
      </c>
      <c r="AM58">
        <v>8.4605042620247664E-2</v>
      </c>
      <c r="AN58">
        <v>8.4605042620247664E-2</v>
      </c>
      <c r="AO58">
        <v>8.4605042620247664E-2</v>
      </c>
      <c r="AP58">
        <v>8.4605042620247664E-2</v>
      </c>
      <c r="AQ58">
        <v>8.4605042620247664E-2</v>
      </c>
      <c r="AR58">
        <v>8.4605042620247664E-2</v>
      </c>
      <c r="AS58">
        <v>8.4605042620247664E-2</v>
      </c>
      <c r="AT58">
        <v>8.4605042620247664E-2</v>
      </c>
      <c r="AU58">
        <v>8.4605042620247664E-2</v>
      </c>
      <c r="AV58">
        <v>8.4605042620247664E-2</v>
      </c>
      <c r="AW58">
        <v>8.4605042620247664E-2</v>
      </c>
      <c r="AX58">
        <v>8.4605042620247664E-2</v>
      </c>
      <c r="AY58">
        <v>8.4605042620247664E-2</v>
      </c>
      <c r="AZ58">
        <v>8.4605042620247664E-2</v>
      </c>
      <c r="BA58">
        <v>8.4605042620247664E-2</v>
      </c>
      <c r="BB58">
        <v>8.4605042620247664E-2</v>
      </c>
      <c r="BC58">
        <v>8.4605042620247664E-2</v>
      </c>
      <c r="BD58">
        <v>8.4605042620247664E-2</v>
      </c>
      <c r="BE58">
        <v>8.4605042620247664E-2</v>
      </c>
      <c r="BF58">
        <v>8.4605042620247664E-2</v>
      </c>
      <c r="BG58">
        <v>8.041221679261594E-2</v>
      </c>
      <c r="BH58">
        <v>6.3869129604242458E-2</v>
      </c>
      <c r="BI58">
        <v>5.4043643610300181E-2</v>
      </c>
      <c r="BJ58">
        <v>4.0759848073389331E-2</v>
      </c>
      <c r="BK58">
        <v>3.1418870514945178E-2</v>
      </c>
      <c r="BL58">
        <v>3.1418870514945178E-2</v>
      </c>
      <c r="BM58">
        <v>2.688501554823115E-2</v>
      </c>
      <c r="BN58">
        <v>2.6090667987502002E-2</v>
      </c>
      <c r="BO58">
        <v>2.1746302759202845E-2</v>
      </c>
      <c r="BP58">
        <v>1.2683141122458035E-2</v>
      </c>
      <c r="BQ58">
        <v>3.4923100994407562E-3</v>
      </c>
      <c r="BR58">
        <v>0</v>
      </c>
      <c r="BS58">
        <v>0</v>
      </c>
      <c r="BT58">
        <v>9.8163894647440575E-3</v>
      </c>
      <c r="BU58">
        <v>5.2096488576862388E-4</v>
      </c>
    </row>
    <row r="59" spans="1:73" x14ac:dyDescent="0.35">
      <c r="A59">
        <v>1142</v>
      </c>
      <c r="B59">
        <v>1014.9906669261387</v>
      </c>
      <c r="C59">
        <v>2.1072051374912467E-3</v>
      </c>
      <c r="D59">
        <v>-10</v>
      </c>
      <c r="E59">
        <v>561</v>
      </c>
      <c r="F59">
        <v>-581</v>
      </c>
      <c r="G59">
        <v>0</v>
      </c>
      <c r="H59">
        <v>0</v>
      </c>
      <c r="I59">
        <v>2.755300877444234E-3</v>
      </c>
      <c r="J59">
        <v>6.7581260124709736E-3</v>
      </c>
      <c r="K59">
        <v>1.4277727240261912E-2</v>
      </c>
      <c r="L59">
        <v>2.5295951197376227E-2</v>
      </c>
      <c r="M59">
        <v>2.7741390473150204E-2</v>
      </c>
      <c r="N59">
        <v>3.5144379613902835E-2</v>
      </c>
      <c r="O59">
        <v>3.8858471919247836E-2</v>
      </c>
      <c r="P59">
        <v>4.4237297612269882E-2</v>
      </c>
      <c r="Q59">
        <v>6.1985059977185751E-2</v>
      </c>
      <c r="R59">
        <v>7.2241780514448378E-2</v>
      </c>
      <c r="S59">
        <v>8.4530017494958434E-2</v>
      </c>
      <c r="T59">
        <v>8.6712247757738906E-2</v>
      </c>
      <c r="U59">
        <v>8.6712247757738906E-2</v>
      </c>
      <c r="V59">
        <v>8.6712247757738906E-2</v>
      </c>
      <c r="W59">
        <v>8.6712247757738906E-2</v>
      </c>
      <c r="X59">
        <v>8.6712247757738906E-2</v>
      </c>
      <c r="Y59">
        <v>8.6712247757738906E-2</v>
      </c>
      <c r="Z59">
        <v>8.6712247757738906E-2</v>
      </c>
      <c r="AA59">
        <v>8.6712247757738906E-2</v>
      </c>
      <c r="AB59">
        <v>8.6712247757738906E-2</v>
      </c>
      <c r="AC59">
        <v>8.6712247757738906E-2</v>
      </c>
      <c r="AD59">
        <v>8.6712247757738906E-2</v>
      </c>
      <c r="AE59">
        <v>8.6712247757738906E-2</v>
      </c>
      <c r="AF59">
        <v>8.6712247757738906E-2</v>
      </c>
      <c r="AG59">
        <v>8.6712247757738906E-2</v>
      </c>
      <c r="AH59">
        <v>8.6712247757738906E-2</v>
      </c>
      <c r="AI59">
        <v>8.6712247757738906E-2</v>
      </c>
      <c r="AJ59">
        <v>8.6712247757738906E-2</v>
      </c>
      <c r="AK59">
        <v>8.6712247757738906E-2</v>
      </c>
      <c r="AL59">
        <v>8.6712247757738906E-2</v>
      </c>
      <c r="AM59">
        <v>8.6712247757738906E-2</v>
      </c>
      <c r="AN59">
        <v>8.6712247757738906E-2</v>
      </c>
      <c r="AO59">
        <v>8.6712247757738906E-2</v>
      </c>
      <c r="AP59">
        <v>8.6712247757738906E-2</v>
      </c>
      <c r="AQ59">
        <v>8.6712247757738906E-2</v>
      </c>
      <c r="AR59">
        <v>8.6712247757738906E-2</v>
      </c>
      <c r="AS59">
        <v>8.6712247757738906E-2</v>
      </c>
      <c r="AT59">
        <v>8.6712247757738906E-2</v>
      </c>
      <c r="AU59">
        <v>8.6712247757738906E-2</v>
      </c>
      <c r="AV59">
        <v>8.6712247757738906E-2</v>
      </c>
      <c r="AW59">
        <v>8.6712247757738906E-2</v>
      </c>
      <c r="AX59">
        <v>8.6712247757738906E-2</v>
      </c>
      <c r="AY59">
        <v>8.6712247757738906E-2</v>
      </c>
      <c r="AZ59">
        <v>8.6712247757738906E-2</v>
      </c>
      <c r="BA59">
        <v>8.6712247757738906E-2</v>
      </c>
      <c r="BB59">
        <v>8.6712247757738906E-2</v>
      </c>
      <c r="BC59">
        <v>8.6712247757738906E-2</v>
      </c>
      <c r="BD59">
        <v>8.6712247757738906E-2</v>
      </c>
      <c r="BE59">
        <v>8.6712247757738906E-2</v>
      </c>
      <c r="BF59">
        <v>8.6712247757738906E-2</v>
      </c>
      <c r="BG59">
        <v>8.2519421930107181E-2</v>
      </c>
      <c r="BH59">
        <v>6.3869129604242458E-2</v>
      </c>
      <c r="BI59">
        <v>5.4043643610300181E-2</v>
      </c>
      <c r="BJ59">
        <v>4.0759848073389331E-2</v>
      </c>
      <c r="BK59">
        <v>3.1418870514945178E-2</v>
      </c>
      <c r="BL59">
        <v>3.1418870514945178E-2</v>
      </c>
      <c r="BM59">
        <v>2.688501554823115E-2</v>
      </c>
      <c r="BN59">
        <v>2.6090667987502002E-2</v>
      </c>
      <c r="BO59">
        <v>2.1746302759202845E-2</v>
      </c>
      <c r="BP59">
        <v>1.2683141122458035E-2</v>
      </c>
      <c r="BQ59">
        <v>3.4923100994407562E-3</v>
      </c>
      <c r="BR59">
        <v>0</v>
      </c>
      <c r="BS59">
        <v>0</v>
      </c>
      <c r="BT59">
        <v>5.21749837922382E-3</v>
      </c>
      <c r="BU59">
        <v>2.090136228445158E-3</v>
      </c>
    </row>
    <row r="60" spans="1:73" x14ac:dyDescent="0.35">
      <c r="A60">
        <v>1142</v>
      </c>
      <c r="B60">
        <v>944.66309279281279</v>
      </c>
      <c r="C60">
        <v>1.9611992377819984E-3</v>
      </c>
      <c r="D60">
        <v>0</v>
      </c>
      <c r="E60">
        <v>571</v>
      </c>
      <c r="F60">
        <v>-571</v>
      </c>
      <c r="G60">
        <v>0</v>
      </c>
      <c r="H60">
        <v>0</v>
      </c>
      <c r="I60">
        <v>2.755300877444234E-3</v>
      </c>
      <c r="J60">
        <v>6.7581260124709736E-3</v>
      </c>
      <c r="K60">
        <v>1.4277727240261912E-2</v>
      </c>
      <c r="L60">
        <v>2.5295951197376227E-2</v>
      </c>
      <c r="M60">
        <v>2.7741390473150204E-2</v>
      </c>
      <c r="N60">
        <v>3.5144379613902835E-2</v>
      </c>
      <c r="O60">
        <v>3.8858471919247836E-2</v>
      </c>
      <c r="P60">
        <v>4.4237297612269882E-2</v>
      </c>
      <c r="Q60">
        <v>6.1985059977185751E-2</v>
      </c>
      <c r="R60">
        <v>7.4202979752230377E-2</v>
      </c>
      <c r="S60">
        <v>8.6491216732740434E-2</v>
      </c>
      <c r="T60">
        <v>8.8673446995520905E-2</v>
      </c>
      <c r="U60">
        <v>8.8673446995520905E-2</v>
      </c>
      <c r="V60">
        <v>8.8673446995520905E-2</v>
      </c>
      <c r="W60">
        <v>8.8673446995520905E-2</v>
      </c>
      <c r="X60">
        <v>8.8673446995520905E-2</v>
      </c>
      <c r="Y60">
        <v>8.8673446995520905E-2</v>
      </c>
      <c r="Z60">
        <v>8.8673446995520905E-2</v>
      </c>
      <c r="AA60">
        <v>8.8673446995520905E-2</v>
      </c>
      <c r="AB60">
        <v>8.8673446995520905E-2</v>
      </c>
      <c r="AC60">
        <v>8.8673446995520905E-2</v>
      </c>
      <c r="AD60">
        <v>8.8673446995520905E-2</v>
      </c>
      <c r="AE60">
        <v>8.8673446995520905E-2</v>
      </c>
      <c r="AF60">
        <v>8.8673446995520905E-2</v>
      </c>
      <c r="AG60">
        <v>8.8673446995520905E-2</v>
      </c>
      <c r="AH60">
        <v>8.8673446995520905E-2</v>
      </c>
      <c r="AI60">
        <v>8.8673446995520905E-2</v>
      </c>
      <c r="AJ60">
        <v>8.8673446995520905E-2</v>
      </c>
      <c r="AK60">
        <v>8.8673446995520905E-2</v>
      </c>
      <c r="AL60">
        <v>8.8673446995520905E-2</v>
      </c>
      <c r="AM60">
        <v>8.8673446995520905E-2</v>
      </c>
      <c r="AN60">
        <v>8.8673446995520905E-2</v>
      </c>
      <c r="AO60">
        <v>8.8673446995520905E-2</v>
      </c>
      <c r="AP60">
        <v>8.8673446995520905E-2</v>
      </c>
      <c r="AQ60">
        <v>8.8673446995520905E-2</v>
      </c>
      <c r="AR60">
        <v>8.8673446995520905E-2</v>
      </c>
      <c r="AS60">
        <v>8.8673446995520905E-2</v>
      </c>
      <c r="AT60">
        <v>8.8673446995520905E-2</v>
      </c>
      <c r="AU60">
        <v>8.8673446995520905E-2</v>
      </c>
      <c r="AV60">
        <v>8.8673446995520905E-2</v>
      </c>
      <c r="AW60">
        <v>8.8673446995520905E-2</v>
      </c>
      <c r="AX60">
        <v>8.8673446995520905E-2</v>
      </c>
      <c r="AY60">
        <v>8.8673446995520905E-2</v>
      </c>
      <c r="AZ60">
        <v>8.8673446995520905E-2</v>
      </c>
      <c r="BA60">
        <v>8.8673446995520905E-2</v>
      </c>
      <c r="BB60">
        <v>8.8673446995520905E-2</v>
      </c>
      <c r="BC60">
        <v>8.8673446995520905E-2</v>
      </c>
      <c r="BD60">
        <v>8.8673446995520905E-2</v>
      </c>
      <c r="BE60">
        <v>8.8673446995520905E-2</v>
      </c>
      <c r="BF60">
        <v>8.8673446995520905E-2</v>
      </c>
      <c r="BG60">
        <v>8.4480621167889181E-2</v>
      </c>
      <c r="BH60">
        <v>6.5830328842024458E-2</v>
      </c>
      <c r="BI60">
        <v>5.4043643610300181E-2</v>
      </c>
      <c r="BJ60">
        <v>4.0759848073389331E-2</v>
      </c>
      <c r="BK60">
        <v>3.1418870514945178E-2</v>
      </c>
      <c r="BL60">
        <v>3.1418870514945178E-2</v>
      </c>
      <c r="BM60">
        <v>2.688501554823115E-2</v>
      </c>
      <c r="BN60">
        <v>2.6090667987502002E-2</v>
      </c>
      <c r="BO60">
        <v>2.1746302759202845E-2</v>
      </c>
      <c r="BP60">
        <v>1.2683141122458035E-2</v>
      </c>
      <c r="BQ60">
        <v>3.4923100994407562E-3</v>
      </c>
      <c r="BR60">
        <v>0</v>
      </c>
      <c r="BS60">
        <v>0</v>
      </c>
      <c r="BT60">
        <v>1.9045512622769684E-3</v>
      </c>
      <c r="BU60">
        <v>3.659307571121706E-3</v>
      </c>
    </row>
    <row r="61" spans="1:73" x14ac:dyDescent="0.35">
      <c r="A61">
        <v>1142</v>
      </c>
      <c r="B61">
        <v>1035.4716899662014</v>
      </c>
      <c r="C61">
        <v>2.1497254466698503E-3</v>
      </c>
      <c r="D61">
        <v>10</v>
      </c>
      <c r="E61">
        <v>581</v>
      </c>
      <c r="F61">
        <v>-561</v>
      </c>
      <c r="G61">
        <v>0</v>
      </c>
      <c r="H61">
        <v>0</v>
      </c>
      <c r="I61">
        <v>2.755300877444234E-3</v>
      </c>
      <c r="J61">
        <v>6.7581260124709736E-3</v>
      </c>
      <c r="K61">
        <v>1.4277727240261912E-2</v>
      </c>
      <c r="L61">
        <v>2.5295951197376227E-2</v>
      </c>
      <c r="M61">
        <v>2.7741390473150204E-2</v>
      </c>
      <c r="N61">
        <v>3.5144379613902835E-2</v>
      </c>
      <c r="O61">
        <v>3.8858471919247836E-2</v>
      </c>
      <c r="P61">
        <v>4.4237297612269882E-2</v>
      </c>
      <c r="Q61">
        <v>6.1985059977185751E-2</v>
      </c>
      <c r="R61">
        <v>7.4202979752230377E-2</v>
      </c>
      <c r="S61">
        <v>8.8640942179410279E-2</v>
      </c>
      <c r="T61">
        <v>9.082317244219075E-2</v>
      </c>
      <c r="U61">
        <v>9.082317244219075E-2</v>
      </c>
      <c r="V61">
        <v>9.082317244219075E-2</v>
      </c>
      <c r="W61">
        <v>9.082317244219075E-2</v>
      </c>
      <c r="X61">
        <v>9.082317244219075E-2</v>
      </c>
      <c r="Y61">
        <v>9.082317244219075E-2</v>
      </c>
      <c r="Z61">
        <v>9.082317244219075E-2</v>
      </c>
      <c r="AA61">
        <v>9.082317244219075E-2</v>
      </c>
      <c r="AB61">
        <v>9.082317244219075E-2</v>
      </c>
      <c r="AC61">
        <v>9.082317244219075E-2</v>
      </c>
      <c r="AD61">
        <v>9.082317244219075E-2</v>
      </c>
      <c r="AE61">
        <v>9.082317244219075E-2</v>
      </c>
      <c r="AF61">
        <v>9.082317244219075E-2</v>
      </c>
      <c r="AG61">
        <v>9.082317244219075E-2</v>
      </c>
      <c r="AH61">
        <v>9.082317244219075E-2</v>
      </c>
      <c r="AI61">
        <v>9.082317244219075E-2</v>
      </c>
      <c r="AJ61">
        <v>9.082317244219075E-2</v>
      </c>
      <c r="AK61">
        <v>9.082317244219075E-2</v>
      </c>
      <c r="AL61">
        <v>9.082317244219075E-2</v>
      </c>
      <c r="AM61">
        <v>9.082317244219075E-2</v>
      </c>
      <c r="AN61">
        <v>9.082317244219075E-2</v>
      </c>
      <c r="AO61">
        <v>9.082317244219075E-2</v>
      </c>
      <c r="AP61">
        <v>9.082317244219075E-2</v>
      </c>
      <c r="AQ61">
        <v>9.082317244219075E-2</v>
      </c>
      <c r="AR61">
        <v>9.082317244219075E-2</v>
      </c>
      <c r="AS61">
        <v>9.082317244219075E-2</v>
      </c>
      <c r="AT61">
        <v>9.082317244219075E-2</v>
      </c>
      <c r="AU61">
        <v>9.082317244219075E-2</v>
      </c>
      <c r="AV61">
        <v>9.082317244219075E-2</v>
      </c>
      <c r="AW61">
        <v>9.082317244219075E-2</v>
      </c>
      <c r="AX61">
        <v>9.082317244219075E-2</v>
      </c>
      <c r="AY61">
        <v>9.082317244219075E-2</v>
      </c>
      <c r="AZ61">
        <v>9.082317244219075E-2</v>
      </c>
      <c r="BA61">
        <v>9.082317244219075E-2</v>
      </c>
      <c r="BB61">
        <v>9.082317244219075E-2</v>
      </c>
      <c r="BC61">
        <v>9.082317244219075E-2</v>
      </c>
      <c r="BD61">
        <v>9.082317244219075E-2</v>
      </c>
      <c r="BE61">
        <v>9.082317244219075E-2</v>
      </c>
      <c r="BF61">
        <v>9.082317244219075E-2</v>
      </c>
      <c r="BG61">
        <v>8.6630346614559026E-2</v>
      </c>
      <c r="BH61">
        <v>6.7980054288694303E-2</v>
      </c>
      <c r="BI61">
        <v>5.4043643610300181E-2</v>
      </c>
      <c r="BJ61">
        <v>4.0759848073389331E-2</v>
      </c>
      <c r="BK61">
        <v>3.1418870514945178E-2</v>
      </c>
      <c r="BL61">
        <v>3.1418870514945178E-2</v>
      </c>
      <c r="BM61">
        <v>2.688501554823115E-2</v>
      </c>
      <c r="BN61">
        <v>2.6090667987502002E-2</v>
      </c>
      <c r="BO61">
        <v>2.1746302759202845E-2</v>
      </c>
      <c r="BP61">
        <v>1.2683141122458035E-2</v>
      </c>
      <c r="BQ61">
        <v>3.4923100994407562E-3</v>
      </c>
      <c r="BR61">
        <v>0</v>
      </c>
      <c r="BS61">
        <v>0</v>
      </c>
      <c r="BT61">
        <v>1.0878483196196109E-3</v>
      </c>
      <c r="BU61">
        <v>8.7995597105174905E-3</v>
      </c>
    </row>
    <row r="62" spans="1:73" x14ac:dyDescent="0.35">
      <c r="A62">
        <v>1142</v>
      </c>
      <c r="B62">
        <v>1001.9019713389656</v>
      </c>
      <c r="C62">
        <v>2.0800319156252002E-3</v>
      </c>
      <c r="D62">
        <v>20</v>
      </c>
      <c r="E62">
        <v>591</v>
      </c>
      <c r="F62">
        <v>-551</v>
      </c>
      <c r="G62">
        <v>0</v>
      </c>
      <c r="H62">
        <v>0</v>
      </c>
      <c r="I62">
        <v>2.755300877444234E-3</v>
      </c>
      <c r="J62">
        <v>6.7581260124709736E-3</v>
      </c>
      <c r="K62">
        <v>1.4277727240261912E-2</v>
      </c>
      <c r="L62">
        <v>2.5295951197376227E-2</v>
      </c>
      <c r="M62">
        <v>2.7741390473150204E-2</v>
      </c>
      <c r="N62">
        <v>3.5144379613902835E-2</v>
      </c>
      <c r="O62">
        <v>3.8858471919247836E-2</v>
      </c>
      <c r="P62">
        <v>4.4237297612269882E-2</v>
      </c>
      <c r="Q62">
        <v>6.1985059977185751E-2</v>
      </c>
      <c r="R62">
        <v>7.4202979752230377E-2</v>
      </c>
      <c r="S62">
        <v>9.0720974095035475E-2</v>
      </c>
      <c r="T62">
        <v>9.2903204357815947E-2</v>
      </c>
      <c r="U62">
        <v>9.2903204357815947E-2</v>
      </c>
      <c r="V62">
        <v>9.2903204357815947E-2</v>
      </c>
      <c r="W62">
        <v>9.2903204357815947E-2</v>
      </c>
      <c r="X62">
        <v>9.2903204357815947E-2</v>
      </c>
      <c r="Y62">
        <v>9.2903204357815947E-2</v>
      </c>
      <c r="Z62">
        <v>9.2903204357815947E-2</v>
      </c>
      <c r="AA62">
        <v>9.2903204357815947E-2</v>
      </c>
      <c r="AB62">
        <v>9.2903204357815947E-2</v>
      </c>
      <c r="AC62">
        <v>9.2903204357815947E-2</v>
      </c>
      <c r="AD62">
        <v>9.2903204357815947E-2</v>
      </c>
      <c r="AE62">
        <v>9.2903204357815947E-2</v>
      </c>
      <c r="AF62">
        <v>9.2903204357815947E-2</v>
      </c>
      <c r="AG62">
        <v>9.2903204357815947E-2</v>
      </c>
      <c r="AH62">
        <v>9.2903204357815947E-2</v>
      </c>
      <c r="AI62">
        <v>9.2903204357815947E-2</v>
      </c>
      <c r="AJ62">
        <v>9.2903204357815947E-2</v>
      </c>
      <c r="AK62">
        <v>9.2903204357815947E-2</v>
      </c>
      <c r="AL62">
        <v>9.2903204357815947E-2</v>
      </c>
      <c r="AM62">
        <v>9.2903204357815947E-2</v>
      </c>
      <c r="AN62">
        <v>9.2903204357815947E-2</v>
      </c>
      <c r="AO62">
        <v>9.2903204357815947E-2</v>
      </c>
      <c r="AP62">
        <v>9.2903204357815947E-2</v>
      </c>
      <c r="AQ62">
        <v>9.2903204357815947E-2</v>
      </c>
      <c r="AR62">
        <v>9.2903204357815947E-2</v>
      </c>
      <c r="AS62">
        <v>9.2903204357815947E-2</v>
      </c>
      <c r="AT62">
        <v>9.2903204357815947E-2</v>
      </c>
      <c r="AU62">
        <v>9.2903204357815947E-2</v>
      </c>
      <c r="AV62">
        <v>9.2903204357815947E-2</v>
      </c>
      <c r="AW62">
        <v>9.2903204357815947E-2</v>
      </c>
      <c r="AX62">
        <v>9.2903204357815947E-2</v>
      </c>
      <c r="AY62">
        <v>9.2903204357815947E-2</v>
      </c>
      <c r="AZ62">
        <v>9.2903204357815947E-2</v>
      </c>
      <c r="BA62">
        <v>9.2903204357815947E-2</v>
      </c>
      <c r="BB62">
        <v>9.2903204357815947E-2</v>
      </c>
      <c r="BC62">
        <v>9.2903204357815947E-2</v>
      </c>
      <c r="BD62">
        <v>9.2903204357815947E-2</v>
      </c>
      <c r="BE62">
        <v>9.2903204357815947E-2</v>
      </c>
      <c r="BF62">
        <v>9.2903204357815947E-2</v>
      </c>
      <c r="BG62">
        <v>8.8710378530184222E-2</v>
      </c>
      <c r="BH62">
        <v>7.0060086204319499E-2</v>
      </c>
      <c r="BI62">
        <v>5.6123675525925384E-2</v>
      </c>
      <c r="BJ62">
        <v>4.0759848073389331E-2</v>
      </c>
      <c r="BK62">
        <v>3.1418870514945178E-2</v>
      </c>
      <c r="BL62">
        <v>3.1418870514945178E-2</v>
      </c>
      <c r="BM62">
        <v>2.688501554823115E-2</v>
      </c>
      <c r="BN62">
        <v>2.6090667987502002E-2</v>
      </c>
      <c r="BO62">
        <v>2.1746302759202845E-2</v>
      </c>
      <c r="BP62">
        <v>1.2683141122458035E-2</v>
      </c>
      <c r="BQ62">
        <v>3.4923100994407562E-3</v>
      </c>
      <c r="BR62">
        <v>0</v>
      </c>
      <c r="BS62">
        <v>0</v>
      </c>
      <c r="BT62">
        <v>2.7114537696223961E-4</v>
      </c>
      <c r="BU62">
        <v>1.5779459533071652E-2</v>
      </c>
    </row>
    <row r="63" spans="1:73" x14ac:dyDescent="0.35">
      <c r="A63">
        <v>1142</v>
      </c>
      <c r="B63">
        <v>1030.7897727973204</v>
      </c>
      <c r="C63">
        <v>2.140005396788552E-3</v>
      </c>
      <c r="D63">
        <v>30</v>
      </c>
      <c r="E63">
        <v>601</v>
      </c>
      <c r="F63">
        <v>-541</v>
      </c>
      <c r="G63">
        <v>0</v>
      </c>
      <c r="H63">
        <v>0</v>
      </c>
      <c r="I63">
        <v>2.755300877444234E-3</v>
      </c>
      <c r="J63">
        <v>6.7581260124709736E-3</v>
      </c>
      <c r="K63">
        <v>1.4277727240261912E-2</v>
      </c>
      <c r="L63">
        <v>2.5295951197376227E-2</v>
      </c>
      <c r="M63">
        <v>2.7741390473150204E-2</v>
      </c>
      <c r="N63">
        <v>3.5144379613902835E-2</v>
      </c>
      <c r="O63">
        <v>3.8858471919247836E-2</v>
      </c>
      <c r="P63">
        <v>4.4237297612269882E-2</v>
      </c>
      <c r="Q63">
        <v>6.1985059977185751E-2</v>
      </c>
      <c r="R63">
        <v>7.4202979752230377E-2</v>
      </c>
      <c r="S63">
        <v>9.2860979491824022E-2</v>
      </c>
      <c r="T63">
        <v>9.5043209754604493E-2</v>
      </c>
      <c r="U63">
        <v>9.5043209754604493E-2</v>
      </c>
      <c r="V63">
        <v>9.5043209754604493E-2</v>
      </c>
      <c r="W63">
        <v>9.5043209754604493E-2</v>
      </c>
      <c r="X63">
        <v>9.5043209754604493E-2</v>
      </c>
      <c r="Y63">
        <v>9.5043209754604493E-2</v>
      </c>
      <c r="Z63">
        <v>9.5043209754604493E-2</v>
      </c>
      <c r="AA63">
        <v>9.5043209754604493E-2</v>
      </c>
      <c r="AB63">
        <v>9.5043209754604493E-2</v>
      </c>
      <c r="AC63">
        <v>9.5043209754604493E-2</v>
      </c>
      <c r="AD63">
        <v>9.5043209754604493E-2</v>
      </c>
      <c r="AE63">
        <v>9.5043209754604493E-2</v>
      </c>
      <c r="AF63">
        <v>9.5043209754604493E-2</v>
      </c>
      <c r="AG63">
        <v>9.5043209754604493E-2</v>
      </c>
      <c r="AH63">
        <v>9.5043209754604493E-2</v>
      </c>
      <c r="AI63">
        <v>9.5043209754604493E-2</v>
      </c>
      <c r="AJ63">
        <v>9.5043209754604493E-2</v>
      </c>
      <c r="AK63">
        <v>9.5043209754604493E-2</v>
      </c>
      <c r="AL63">
        <v>9.5043209754604493E-2</v>
      </c>
      <c r="AM63">
        <v>9.5043209754604493E-2</v>
      </c>
      <c r="AN63">
        <v>9.5043209754604493E-2</v>
      </c>
      <c r="AO63">
        <v>9.5043209754604493E-2</v>
      </c>
      <c r="AP63">
        <v>9.5043209754604493E-2</v>
      </c>
      <c r="AQ63">
        <v>9.5043209754604493E-2</v>
      </c>
      <c r="AR63">
        <v>9.5043209754604493E-2</v>
      </c>
      <c r="AS63">
        <v>9.5043209754604493E-2</v>
      </c>
      <c r="AT63">
        <v>9.5043209754604493E-2</v>
      </c>
      <c r="AU63">
        <v>9.5043209754604493E-2</v>
      </c>
      <c r="AV63">
        <v>9.5043209754604493E-2</v>
      </c>
      <c r="AW63">
        <v>9.5043209754604493E-2</v>
      </c>
      <c r="AX63">
        <v>9.5043209754604493E-2</v>
      </c>
      <c r="AY63">
        <v>9.5043209754604493E-2</v>
      </c>
      <c r="AZ63">
        <v>9.5043209754604493E-2</v>
      </c>
      <c r="BA63">
        <v>9.5043209754604493E-2</v>
      </c>
      <c r="BB63">
        <v>9.5043209754604493E-2</v>
      </c>
      <c r="BC63">
        <v>9.5043209754604493E-2</v>
      </c>
      <c r="BD63">
        <v>9.5043209754604493E-2</v>
      </c>
      <c r="BE63">
        <v>9.5043209754604493E-2</v>
      </c>
      <c r="BF63">
        <v>9.5043209754604493E-2</v>
      </c>
      <c r="BG63">
        <v>9.0850383926972769E-2</v>
      </c>
      <c r="BH63">
        <v>7.2200091601108046E-2</v>
      </c>
      <c r="BI63">
        <v>5.8263680922713938E-2</v>
      </c>
      <c r="BJ63">
        <v>4.0759848073389331E-2</v>
      </c>
      <c r="BK63">
        <v>3.1418870514945178E-2</v>
      </c>
      <c r="BL63">
        <v>3.1418870514945178E-2</v>
      </c>
      <c r="BM63">
        <v>2.688501554823115E-2</v>
      </c>
      <c r="BN63">
        <v>2.6090667987502002E-2</v>
      </c>
      <c r="BO63">
        <v>2.1746302759202845E-2</v>
      </c>
      <c r="BP63">
        <v>1.2683141122458035E-2</v>
      </c>
      <c r="BQ63">
        <v>3.4923100994407562E-3</v>
      </c>
      <c r="BR63">
        <v>0</v>
      </c>
      <c r="BS63">
        <v>0</v>
      </c>
      <c r="BT63">
        <v>0</v>
      </c>
      <c r="BU63">
        <v>2.2759359355625813E-2</v>
      </c>
    </row>
    <row r="64" spans="1:73" x14ac:dyDescent="0.35">
      <c r="A64">
        <v>1046</v>
      </c>
      <c r="B64">
        <v>690.56914626692981</v>
      </c>
      <c r="C64">
        <v>1.433679047723216E-3</v>
      </c>
      <c r="D64">
        <v>40</v>
      </c>
      <c r="E64">
        <v>563</v>
      </c>
      <c r="F64">
        <v>-483</v>
      </c>
      <c r="G64">
        <v>0</v>
      </c>
      <c r="H64">
        <v>0</v>
      </c>
      <c r="I64">
        <v>2.755300877444234E-3</v>
      </c>
      <c r="J64">
        <v>6.7581260124709736E-3</v>
      </c>
      <c r="K64">
        <v>1.4277727240261912E-2</v>
      </c>
      <c r="L64">
        <v>2.5295951197376227E-2</v>
      </c>
      <c r="M64">
        <v>2.7741390473150204E-2</v>
      </c>
      <c r="N64">
        <v>3.5144379613902835E-2</v>
      </c>
      <c r="O64">
        <v>3.8858471919247836E-2</v>
      </c>
      <c r="P64">
        <v>4.4237297612269882E-2</v>
      </c>
      <c r="Q64">
        <v>6.1985059977185751E-2</v>
      </c>
      <c r="R64">
        <v>7.4202979752230377E-2</v>
      </c>
      <c r="S64">
        <v>9.2860979491824022E-2</v>
      </c>
      <c r="T64">
        <v>9.5043209754604493E-2</v>
      </c>
      <c r="U64">
        <v>9.6476888802327715E-2</v>
      </c>
      <c r="V64">
        <v>9.6476888802327715E-2</v>
      </c>
      <c r="W64">
        <v>9.6476888802327715E-2</v>
      </c>
      <c r="X64">
        <v>9.6476888802327715E-2</v>
      </c>
      <c r="Y64">
        <v>9.6476888802327715E-2</v>
      </c>
      <c r="Z64">
        <v>9.6476888802327715E-2</v>
      </c>
      <c r="AA64">
        <v>9.6476888802327715E-2</v>
      </c>
      <c r="AB64">
        <v>9.6476888802327715E-2</v>
      </c>
      <c r="AC64">
        <v>9.6476888802327715E-2</v>
      </c>
      <c r="AD64">
        <v>9.6476888802327715E-2</v>
      </c>
      <c r="AE64">
        <v>9.6476888802327715E-2</v>
      </c>
      <c r="AF64">
        <v>9.6476888802327715E-2</v>
      </c>
      <c r="AG64">
        <v>9.6476888802327715E-2</v>
      </c>
      <c r="AH64">
        <v>9.6476888802327715E-2</v>
      </c>
      <c r="AI64">
        <v>9.6476888802327715E-2</v>
      </c>
      <c r="AJ64">
        <v>9.6476888802327715E-2</v>
      </c>
      <c r="AK64">
        <v>9.6476888802327715E-2</v>
      </c>
      <c r="AL64">
        <v>9.6476888802327715E-2</v>
      </c>
      <c r="AM64">
        <v>9.6476888802327715E-2</v>
      </c>
      <c r="AN64">
        <v>9.6476888802327715E-2</v>
      </c>
      <c r="AO64">
        <v>9.6476888802327715E-2</v>
      </c>
      <c r="AP64">
        <v>9.6476888802327715E-2</v>
      </c>
      <c r="AQ64">
        <v>9.6476888802327715E-2</v>
      </c>
      <c r="AR64">
        <v>9.6476888802327715E-2</v>
      </c>
      <c r="AS64">
        <v>9.6476888802327715E-2</v>
      </c>
      <c r="AT64">
        <v>9.6476888802327715E-2</v>
      </c>
      <c r="AU64">
        <v>9.6476888802327715E-2</v>
      </c>
      <c r="AV64">
        <v>9.6476888802327715E-2</v>
      </c>
      <c r="AW64">
        <v>9.6476888802327715E-2</v>
      </c>
      <c r="AX64">
        <v>9.6476888802327715E-2</v>
      </c>
      <c r="AY64">
        <v>9.6476888802327715E-2</v>
      </c>
      <c r="AZ64">
        <v>9.6476888802327715E-2</v>
      </c>
      <c r="BA64">
        <v>9.6476888802327715E-2</v>
      </c>
      <c r="BB64">
        <v>9.6476888802327715E-2</v>
      </c>
      <c r="BC64">
        <v>9.6476888802327715E-2</v>
      </c>
      <c r="BD64">
        <v>9.6476888802327715E-2</v>
      </c>
      <c r="BE64">
        <v>9.6476888802327715E-2</v>
      </c>
      <c r="BF64">
        <v>9.6476888802327715E-2</v>
      </c>
      <c r="BG64">
        <v>9.2284062974695991E-2</v>
      </c>
      <c r="BH64">
        <v>7.3633770648831268E-2</v>
      </c>
      <c r="BI64">
        <v>5.8263680922713938E-2</v>
      </c>
      <c r="BJ64">
        <v>4.0759848073389331E-2</v>
      </c>
      <c r="BK64">
        <v>3.1418870514945178E-2</v>
      </c>
      <c r="BL64">
        <v>3.1418870514945178E-2</v>
      </c>
      <c r="BM64">
        <v>2.688501554823115E-2</v>
      </c>
      <c r="BN64">
        <v>2.6090667987502002E-2</v>
      </c>
      <c r="BO64">
        <v>2.1746302759202845E-2</v>
      </c>
      <c r="BP64">
        <v>1.2683141122458035E-2</v>
      </c>
      <c r="BQ64">
        <v>3.4923100994407562E-3</v>
      </c>
      <c r="BR64">
        <v>0</v>
      </c>
      <c r="BS64">
        <v>0</v>
      </c>
      <c r="BT64">
        <v>0</v>
      </c>
      <c r="BU64">
        <v>2.4039704969804759E-3</v>
      </c>
    </row>
    <row r="65" spans="1:73" x14ac:dyDescent="0.35">
      <c r="A65">
        <v>1046</v>
      </c>
      <c r="B65">
        <v>814.40085182817722</v>
      </c>
      <c r="C65">
        <v>1.690763979285402E-3</v>
      </c>
      <c r="D65">
        <v>30</v>
      </c>
      <c r="E65">
        <v>553</v>
      </c>
      <c r="F65">
        <v>-493</v>
      </c>
      <c r="G65">
        <v>0</v>
      </c>
      <c r="H65">
        <v>0</v>
      </c>
      <c r="I65">
        <v>2.755300877444234E-3</v>
      </c>
      <c r="J65">
        <v>6.7581260124709736E-3</v>
      </c>
      <c r="K65">
        <v>1.4277727240261912E-2</v>
      </c>
      <c r="L65">
        <v>2.5295951197376227E-2</v>
      </c>
      <c r="M65">
        <v>2.7741390473150204E-2</v>
      </c>
      <c r="N65">
        <v>3.5144379613902835E-2</v>
      </c>
      <c r="O65">
        <v>3.8858471919247836E-2</v>
      </c>
      <c r="P65">
        <v>4.4237297612269882E-2</v>
      </c>
      <c r="Q65">
        <v>6.1985059977185751E-2</v>
      </c>
      <c r="R65">
        <v>7.4202979752230377E-2</v>
      </c>
      <c r="S65">
        <v>9.2860979491824022E-2</v>
      </c>
      <c r="T65">
        <v>9.5043209754604493E-2</v>
      </c>
      <c r="U65">
        <v>9.8167652781613116E-2</v>
      </c>
      <c r="V65">
        <v>9.8167652781613116E-2</v>
      </c>
      <c r="W65">
        <v>9.8167652781613116E-2</v>
      </c>
      <c r="X65">
        <v>9.8167652781613116E-2</v>
      </c>
      <c r="Y65">
        <v>9.8167652781613116E-2</v>
      </c>
      <c r="Z65">
        <v>9.8167652781613116E-2</v>
      </c>
      <c r="AA65">
        <v>9.8167652781613116E-2</v>
      </c>
      <c r="AB65">
        <v>9.8167652781613116E-2</v>
      </c>
      <c r="AC65">
        <v>9.8167652781613116E-2</v>
      </c>
      <c r="AD65">
        <v>9.8167652781613116E-2</v>
      </c>
      <c r="AE65">
        <v>9.8167652781613116E-2</v>
      </c>
      <c r="AF65">
        <v>9.8167652781613116E-2</v>
      </c>
      <c r="AG65">
        <v>9.8167652781613116E-2</v>
      </c>
      <c r="AH65">
        <v>9.8167652781613116E-2</v>
      </c>
      <c r="AI65">
        <v>9.8167652781613116E-2</v>
      </c>
      <c r="AJ65">
        <v>9.8167652781613116E-2</v>
      </c>
      <c r="AK65">
        <v>9.8167652781613116E-2</v>
      </c>
      <c r="AL65">
        <v>9.8167652781613116E-2</v>
      </c>
      <c r="AM65">
        <v>9.8167652781613116E-2</v>
      </c>
      <c r="AN65">
        <v>9.8167652781613116E-2</v>
      </c>
      <c r="AO65">
        <v>9.8167652781613116E-2</v>
      </c>
      <c r="AP65">
        <v>9.8167652781613116E-2</v>
      </c>
      <c r="AQ65">
        <v>9.8167652781613116E-2</v>
      </c>
      <c r="AR65">
        <v>9.8167652781613116E-2</v>
      </c>
      <c r="AS65">
        <v>9.8167652781613116E-2</v>
      </c>
      <c r="AT65">
        <v>9.8167652781613116E-2</v>
      </c>
      <c r="AU65">
        <v>9.8167652781613116E-2</v>
      </c>
      <c r="AV65">
        <v>9.8167652781613116E-2</v>
      </c>
      <c r="AW65">
        <v>9.8167652781613116E-2</v>
      </c>
      <c r="AX65">
        <v>9.8167652781613116E-2</v>
      </c>
      <c r="AY65">
        <v>9.8167652781613116E-2</v>
      </c>
      <c r="AZ65">
        <v>9.8167652781613116E-2</v>
      </c>
      <c r="BA65">
        <v>9.8167652781613116E-2</v>
      </c>
      <c r="BB65">
        <v>9.8167652781613116E-2</v>
      </c>
      <c r="BC65">
        <v>9.8167652781613116E-2</v>
      </c>
      <c r="BD65">
        <v>9.8167652781613116E-2</v>
      </c>
      <c r="BE65">
        <v>9.8167652781613116E-2</v>
      </c>
      <c r="BF65">
        <v>9.8167652781613116E-2</v>
      </c>
      <c r="BG65">
        <v>9.3974826953981391E-2</v>
      </c>
      <c r="BH65">
        <v>7.3633770648831268E-2</v>
      </c>
      <c r="BI65">
        <v>5.8263680922713938E-2</v>
      </c>
      <c r="BJ65">
        <v>4.0759848073389331E-2</v>
      </c>
      <c r="BK65">
        <v>3.1418870514945178E-2</v>
      </c>
      <c r="BL65">
        <v>3.1418870514945178E-2</v>
      </c>
      <c r="BM65">
        <v>2.688501554823115E-2</v>
      </c>
      <c r="BN65">
        <v>2.6090667987502002E-2</v>
      </c>
      <c r="BO65">
        <v>2.1746302759202845E-2</v>
      </c>
      <c r="BP65">
        <v>1.2683141122458035E-2</v>
      </c>
      <c r="BQ65">
        <v>3.4923100994407562E-3</v>
      </c>
      <c r="BR65">
        <v>0</v>
      </c>
      <c r="BS65">
        <v>0</v>
      </c>
      <c r="BT65">
        <v>0</v>
      </c>
      <c r="BU65">
        <v>8.3479915430392793E-4</v>
      </c>
    </row>
    <row r="66" spans="1:73" x14ac:dyDescent="0.35">
      <c r="A66">
        <v>1046</v>
      </c>
      <c r="B66">
        <v>836.98718902174255</v>
      </c>
      <c r="C66">
        <v>1.7376550959451516E-3</v>
      </c>
      <c r="D66">
        <v>20</v>
      </c>
      <c r="E66">
        <v>543</v>
      </c>
      <c r="F66">
        <v>-503</v>
      </c>
      <c r="G66">
        <v>0</v>
      </c>
      <c r="H66">
        <v>0</v>
      </c>
      <c r="I66">
        <v>2.755300877444234E-3</v>
      </c>
      <c r="J66">
        <v>6.7581260124709736E-3</v>
      </c>
      <c r="K66">
        <v>1.4277727240261912E-2</v>
      </c>
      <c r="L66">
        <v>2.5295951197376227E-2</v>
      </c>
      <c r="M66">
        <v>2.7741390473150204E-2</v>
      </c>
      <c r="N66">
        <v>3.5144379613902835E-2</v>
      </c>
      <c r="O66">
        <v>3.8858471919247836E-2</v>
      </c>
      <c r="P66">
        <v>4.4237297612269882E-2</v>
      </c>
      <c r="Q66">
        <v>6.1985059977185751E-2</v>
      </c>
      <c r="R66">
        <v>7.4202979752230377E-2</v>
      </c>
      <c r="S66">
        <v>9.2860979491824022E-2</v>
      </c>
      <c r="T66">
        <v>9.5043209754604493E-2</v>
      </c>
      <c r="U66">
        <v>9.9905307877558261E-2</v>
      </c>
      <c r="V66">
        <v>9.9905307877558261E-2</v>
      </c>
      <c r="W66">
        <v>9.9905307877558261E-2</v>
      </c>
      <c r="X66">
        <v>9.9905307877558261E-2</v>
      </c>
      <c r="Y66">
        <v>9.9905307877558261E-2</v>
      </c>
      <c r="Z66">
        <v>9.9905307877558261E-2</v>
      </c>
      <c r="AA66">
        <v>9.9905307877558261E-2</v>
      </c>
      <c r="AB66">
        <v>9.9905307877558261E-2</v>
      </c>
      <c r="AC66">
        <v>9.9905307877558261E-2</v>
      </c>
      <c r="AD66">
        <v>9.9905307877558261E-2</v>
      </c>
      <c r="AE66">
        <v>9.9905307877558261E-2</v>
      </c>
      <c r="AF66">
        <v>9.9905307877558261E-2</v>
      </c>
      <c r="AG66">
        <v>9.9905307877558261E-2</v>
      </c>
      <c r="AH66">
        <v>9.9905307877558261E-2</v>
      </c>
      <c r="AI66">
        <v>9.9905307877558261E-2</v>
      </c>
      <c r="AJ66">
        <v>9.9905307877558261E-2</v>
      </c>
      <c r="AK66">
        <v>9.9905307877558261E-2</v>
      </c>
      <c r="AL66">
        <v>9.9905307877558261E-2</v>
      </c>
      <c r="AM66">
        <v>9.9905307877558261E-2</v>
      </c>
      <c r="AN66">
        <v>9.9905307877558261E-2</v>
      </c>
      <c r="AO66">
        <v>9.9905307877558261E-2</v>
      </c>
      <c r="AP66">
        <v>9.9905307877558261E-2</v>
      </c>
      <c r="AQ66">
        <v>9.9905307877558261E-2</v>
      </c>
      <c r="AR66">
        <v>9.9905307877558261E-2</v>
      </c>
      <c r="AS66">
        <v>9.9905307877558261E-2</v>
      </c>
      <c r="AT66">
        <v>9.9905307877558261E-2</v>
      </c>
      <c r="AU66">
        <v>9.9905307877558261E-2</v>
      </c>
      <c r="AV66">
        <v>9.9905307877558261E-2</v>
      </c>
      <c r="AW66">
        <v>9.9905307877558261E-2</v>
      </c>
      <c r="AX66">
        <v>9.9905307877558261E-2</v>
      </c>
      <c r="AY66">
        <v>9.9905307877558261E-2</v>
      </c>
      <c r="AZ66">
        <v>9.9905307877558261E-2</v>
      </c>
      <c r="BA66">
        <v>9.9905307877558261E-2</v>
      </c>
      <c r="BB66">
        <v>9.9905307877558261E-2</v>
      </c>
      <c r="BC66">
        <v>9.9905307877558261E-2</v>
      </c>
      <c r="BD66">
        <v>9.9905307877558261E-2</v>
      </c>
      <c r="BE66">
        <v>9.9905307877558261E-2</v>
      </c>
      <c r="BF66">
        <v>9.9905307877558261E-2</v>
      </c>
      <c r="BG66">
        <v>9.5712482049926537E-2</v>
      </c>
      <c r="BH66">
        <v>7.3633770648831268E-2</v>
      </c>
      <c r="BI66">
        <v>5.8263680922713938E-2</v>
      </c>
      <c r="BJ66">
        <v>4.0759848073389331E-2</v>
      </c>
      <c r="BK66">
        <v>3.1418870514945178E-2</v>
      </c>
      <c r="BL66">
        <v>3.1418870514945178E-2</v>
      </c>
      <c r="BM66">
        <v>2.688501554823115E-2</v>
      </c>
      <c r="BN66">
        <v>2.6090667987502002E-2</v>
      </c>
      <c r="BO66">
        <v>2.1746302759202845E-2</v>
      </c>
      <c r="BP66">
        <v>1.2683141122458035E-2</v>
      </c>
      <c r="BQ66">
        <v>3.4923100994407562E-3</v>
      </c>
      <c r="BR66">
        <v>0</v>
      </c>
      <c r="BS66">
        <v>0</v>
      </c>
      <c r="BT66">
        <v>0</v>
      </c>
      <c r="BU66">
        <v>0</v>
      </c>
    </row>
    <row r="67" spans="1:73" x14ac:dyDescent="0.35">
      <c r="A67">
        <v>967</v>
      </c>
      <c r="B67">
        <v>818.98929049512742</v>
      </c>
      <c r="C67">
        <v>1.7002899600132273E-3</v>
      </c>
      <c r="D67">
        <v>10</v>
      </c>
      <c r="E67">
        <v>493.5</v>
      </c>
      <c r="F67">
        <v>-473.5</v>
      </c>
      <c r="G67">
        <v>0</v>
      </c>
      <c r="H67">
        <v>0</v>
      </c>
      <c r="I67">
        <v>2.755300877444234E-3</v>
      </c>
      <c r="J67">
        <v>6.7581260124709736E-3</v>
      </c>
      <c r="K67">
        <v>1.4277727240261912E-2</v>
      </c>
      <c r="L67">
        <v>2.5295951197376227E-2</v>
      </c>
      <c r="M67">
        <v>2.7741390473150204E-2</v>
      </c>
      <c r="N67">
        <v>3.5144379613902835E-2</v>
      </c>
      <c r="O67">
        <v>3.8858471919247836E-2</v>
      </c>
      <c r="P67">
        <v>4.4237297612269882E-2</v>
      </c>
      <c r="Q67">
        <v>6.1985059977185751E-2</v>
      </c>
      <c r="R67">
        <v>7.4202979752230377E-2</v>
      </c>
      <c r="S67">
        <v>9.2860979491824022E-2</v>
      </c>
      <c r="T67">
        <v>9.5043209754604493E-2</v>
      </c>
      <c r="U67">
        <v>9.9905307877558261E-2</v>
      </c>
      <c r="V67">
        <v>0.10160559783757149</v>
      </c>
      <c r="W67">
        <v>0.10160559783757149</v>
      </c>
      <c r="X67">
        <v>0.10160559783757149</v>
      </c>
      <c r="Y67">
        <v>0.10160559783757149</v>
      </c>
      <c r="Z67">
        <v>0.10160559783757149</v>
      </c>
      <c r="AA67">
        <v>0.10160559783757149</v>
      </c>
      <c r="AB67">
        <v>0.10160559783757149</v>
      </c>
      <c r="AC67">
        <v>0.10160559783757149</v>
      </c>
      <c r="AD67">
        <v>0.10160559783757149</v>
      </c>
      <c r="AE67">
        <v>0.10160559783757149</v>
      </c>
      <c r="AF67">
        <v>0.10160559783757149</v>
      </c>
      <c r="AG67">
        <v>0.10160559783757149</v>
      </c>
      <c r="AH67">
        <v>0.10160559783757149</v>
      </c>
      <c r="AI67">
        <v>0.10160559783757149</v>
      </c>
      <c r="AJ67">
        <v>0.10160559783757149</v>
      </c>
      <c r="AK67">
        <v>0.10160559783757149</v>
      </c>
      <c r="AL67">
        <v>0.10160559783757149</v>
      </c>
      <c r="AM67">
        <v>0.10160559783757149</v>
      </c>
      <c r="AN67">
        <v>0.10160559783757149</v>
      </c>
      <c r="AO67">
        <v>0.10160559783757149</v>
      </c>
      <c r="AP67">
        <v>0.10160559783757149</v>
      </c>
      <c r="AQ67">
        <v>0.10160559783757149</v>
      </c>
      <c r="AR67">
        <v>0.10160559783757149</v>
      </c>
      <c r="AS67">
        <v>0.10160559783757149</v>
      </c>
      <c r="AT67">
        <v>0.10160559783757149</v>
      </c>
      <c r="AU67">
        <v>0.10160559783757149</v>
      </c>
      <c r="AV67">
        <v>0.10160559783757149</v>
      </c>
      <c r="AW67">
        <v>0.10160559783757149</v>
      </c>
      <c r="AX67">
        <v>0.10160559783757149</v>
      </c>
      <c r="AY67">
        <v>0.10160559783757149</v>
      </c>
      <c r="AZ67">
        <v>0.10160559783757149</v>
      </c>
      <c r="BA67">
        <v>0.10160559783757149</v>
      </c>
      <c r="BB67">
        <v>0.10160559783757149</v>
      </c>
      <c r="BC67">
        <v>0.10160559783757149</v>
      </c>
      <c r="BD67">
        <v>0.10160559783757149</v>
      </c>
      <c r="BE67">
        <v>0.10160559783757149</v>
      </c>
      <c r="BF67">
        <v>9.9905307877558261E-2</v>
      </c>
      <c r="BG67">
        <v>9.5712482049926537E-2</v>
      </c>
      <c r="BH67">
        <v>7.3633770648831268E-2</v>
      </c>
      <c r="BI67">
        <v>5.8263680922713938E-2</v>
      </c>
      <c r="BJ67">
        <v>4.0759848073389331E-2</v>
      </c>
      <c r="BK67">
        <v>3.1418870514945178E-2</v>
      </c>
      <c r="BL67">
        <v>3.1418870514945178E-2</v>
      </c>
      <c r="BM67">
        <v>2.688501554823115E-2</v>
      </c>
      <c r="BN67">
        <v>2.6090667987502002E-2</v>
      </c>
      <c r="BO67">
        <v>2.1746302759202845E-2</v>
      </c>
      <c r="BP67">
        <v>1.2683141122458035E-2</v>
      </c>
      <c r="BQ67">
        <v>3.4923100994407562E-3</v>
      </c>
      <c r="BR67">
        <v>0</v>
      </c>
      <c r="BS67">
        <v>0</v>
      </c>
      <c r="BT67">
        <v>0</v>
      </c>
      <c r="BU67">
        <v>0</v>
      </c>
    </row>
    <row r="68" spans="1:73" x14ac:dyDescent="0.35">
      <c r="A68">
        <v>967</v>
      </c>
      <c r="B68">
        <v>861.44001844496881</v>
      </c>
      <c r="C68">
        <v>1.7884212058867015E-3</v>
      </c>
      <c r="D68">
        <v>0</v>
      </c>
      <c r="E68">
        <v>483.5</v>
      </c>
      <c r="F68">
        <v>-483.5</v>
      </c>
      <c r="G68">
        <v>0</v>
      </c>
      <c r="H68">
        <v>0</v>
      </c>
      <c r="I68">
        <v>2.755300877444234E-3</v>
      </c>
      <c r="J68">
        <v>6.7581260124709736E-3</v>
      </c>
      <c r="K68">
        <v>1.4277727240261912E-2</v>
      </c>
      <c r="L68">
        <v>2.5295951197376227E-2</v>
      </c>
      <c r="M68">
        <v>2.7741390473150204E-2</v>
      </c>
      <c r="N68">
        <v>3.5144379613902835E-2</v>
      </c>
      <c r="O68">
        <v>3.8858471919247836E-2</v>
      </c>
      <c r="P68">
        <v>4.4237297612269882E-2</v>
      </c>
      <c r="Q68">
        <v>6.1985059977185751E-2</v>
      </c>
      <c r="R68">
        <v>7.4202979752230377E-2</v>
      </c>
      <c r="S68">
        <v>9.2860979491824022E-2</v>
      </c>
      <c r="T68">
        <v>9.5043209754604493E-2</v>
      </c>
      <c r="U68">
        <v>0.10169372908344496</v>
      </c>
      <c r="V68">
        <v>0.10339401904345819</v>
      </c>
      <c r="W68">
        <v>0.10339401904345819</v>
      </c>
      <c r="X68">
        <v>0.10339401904345819</v>
      </c>
      <c r="Y68">
        <v>0.10339401904345819</v>
      </c>
      <c r="Z68">
        <v>0.10339401904345819</v>
      </c>
      <c r="AA68">
        <v>0.10339401904345819</v>
      </c>
      <c r="AB68">
        <v>0.10339401904345819</v>
      </c>
      <c r="AC68">
        <v>0.10339401904345819</v>
      </c>
      <c r="AD68">
        <v>0.10339401904345819</v>
      </c>
      <c r="AE68">
        <v>0.10339401904345819</v>
      </c>
      <c r="AF68">
        <v>0.10339401904345819</v>
      </c>
      <c r="AG68">
        <v>0.10339401904345819</v>
      </c>
      <c r="AH68">
        <v>0.10339401904345819</v>
      </c>
      <c r="AI68">
        <v>0.10339401904345819</v>
      </c>
      <c r="AJ68">
        <v>0.10339401904345819</v>
      </c>
      <c r="AK68">
        <v>0.10339401904345819</v>
      </c>
      <c r="AL68">
        <v>0.10339401904345819</v>
      </c>
      <c r="AM68">
        <v>0.10339401904345819</v>
      </c>
      <c r="AN68">
        <v>0.10339401904345819</v>
      </c>
      <c r="AO68">
        <v>0.10339401904345819</v>
      </c>
      <c r="AP68">
        <v>0.10339401904345819</v>
      </c>
      <c r="AQ68">
        <v>0.10339401904345819</v>
      </c>
      <c r="AR68">
        <v>0.10339401904345819</v>
      </c>
      <c r="AS68">
        <v>0.10339401904345819</v>
      </c>
      <c r="AT68">
        <v>0.10339401904345819</v>
      </c>
      <c r="AU68">
        <v>0.10339401904345819</v>
      </c>
      <c r="AV68">
        <v>0.10339401904345819</v>
      </c>
      <c r="AW68">
        <v>0.10339401904345819</v>
      </c>
      <c r="AX68">
        <v>0.10339401904345819</v>
      </c>
      <c r="AY68">
        <v>0.10339401904345819</v>
      </c>
      <c r="AZ68">
        <v>0.10339401904345819</v>
      </c>
      <c r="BA68">
        <v>0.10339401904345819</v>
      </c>
      <c r="BB68">
        <v>0.10339401904345819</v>
      </c>
      <c r="BC68">
        <v>0.10339401904345819</v>
      </c>
      <c r="BD68">
        <v>0.10339401904345819</v>
      </c>
      <c r="BE68">
        <v>0.10339401904345819</v>
      </c>
      <c r="BF68">
        <v>9.9905307877558261E-2</v>
      </c>
      <c r="BG68">
        <v>9.5712482049926537E-2</v>
      </c>
      <c r="BH68">
        <v>7.3633770648831268E-2</v>
      </c>
      <c r="BI68">
        <v>5.8263680922713938E-2</v>
      </c>
      <c r="BJ68">
        <v>4.0759848073389331E-2</v>
      </c>
      <c r="BK68">
        <v>3.1418870514945178E-2</v>
      </c>
      <c r="BL68">
        <v>3.1418870514945178E-2</v>
      </c>
      <c r="BM68">
        <v>2.688501554823115E-2</v>
      </c>
      <c r="BN68">
        <v>2.6090667987502002E-2</v>
      </c>
      <c r="BO68">
        <v>2.1746302759202845E-2</v>
      </c>
      <c r="BP68">
        <v>1.2683141122458035E-2</v>
      </c>
      <c r="BQ68">
        <v>3.4923100994407562E-3</v>
      </c>
      <c r="BR68">
        <v>0</v>
      </c>
      <c r="BS68">
        <v>0</v>
      </c>
      <c r="BT68">
        <v>0</v>
      </c>
      <c r="BU68">
        <v>0</v>
      </c>
    </row>
    <row r="69" spans="1:73" x14ac:dyDescent="0.35">
      <c r="A69">
        <v>967</v>
      </c>
      <c r="B69">
        <v>875.77688619773892</v>
      </c>
      <c r="C69">
        <v>1.8181857370972807E-3</v>
      </c>
      <c r="D69">
        <v>-10</v>
      </c>
      <c r="E69">
        <v>473.5</v>
      </c>
      <c r="F69">
        <v>-493.5</v>
      </c>
      <c r="G69">
        <v>0</v>
      </c>
      <c r="H69">
        <v>0</v>
      </c>
      <c r="I69">
        <v>2.755300877444234E-3</v>
      </c>
      <c r="J69">
        <v>6.7581260124709736E-3</v>
      </c>
      <c r="K69">
        <v>1.4277727240261912E-2</v>
      </c>
      <c r="L69">
        <v>2.5295951197376227E-2</v>
      </c>
      <c r="M69">
        <v>2.7741390473150204E-2</v>
      </c>
      <c r="N69">
        <v>3.5144379613902835E-2</v>
      </c>
      <c r="O69">
        <v>3.8858471919247836E-2</v>
      </c>
      <c r="P69">
        <v>4.4237297612269882E-2</v>
      </c>
      <c r="Q69">
        <v>6.1985059977185751E-2</v>
      </c>
      <c r="R69">
        <v>7.4202979752230377E-2</v>
      </c>
      <c r="S69">
        <v>9.2860979491824022E-2</v>
      </c>
      <c r="T69">
        <v>9.5043209754604493E-2</v>
      </c>
      <c r="U69">
        <v>0.10351191482054224</v>
      </c>
      <c r="V69">
        <v>0.10521220478055547</v>
      </c>
      <c r="W69">
        <v>0.10521220478055547</v>
      </c>
      <c r="X69">
        <v>0.10521220478055547</v>
      </c>
      <c r="Y69">
        <v>0.10521220478055547</v>
      </c>
      <c r="Z69">
        <v>0.10521220478055547</v>
      </c>
      <c r="AA69">
        <v>0.10521220478055547</v>
      </c>
      <c r="AB69">
        <v>0.10521220478055547</v>
      </c>
      <c r="AC69">
        <v>0.10521220478055547</v>
      </c>
      <c r="AD69">
        <v>0.10521220478055547</v>
      </c>
      <c r="AE69">
        <v>0.10521220478055547</v>
      </c>
      <c r="AF69">
        <v>0.10521220478055547</v>
      </c>
      <c r="AG69">
        <v>0.10521220478055547</v>
      </c>
      <c r="AH69">
        <v>0.10521220478055547</v>
      </c>
      <c r="AI69">
        <v>0.10521220478055547</v>
      </c>
      <c r="AJ69">
        <v>0.10521220478055547</v>
      </c>
      <c r="AK69">
        <v>0.10521220478055547</v>
      </c>
      <c r="AL69">
        <v>0.10521220478055547</v>
      </c>
      <c r="AM69">
        <v>0.10521220478055547</v>
      </c>
      <c r="AN69">
        <v>0.10521220478055547</v>
      </c>
      <c r="AO69">
        <v>0.10521220478055547</v>
      </c>
      <c r="AP69">
        <v>0.10521220478055547</v>
      </c>
      <c r="AQ69">
        <v>0.10521220478055547</v>
      </c>
      <c r="AR69">
        <v>0.10521220478055547</v>
      </c>
      <c r="AS69">
        <v>0.10521220478055547</v>
      </c>
      <c r="AT69">
        <v>0.10521220478055547</v>
      </c>
      <c r="AU69">
        <v>0.10521220478055547</v>
      </c>
      <c r="AV69">
        <v>0.10521220478055547</v>
      </c>
      <c r="AW69">
        <v>0.10521220478055547</v>
      </c>
      <c r="AX69">
        <v>0.10521220478055547</v>
      </c>
      <c r="AY69">
        <v>0.10521220478055547</v>
      </c>
      <c r="AZ69">
        <v>0.10521220478055547</v>
      </c>
      <c r="BA69">
        <v>0.10521220478055547</v>
      </c>
      <c r="BB69">
        <v>0.10521220478055547</v>
      </c>
      <c r="BC69">
        <v>0.10521220478055547</v>
      </c>
      <c r="BD69">
        <v>0.10521220478055547</v>
      </c>
      <c r="BE69">
        <v>0.10339401904345819</v>
      </c>
      <c r="BF69">
        <v>9.9905307877558261E-2</v>
      </c>
      <c r="BG69">
        <v>9.5712482049926537E-2</v>
      </c>
      <c r="BH69">
        <v>7.3633770648831268E-2</v>
      </c>
      <c r="BI69">
        <v>5.8263680922713938E-2</v>
      </c>
      <c r="BJ69">
        <v>4.0759848073389331E-2</v>
      </c>
      <c r="BK69">
        <v>3.1418870514945178E-2</v>
      </c>
      <c r="BL69">
        <v>3.1418870514945178E-2</v>
      </c>
      <c r="BM69">
        <v>2.688501554823115E-2</v>
      </c>
      <c r="BN69">
        <v>2.6090667987502002E-2</v>
      </c>
      <c r="BO69">
        <v>2.1746302759202845E-2</v>
      </c>
      <c r="BP69">
        <v>1.2683141122458035E-2</v>
      </c>
      <c r="BQ69">
        <v>3.4923100994407562E-3</v>
      </c>
      <c r="BR69">
        <v>0</v>
      </c>
      <c r="BS69">
        <v>0</v>
      </c>
      <c r="BT69">
        <v>0</v>
      </c>
      <c r="BU69">
        <v>0</v>
      </c>
    </row>
    <row r="70" spans="1:73" x14ac:dyDescent="0.35">
      <c r="A70">
        <v>967</v>
      </c>
      <c r="B70">
        <v>797.6649591795998</v>
      </c>
      <c r="C70">
        <v>1.6560188726368987E-3</v>
      </c>
      <c r="D70">
        <v>-20</v>
      </c>
      <c r="E70">
        <v>463.5</v>
      </c>
      <c r="F70">
        <v>-503.5</v>
      </c>
      <c r="G70">
        <v>0</v>
      </c>
      <c r="H70">
        <v>0</v>
      </c>
      <c r="I70">
        <v>2.755300877444234E-3</v>
      </c>
      <c r="J70">
        <v>6.7581260124709736E-3</v>
      </c>
      <c r="K70">
        <v>1.4277727240261912E-2</v>
      </c>
      <c r="L70">
        <v>2.5295951197376227E-2</v>
      </c>
      <c r="M70">
        <v>2.7741390473150204E-2</v>
      </c>
      <c r="N70">
        <v>3.5144379613902835E-2</v>
      </c>
      <c r="O70">
        <v>3.8858471919247836E-2</v>
      </c>
      <c r="P70">
        <v>4.4237297612269882E-2</v>
      </c>
      <c r="Q70">
        <v>6.1985059977185751E-2</v>
      </c>
      <c r="R70">
        <v>7.4202979752230377E-2</v>
      </c>
      <c r="S70">
        <v>9.2860979491824022E-2</v>
      </c>
      <c r="T70">
        <v>9.5043209754604493E-2</v>
      </c>
      <c r="U70">
        <v>0.10516793369317914</v>
      </c>
      <c r="V70">
        <v>0.10686822365319237</v>
      </c>
      <c r="W70">
        <v>0.10686822365319237</v>
      </c>
      <c r="X70">
        <v>0.10686822365319237</v>
      </c>
      <c r="Y70">
        <v>0.10686822365319237</v>
      </c>
      <c r="Z70">
        <v>0.10686822365319237</v>
      </c>
      <c r="AA70">
        <v>0.10686822365319237</v>
      </c>
      <c r="AB70">
        <v>0.10686822365319237</v>
      </c>
      <c r="AC70">
        <v>0.10686822365319237</v>
      </c>
      <c r="AD70">
        <v>0.10686822365319237</v>
      </c>
      <c r="AE70">
        <v>0.10686822365319237</v>
      </c>
      <c r="AF70">
        <v>0.10686822365319237</v>
      </c>
      <c r="AG70">
        <v>0.10686822365319237</v>
      </c>
      <c r="AH70">
        <v>0.10686822365319237</v>
      </c>
      <c r="AI70">
        <v>0.10686822365319237</v>
      </c>
      <c r="AJ70">
        <v>0.10686822365319237</v>
      </c>
      <c r="AK70">
        <v>0.10686822365319237</v>
      </c>
      <c r="AL70">
        <v>0.10686822365319237</v>
      </c>
      <c r="AM70">
        <v>0.10686822365319237</v>
      </c>
      <c r="AN70">
        <v>0.10686822365319237</v>
      </c>
      <c r="AO70">
        <v>0.10686822365319237</v>
      </c>
      <c r="AP70">
        <v>0.10686822365319237</v>
      </c>
      <c r="AQ70">
        <v>0.10686822365319237</v>
      </c>
      <c r="AR70">
        <v>0.10686822365319237</v>
      </c>
      <c r="AS70">
        <v>0.10686822365319237</v>
      </c>
      <c r="AT70">
        <v>0.10686822365319237</v>
      </c>
      <c r="AU70">
        <v>0.10686822365319237</v>
      </c>
      <c r="AV70">
        <v>0.10686822365319237</v>
      </c>
      <c r="AW70">
        <v>0.10686822365319237</v>
      </c>
      <c r="AX70">
        <v>0.10686822365319237</v>
      </c>
      <c r="AY70">
        <v>0.10686822365319237</v>
      </c>
      <c r="AZ70">
        <v>0.10686822365319237</v>
      </c>
      <c r="BA70">
        <v>0.10686822365319237</v>
      </c>
      <c r="BB70">
        <v>0.10686822365319237</v>
      </c>
      <c r="BC70">
        <v>0.10686822365319237</v>
      </c>
      <c r="BD70">
        <v>0.10686822365319237</v>
      </c>
      <c r="BE70">
        <v>0.10339401904345819</v>
      </c>
      <c r="BF70">
        <v>9.9905307877558261E-2</v>
      </c>
      <c r="BG70">
        <v>9.5712482049926537E-2</v>
      </c>
      <c r="BH70">
        <v>7.3633770648831268E-2</v>
      </c>
      <c r="BI70">
        <v>5.8263680922713938E-2</v>
      </c>
      <c r="BJ70">
        <v>4.0759848073389331E-2</v>
      </c>
      <c r="BK70">
        <v>3.1418870514945178E-2</v>
      </c>
      <c r="BL70">
        <v>3.1418870514945178E-2</v>
      </c>
      <c r="BM70">
        <v>2.688501554823115E-2</v>
      </c>
      <c r="BN70">
        <v>2.6090667987502002E-2</v>
      </c>
      <c r="BO70">
        <v>2.1746302759202845E-2</v>
      </c>
      <c r="BP70">
        <v>1.2683141122458035E-2</v>
      </c>
      <c r="BQ70">
        <v>3.4923100994407562E-3</v>
      </c>
      <c r="BR70">
        <v>0</v>
      </c>
      <c r="BS70">
        <v>0</v>
      </c>
      <c r="BT70">
        <v>5.8924719422613625E-4</v>
      </c>
      <c r="BU70">
        <v>0</v>
      </c>
    </row>
    <row r="71" spans="1:73" x14ac:dyDescent="0.35">
      <c r="A71">
        <v>894</v>
      </c>
      <c r="B71">
        <v>825.19627902791547</v>
      </c>
      <c r="C71">
        <v>1.7131761850306955E-3</v>
      </c>
      <c r="D71">
        <v>-30</v>
      </c>
      <c r="E71">
        <v>417</v>
      </c>
      <c r="F71">
        <v>-477</v>
      </c>
      <c r="G71">
        <v>0</v>
      </c>
      <c r="H71">
        <v>0</v>
      </c>
      <c r="I71">
        <v>2.755300877444234E-3</v>
      </c>
      <c r="J71">
        <v>6.7581260124709736E-3</v>
      </c>
      <c r="K71">
        <v>1.4277727240261912E-2</v>
      </c>
      <c r="L71">
        <v>2.5295951197376227E-2</v>
      </c>
      <c r="M71">
        <v>2.7741390473150204E-2</v>
      </c>
      <c r="N71">
        <v>3.5144379613902835E-2</v>
      </c>
      <c r="O71">
        <v>3.8858471919247836E-2</v>
      </c>
      <c r="P71">
        <v>4.4237297612269882E-2</v>
      </c>
      <c r="Q71">
        <v>6.1985059977185751E-2</v>
      </c>
      <c r="R71">
        <v>7.4202979752230377E-2</v>
      </c>
      <c r="S71">
        <v>9.2860979491824022E-2</v>
      </c>
      <c r="T71">
        <v>9.5043209754604493E-2</v>
      </c>
      <c r="U71">
        <v>0.10516793369317914</v>
      </c>
      <c r="V71">
        <v>0.10858139983822307</v>
      </c>
      <c r="W71">
        <v>0.10858139983822307</v>
      </c>
      <c r="X71">
        <v>0.10858139983822307</v>
      </c>
      <c r="Y71">
        <v>0.10858139983822307</v>
      </c>
      <c r="Z71">
        <v>0.10858139983822307</v>
      </c>
      <c r="AA71">
        <v>0.10858139983822307</v>
      </c>
      <c r="AB71">
        <v>0.10858139983822307</v>
      </c>
      <c r="AC71">
        <v>0.10858139983822307</v>
      </c>
      <c r="AD71">
        <v>0.10858139983822307</v>
      </c>
      <c r="AE71">
        <v>0.10858139983822307</v>
      </c>
      <c r="AF71">
        <v>0.10858139983822307</v>
      </c>
      <c r="AG71">
        <v>0.10858139983822307</v>
      </c>
      <c r="AH71">
        <v>0.10858139983822307</v>
      </c>
      <c r="AI71">
        <v>0.10858139983822307</v>
      </c>
      <c r="AJ71">
        <v>0.10858139983822307</v>
      </c>
      <c r="AK71">
        <v>0.10858139983822307</v>
      </c>
      <c r="AL71">
        <v>0.10858139983822307</v>
      </c>
      <c r="AM71">
        <v>0.10858139983822307</v>
      </c>
      <c r="AN71">
        <v>0.10858139983822307</v>
      </c>
      <c r="AO71">
        <v>0.10858139983822307</v>
      </c>
      <c r="AP71">
        <v>0.10858139983822307</v>
      </c>
      <c r="AQ71">
        <v>0.10858139983822307</v>
      </c>
      <c r="AR71">
        <v>0.10858139983822307</v>
      </c>
      <c r="AS71">
        <v>0.10858139983822307</v>
      </c>
      <c r="AT71">
        <v>0.10858139983822307</v>
      </c>
      <c r="AU71">
        <v>0.10858139983822307</v>
      </c>
      <c r="AV71">
        <v>0.10858139983822307</v>
      </c>
      <c r="AW71">
        <v>0.10858139983822307</v>
      </c>
      <c r="AX71">
        <v>0.10858139983822307</v>
      </c>
      <c r="AY71">
        <v>0.10858139983822307</v>
      </c>
      <c r="AZ71">
        <v>0.10858139983822307</v>
      </c>
      <c r="BA71">
        <v>0.10858139983822307</v>
      </c>
      <c r="BB71">
        <v>0.10858139983822307</v>
      </c>
      <c r="BC71">
        <v>0.10686822365319237</v>
      </c>
      <c r="BD71">
        <v>0.10686822365319237</v>
      </c>
      <c r="BE71">
        <v>0.10339401904345819</v>
      </c>
      <c r="BF71">
        <v>9.9905307877558261E-2</v>
      </c>
      <c r="BG71">
        <v>9.5712482049926537E-2</v>
      </c>
      <c r="BH71">
        <v>7.3633770648831268E-2</v>
      </c>
      <c r="BI71">
        <v>5.8263680922713938E-2</v>
      </c>
      <c r="BJ71">
        <v>4.0759848073389331E-2</v>
      </c>
      <c r="BK71">
        <v>3.1418870514945178E-2</v>
      </c>
      <c r="BL71">
        <v>3.1418870514945178E-2</v>
      </c>
      <c r="BM71">
        <v>2.688501554823115E-2</v>
      </c>
      <c r="BN71">
        <v>2.6090667987502002E-2</v>
      </c>
      <c r="BO71">
        <v>2.1746302759202845E-2</v>
      </c>
      <c r="BP71">
        <v>1.2683141122458035E-2</v>
      </c>
      <c r="BQ71">
        <v>3.4923100994407562E-3</v>
      </c>
      <c r="BR71">
        <v>0</v>
      </c>
      <c r="BS71">
        <v>0</v>
      </c>
      <c r="BT71">
        <v>0</v>
      </c>
      <c r="BU71">
        <v>0</v>
      </c>
    </row>
    <row r="72" spans="1:73" x14ac:dyDescent="0.35">
      <c r="A72">
        <v>894</v>
      </c>
      <c r="B72">
        <v>835.24923078823031</v>
      </c>
      <c r="C72">
        <v>1.7340469499417079E-3</v>
      </c>
      <c r="D72">
        <v>-40</v>
      </c>
      <c r="E72">
        <v>407</v>
      </c>
      <c r="F72">
        <v>-487</v>
      </c>
      <c r="G72">
        <v>0</v>
      </c>
      <c r="H72">
        <v>0</v>
      </c>
      <c r="I72">
        <v>2.755300877444234E-3</v>
      </c>
      <c r="J72">
        <v>6.7581260124709736E-3</v>
      </c>
      <c r="K72">
        <v>1.4277727240261912E-2</v>
      </c>
      <c r="L72">
        <v>2.5295951197376227E-2</v>
      </c>
      <c r="M72">
        <v>2.7741390473150204E-2</v>
      </c>
      <c r="N72">
        <v>3.5144379613902835E-2</v>
      </c>
      <c r="O72">
        <v>3.8858471919247836E-2</v>
      </c>
      <c r="P72">
        <v>4.4237297612269882E-2</v>
      </c>
      <c r="Q72">
        <v>6.1985059977185751E-2</v>
      </c>
      <c r="R72">
        <v>7.4202979752230377E-2</v>
      </c>
      <c r="S72">
        <v>9.2860979491824022E-2</v>
      </c>
      <c r="T72">
        <v>9.5043209754604493E-2</v>
      </c>
      <c r="U72">
        <v>0.10690198064312086</v>
      </c>
      <c r="V72">
        <v>0.11031544678816478</v>
      </c>
      <c r="W72">
        <v>0.11031544678816478</v>
      </c>
      <c r="X72">
        <v>0.11031544678816478</v>
      </c>
      <c r="Y72">
        <v>0.11031544678816478</v>
      </c>
      <c r="Z72">
        <v>0.11031544678816478</v>
      </c>
      <c r="AA72">
        <v>0.11031544678816478</v>
      </c>
      <c r="AB72">
        <v>0.11031544678816478</v>
      </c>
      <c r="AC72">
        <v>0.11031544678816478</v>
      </c>
      <c r="AD72">
        <v>0.11031544678816478</v>
      </c>
      <c r="AE72">
        <v>0.11031544678816478</v>
      </c>
      <c r="AF72">
        <v>0.11031544678816478</v>
      </c>
      <c r="AG72">
        <v>0.11031544678816478</v>
      </c>
      <c r="AH72">
        <v>0.11031544678816478</v>
      </c>
      <c r="AI72">
        <v>0.11031544678816478</v>
      </c>
      <c r="AJ72">
        <v>0.11031544678816478</v>
      </c>
      <c r="AK72">
        <v>0.11031544678816478</v>
      </c>
      <c r="AL72">
        <v>0.11031544678816478</v>
      </c>
      <c r="AM72">
        <v>0.11031544678816478</v>
      </c>
      <c r="AN72">
        <v>0.11031544678816478</v>
      </c>
      <c r="AO72">
        <v>0.11031544678816478</v>
      </c>
      <c r="AP72">
        <v>0.11031544678816478</v>
      </c>
      <c r="AQ72">
        <v>0.11031544678816478</v>
      </c>
      <c r="AR72">
        <v>0.11031544678816478</v>
      </c>
      <c r="AS72">
        <v>0.11031544678816478</v>
      </c>
      <c r="AT72">
        <v>0.11031544678816478</v>
      </c>
      <c r="AU72">
        <v>0.11031544678816478</v>
      </c>
      <c r="AV72">
        <v>0.11031544678816478</v>
      </c>
      <c r="AW72">
        <v>0.11031544678816478</v>
      </c>
      <c r="AX72">
        <v>0.11031544678816478</v>
      </c>
      <c r="AY72">
        <v>0.11031544678816478</v>
      </c>
      <c r="AZ72">
        <v>0.11031544678816478</v>
      </c>
      <c r="BA72">
        <v>0.11031544678816478</v>
      </c>
      <c r="BB72">
        <v>0.11031544678816478</v>
      </c>
      <c r="BC72">
        <v>0.10686822365319237</v>
      </c>
      <c r="BD72">
        <v>0.10686822365319237</v>
      </c>
      <c r="BE72">
        <v>0.10339401904345819</v>
      </c>
      <c r="BF72">
        <v>9.9905307877558261E-2</v>
      </c>
      <c r="BG72">
        <v>9.5712482049926537E-2</v>
      </c>
      <c r="BH72">
        <v>7.3633770648831268E-2</v>
      </c>
      <c r="BI72">
        <v>5.8263680922713938E-2</v>
      </c>
      <c r="BJ72">
        <v>4.0759848073389331E-2</v>
      </c>
      <c r="BK72">
        <v>3.1418870514945178E-2</v>
      </c>
      <c r="BL72">
        <v>3.1418870514945178E-2</v>
      </c>
      <c r="BM72">
        <v>2.688501554823115E-2</v>
      </c>
      <c r="BN72">
        <v>2.6090667987502002E-2</v>
      </c>
      <c r="BO72">
        <v>2.1746302759202845E-2</v>
      </c>
      <c r="BP72">
        <v>1.2683141122458035E-2</v>
      </c>
      <c r="BQ72">
        <v>3.4923100994407562E-3</v>
      </c>
      <c r="BR72">
        <v>0</v>
      </c>
      <c r="BS72">
        <v>0</v>
      </c>
      <c r="BT72">
        <v>0</v>
      </c>
      <c r="BU72">
        <v>0</v>
      </c>
    </row>
    <row r="73" spans="1:73" x14ac:dyDescent="0.35">
      <c r="A73">
        <v>894</v>
      </c>
      <c r="B73">
        <v>867.09811689908577</v>
      </c>
      <c r="C73">
        <v>1.8001678893976487E-3</v>
      </c>
      <c r="D73">
        <v>-30</v>
      </c>
      <c r="E73">
        <v>417</v>
      </c>
      <c r="F73">
        <v>-477</v>
      </c>
      <c r="G73">
        <v>0</v>
      </c>
      <c r="H73">
        <v>0</v>
      </c>
      <c r="I73">
        <v>2.755300877444234E-3</v>
      </c>
      <c r="J73">
        <v>6.7581260124709736E-3</v>
      </c>
      <c r="K73">
        <v>1.4277727240261912E-2</v>
      </c>
      <c r="L73">
        <v>2.5295951197376227E-2</v>
      </c>
      <c r="M73">
        <v>2.7741390473150204E-2</v>
      </c>
      <c r="N73">
        <v>3.5144379613902835E-2</v>
      </c>
      <c r="O73">
        <v>3.8858471919247836E-2</v>
      </c>
      <c r="P73">
        <v>4.4237297612269882E-2</v>
      </c>
      <c r="Q73">
        <v>6.1985059977185751E-2</v>
      </c>
      <c r="R73">
        <v>7.4202979752230377E-2</v>
      </c>
      <c r="S73">
        <v>9.2860979491824022E-2</v>
      </c>
      <c r="T73">
        <v>9.5043209754604493E-2</v>
      </c>
      <c r="U73">
        <v>0.10690198064312086</v>
      </c>
      <c r="V73">
        <v>0.11211561467756243</v>
      </c>
      <c r="W73">
        <v>0.11211561467756243</v>
      </c>
      <c r="X73">
        <v>0.11211561467756243</v>
      </c>
      <c r="Y73">
        <v>0.11211561467756243</v>
      </c>
      <c r="Z73">
        <v>0.11211561467756243</v>
      </c>
      <c r="AA73">
        <v>0.11211561467756243</v>
      </c>
      <c r="AB73">
        <v>0.11211561467756243</v>
      </c>
      <c r="AC73">
        <v>0.11211561467756243</v>
      </c>
      <c r="AD73">
        <v>0.11211561467756243</v>
      </c>
      <c r="AE73">
        <v>0.11211561467756243</v>
      </c>
      <c r="AF73">
        <v>0.11211561467756243</v>
      </c>
      <c r="AG73">
        <v>0.11211561467756243</v>
      </c>
      <c r="AH73">
        <v>0.11211561467756243</v>
      </c>
      <c r="AI73">
        <v>0.11211561467756243</v>
      </c>
      <c r="AJ73">
        <v>0.11211561467756243</v>
      </c>
      <c r="AK73">
        <v>0.11211561467756243</v>
      </c>
      <c r="AL73">
        <v>0.11211561467756243</v>
      </c>
      <c r="AM73">
        <v>0.11211561467756243</v>
      </c>
      <c r="AN73">
        <v>0.11211561467756243</v>
      </c>
      <c r="AO73">
        <v>0.11211561467756243</v>
      </c>
      <c r="AP73">
        <v>0.11211561467756243</v>
      </c>
      <c r="AQ73">
        <v>0.11211561467756243</v>
      </c>
      <c r="AR73">
        <v>0.11211561467756243</v>
      </c>
      <c r="AS73">
        <v>0.11211561467756243</v>
      </c>
      <c r="AT73">
        <v>0.11211561467756243</v>
      </c>
      <c r="AU73">
        <v>0.11211561467756243</v>
      </c>
      <c r="AV73">
        <v>0.11211561467756243</v>
      </c>
      <c r="AW73">
        <v>0.11211561467756243</v>
      </c>
      <c r="AX73">
        <v>0.11211561467756243</v>
      </c>
      <c r="AY73">
        <v>0.11211561467756243</v>
      </c>
      <c r="AZ73">
        <v>0.11211561467756243</v>
      </c>
      <c r="BA73">
        <v>0.11211561467756243</v>
      </c>
      <c r="BB73">
        <v>0.11211561467756243</v>
      </c>
      <c r="BC73">
        <v>0.10686822365319237</v>
      </c>
      <c r="BD73">
        <v>0.10686822365319237</v>
      </c>
      <c r="BE73">
        <v>0.10339401904345819</v>
      </c>
      <c r="BF73">
        <v>9.9905307877558261E-2</v>
      </c>
      <c r="BG73">
        <v>9.5712482049926537E-2</v>
      </c>
      <c r="BH73">
        <v>7.3633770648831268E-2</v>
      </c>
      <c r="BI73">
        <v>5.8263680922713938E-2</v>
      </c>
      <c r="BJ73">
        <v>4.0759848073389331E-2</v>
      </c>
      <c r="BK73">
        <v>3.1418870514945178E-2</v>
      </c>
      <c r="BL73">
        <v>3.1418870514945178E-2</v>
      </c>
      <c r="BM73">
        <v>2.688501554823115E-2</v>
      </c>
      <c r="BN73">
        <v>2.6090667987502002E-2</v>
      </c>
      <c r="BO73">
        <v>2.1746302759202845E-2</v>
      </c>
      <c r="BP73">
        <v>1.2683141122458035E-2</v>
      </c>
      <c r="BQ73">
        <v>3.4923100994407562E-3</v>
      </c>
      <c r="BR73">
        <v>0</v>
      </c>
      <c r="BS73">
        <v>0</v>
      </c>
      <c r="BT73">
        <v>0</v>
      </c>
      <c r="BU73">
        <v>0</v>
      </c>
    </row>
    <row r="74" spans="1:73" x14ac:dyDescent="0.35">
      <c r="A74">
        <v>894</v>
      </c>
      <c r="B74">
        <v>799.54706191853768</v>
      </c>
      <c r="C74">
        <v>1.6599262746357633E-3</v>
      </c>
      <c r="D74">
        <v>-20</v>
      </c>
      <c r="E74">
        <v>427</v>
      </c>
      <c r="F74">
        <v>-467</v>
      </c>
      <c r="G74">
        <v>0</v>
      </c>
      <c r="H74">
        <v>0</v>
      </c>
      <c r="I74">
        <v>2.755300877444234E-3</v>
      </c>
      <c r="J74">
        <v>6.7581260124709736E-3</v>
      </c>
      <c r="K74">
        <v>1.4277727240261912E-2</v>
      </c>
      <c r="L74">
        <v>2.5295951197376227E-2</v>
      </c>
      <c r="M74">
        <v>2.7741390473150204E-2</v>
      </c>
      <c r="N74">
        <v>3.5144379613902835E-2</v>
      </c>
      <c r="O74">
        <v>3.8858471919247836E-2</v>
      </c>
      <c r="P74">
        <v>4.4237297612269882E-2</v>
      </c>
      <c r="Q74">
        <v>6.1985059977185751E-2</v>
      </c>
      <c r="R74">
        <v>7.4202979752230377E-2</v>
      </c>
      <c r="S74">
        <v>9.2860979491824022E-2</v>
      </c>
      <c r="T74">
        <v>9.5043209754604493E-2</v>
      </c>
      <c r="U74">
        <v>0.10690198064312086</v>
      </c>
      <c r="V74">
        <v>0.11377554095219819</v>
      </c>
      <c r="W74">
        <v>0.11377554095219819</v>
      </c>
      <c r="X74">
        <v>0.11377554095219819</v>
      </c>
      <c r="Y74">
        <v>0.11377554095219819</v>
      </c>
      <c r="Z74">
        <v>0.11377554095219819</v>
      </c>
      <c r="AA74">
        <v>0.11377554095219819</v>
      </c>
      <c r="AB74">
        <v>0.11377554095219819</v>
      </c>
      <c r="AC74">
        <v>0.11377554095219819</v>
      </c>
      <c r="AD74">
        <v>0.11377554095219819</v>
      </c>
      <c r="AE74">
        <v>0.11377554095219819</v>
      </c>
      <c r="AF74">
        <v>0.11377554095219819</v>
      </c>
      <c r="AG74">
        <v>0.11377554095219819</v>
      </c>
      <c r="AH74">
        <v>0.11377554095219819</v>
      </c>
      <c r="AI74">
        <v>0.11377554095219819</v>
      </c>
      <c r="AJ74">
        <v>0.11377554095219819</v>
      </c>
      <c r="AK74">
        <v>0.11377554095219819</v>
      </c>
      <c r="AL74">
        <v>0.11377554095219819</v>
      </c>
      <c r="AM74">
        <v>0.11377554095219819</v>
      </c>
      <c r="AN74">
        <v>0.11377554095219819</v>
      </c>
      <c r="AO74">
        <v>0.11377554095219819</v>
      </c>
      <c r="AP74">
        <v>0.11377554095219819</v>
      </c>
      <c r="AQ74">
        <v>0.11377554095219819</v>
      </c>
      <c r="AR74">
        <v>0.11377554095219819</v>
      </c>
      <c r="AS74">
        <v>0.11377554095219819</v>
      </c>
      <c r="AT74">
        <v>0.11377554095219819</v>
      </c>
      <c r="AU74">
        <v>0.11377554095219819</v>
      </c>
      <c r="AV74">
        <v>0.11377554095219819</v>
      </c>
      <c r="AW74">
        <v>0.11377554095219819</v>
      </c>
      <c r="AX74">
        <v>0.11377554095219819</v>
      </c>
      <c r="AY74">
        <v>0.11377554095219819</v>
      </c>
      <c r="AZ74">
        <v>0.11377554095219819</v>
      </c>
      <c r="BA74">
        <v>0.11377554095219819</v>
      </c>
      <c r="BB74">
        <v>0.11377554095219819</v>
      </c>
      <c r="BC74">
        <v>0.10686822365319237</v>
      </c>
      <c r="BD74">
        <v>0.10686822365319237</v>
      </c>
      <c r="BE74">
        <v>0.10339401904345819</v>
      </c>
      <c r="BF74">
        <v>9.9905307877558261E-2</v>
      </c>
      <c r="BG74">
        <v>9.5712482049926537E-2</v>
      </c>
      <c r="BH74">
        <v>7.3633770648831268E-2</v>
      </c>
      <c r="BI74">
        <v>5.8263680922713938E-2</v>
      </c>
      <c r="BJ74">
        <v>4.0759848073389331E-2</v>
      </c>
      <c r="BK74">
        <v>3.1418870514945178E-2</v>
      </c>
      <c r="BL74">
        <v>3.1418870514945178E-2</v>
      </c>
      <c r="BM74">
        <v>2.688501554823115E-2</v>
      </c>
      <c r="BN74">
        <v>2.6090667987502002E-2</v>
      </c>
      <c r="BO74">
        <v>2.1746302759202845E-2</v>
      </c>
      <c r="BP74">
        <v>1.2683141122458035E-2</v>
      </c>
      <c r="BQ74">
        <v>3.4923100994407562E-3</v>
      </c>
      <c r="BR74">
        <v>0</v>
      </c>
      <c r="BS74">
        <v>0</v>
      </c>
      <c r="BT74">
        <v>0</v>
      </c>
      <c r="BU74">
        <v>0</v>
      </c>
    </row>
    <row r="75" spans="1:73" x14ac:dyDescent="0.35">
      <c r="A75">
        <v>894</v>
      </c>
      <c r="B75">
        <v>856.14853469141451</v>
      </c>
      <c r="C75">
        <v>1.7774356450202069E-3</v>
      </c>
      <c r="D75">
        <v>-10</v>
      </c>
      <c r="E75">
        <v>437</v>
      </c>
      <c r="F75">
        <v>-457</v>
      </c>
      <c r="G75">
        <v>0</v>
      </c>
      <c r="H75">
        <v>0</v>
      </c>
      <c r="I75">
        <v>2.755300877444234E-3</v>
      </c>
      <c r="J75">
        <v>6.7581260124709736E-3</v>
      </c>
      <c r="K75">
        <v>1.4277727240261912E-2</v>
      </c>
      <c r="L75">
        <v>2.5295951197376227E-2</v>
      </c>
      <c r="M75">
        <v>2.7741390473150204E-2</v>
      </c>
      <c r="N75">
        <v>3.5144379613902835E-2</v>
      </c>
      <c r="O75">
        <v>3.8858471919247836E-2</v>
      </c>
      <c r="P75">
        <v>4.4237297612269882E-2</v>
      </c>
      <c r="Q75">
        <v>6.1985059977185751E-2</v>
      </c>
      <c r="R75">
        <v>7.4202979752230377E-2</v>
      </c>
      <c r="S75">
        <v>9.2860979491824022E-2</v>
      </c>
      <c r="T75">
        <v>9.5043209754604493E-2</v>
      </c>
      <c r="U75">
        <v>0.10690198064312086</v>
      </c>
      <c r="V75">
        <v>0.1155529765972184</v>
      </c>
      <c r="W75">
        <v>0.1155529765972184</v>
      </c>
      <c r="X75">
        <v>0.1155529765972184</v>
      </c>
      <c r="Y75">
        <v>0.1155529765972184</v>
      </c>
      <c r="Z75">
        <v>0.1155529765972184</v>
      </c>
      <c r="AA75">
        <v>0.1155529765972184</v>
      </c>
      <c r="AB75">
        <v>0.1155529765972184</v>
      </c>
      <c r="AC75">
        <v>0.1155529765972184</v>
      </c>
      <c r="AD75">
        <v>0.1155529765972184</v>
      </c>
      <c r="AE75">
        <v>0.1155529765972184</v>
      </c>
      <c r="AF75">
        <v>0.1155529765972184</v>
      </c>
      <c r="AG75">
        <v>0.1155529765972184</v>
      </c>
      <c r="AH75">
        <v>0.1155529765972184</v>
      </c>
      <c r="AI75">
        <v>0.1155529765972184</v>
      </c>
      <c r="AJ75">
        <v>0.1155529765972184</v>
      </c>
      <c r="AK75">
        <v>0.1155529765972184</v>
      </c>
      <c r="AL75">
        <v>0.1155529765972184</v>
      </c>
      <c r="AM75">
        <v>0.1155529765972184</v>
      </c>
      <c r="AN75">
        <v>0.1155529765972184</v>
      </c>
      <c r="AO75">
        <v>0.1155529765972184</v>
      </c>
      <c r="AP75">
        <v>0.1155529765972184</v>
      </c>
      <c r="AQ75">
        <v>0.1155529765972184</v>
      </c>
      <c r="AR75">
        <v>0.1155529765972184</v>
      </c>
      <c r="AS75">
        <v>0.1155529765972184</v>
      </c>
      <c r="AT75">
        <v>0.1155529765972184</v>
      </c>
      <c r="AU75">
        <v>0.1155529765972184</v>
      </c>
      <c r="AV75">
        <v>0.1155529765972184</v>
      </c>
      <c r="AW75">
        <v>0.1155529765972184</v>
      </c>
      <c r="AX75">
        <v>0.1155529765972184</v>
      </c>
      <c r="AY75">
        <v>0.1155529765972184</v>
      </c>
      <c r="AZ75">
        <v>0.1155529765972184</v>
      </c>
      <c r="BA75">
        <v>0.1155529765972184</v>
      </c>
      <c r="BB75">
        <v>0.1155529765972184</v>
      </c>
      <c r="BC75">
        <v>0.10864565929821259</v>
      </c>
      <c r="BD75">
        <v>0.10686822365319237</v>
      </c>
      <c r="BE75">
        <v>0.10339401904345819</v>
      </c>
      <c r="BF75">
        <v>9.9905307877558261E-2</v>
      </c>
      <c r="BG75">
        <v>9.5712482049926537E-2</v>
      </c>
      <c r="BH75">
        <v>7.3633770648831268E-2</v>
      </c>
      <c r="BI75">
        <v>5.8263680922713938E-2</v>
      </c>
      <c r="BJ75">
        <v>4.0759848073389331E-2</v>
      </c>
      <c r="BK75">
        <v>3.1418870514945178E-2</v>
      </c>
      <c r="BL75">
        <v>3.1418870514945178E-2</v>
      </c>
      <c r="BM75">
        <v>2.688501554823115E-2</v>
      </c>
      <c r="BN75">
        <v>2.6090667987502002E-2</v>
      </c>
      <c r="BO75">
        <v>2.1746302759202845E-2</v>
      </c>
      <c r="BP75">
        <v>1.2683141122458035E-2</v>
      </c>
      <c r="BQ75">
        <v>3.4923100994407562E-3</v>
      </c>
      <c r="BR75">
        <v>0</v>
      </c>
      <c r="BS75">
        <v>0</v>
      </c>
      <c r="BT75">
        <v>0</v>
      </c>
      <c r="BU75">
        <v>0</v>
      </c>
    </row>
    <row r="76" spans="1:73" x14ac:dyDescent="0.35">
      <c r="A76">
        <v>875</v>
      </c>
      <c r="B76">
        <v>803.12693396394388</v>
      </c>
      <c r="C76">
        <v>1.6673583870792073E-3</v>
      </c>
      <c r="D76">
        <v>0</v>
      </c>
      <c r="E76">
        <v>437.5</v>
      </c>
      <c r="F76">
        <v>-437.5</v>
      </c>
      <c r="G76">
        <v>0</v>
      </c>
      <c r="H76">
        <v>0</v>
      </c>
      <c r="I76">
        <v>2.755300877444234E-3</v>
      </c>
      <c r="J76">
        <v>6.7581260124709736E-3</v>
      </c>
      <c r="K76">
        <v>1.4277727240261912E-2</v>
      </c>
      <c r="L76">
        <v>2.5295951197376227E-2</v>
      </c>
      <c r="M76">
        <v>2.7741390473150204E-2</v>
      </c>
      <c r="N76">
        <v>3.5144379613902835E-2</v>
      </c>
      <c r="O76">
        <v>3.8858471919247836E-2</v>
      </c>
      <c r="P76">
        <v>4.4237297612269882E-2</v>
      </c>
      <c r="Q76">
        <v>6.1985059977185751E-2</v>
      </c>
      <c r="R76">
        <v>7.4202979752230377E-2</v>
      </c>
      <c r="S76">
        <v>9.2860979491824022E-2</v>
      </c>
      <c r="T76">
        <v>9.5043209754604493E-2</v>
      </c>
      <c r="U76">
        <v>0.10690198064312086</v>
      </c>
      <c r="V76">
        <v>0.1155529765972184</v>
      </c>
      <c r="W76">
        <v>0.11722033498429761</v>
      </c>
      <c r="X76">
        <v>0.11722033498429761</v>
      </c>
      <c r="Y76">
        <v>0.11722033498429761</v>
      </c>
      <c r="Z76">
        <v>0.11722033498429761</v>
      </c>
      <c r="AA76">
        <v>0.11722033498429761</v>
      </c>
      <c r="AB76">
        <v>0.11722033498429761</v>
      </c>
      <c r="AC76">
        <v>0.11722033498429761</v>
      </c>
      <c r="AD76">
        <v>0.11722033498429761</v>
      </c>
      <c r="AE76">
        <v>0.11722033498429761</v>
      </c>
      <c r="AF76">
        <v>0.11722033498429761</v>
      </c>
      <c r="AG76">
        <v>0.11722033498429761</v>
      </c>
      <c r="AH76">
        <v>0.11722033498429761</v>
      </c>
      <c r="AI76">
        <v>0.11722033498429761</v>
      </c>
      <c r="AJ76">
        <v>0.11722033498429761</v>
      </c>
      <c r="AK76">
        <v>0.11722033498429761</v>
      </c>
      <c r="AL76">
        <v>0.11722033498429761</v>
      </c>
      <c r="AM76">
        <v>0.11722033498429761</v>
      </c>
      <c r="AN76">
        <v>0.11722033498429761</v>
      </c>
      <c r="AO76">
        <v>0.11722033498429761</v>
      </c>
      <c r="AP76">
        <v>0.11722033498429761</v>
      </c>
      <c r="AQ76">
        <v>0.11722033498429761</v>
      </c>
      <c r="AR76">
        <v>0.11722033498429761</v>
      </c>
      <c r="AS76">
        <v>0.11722033498429761</v>
      </c>
      <c r="AT76">
        <v>0.11722033498429761</v>
      </c>
      <c r="AU76">
        <v>0.11722033498429761</v>
      </c>
      <c r="AV76">
        <v>0.11722033498429761</v>
      </c>
      <c r="AW76">
        <v>0.11722033498429761</v>
      </c>
      <c r="AX76">
        <v>0.11722033498429761</v>
      </c>
      <c r="AY76">
        <v>0.11722033498429761</v>
      </c>
      <c r="AZ76">
        <v>0.11722033498429761</v>
      </c>
      <c r="BA76">
        <v>0.11722033498429761</v>
      </c>
      <c r="BB76">
        <v>0.11722033498429761</v>
      </c>
      <c r="BC76">
        <v>0.11031301768529179</v>
      </c>
      <c r="BD76">
        <v>0.10686822365319237</v>
      </c>
      <c r="BE76">
        <v>0.10339401904345819</v>
      </c>
      <c r="BF76">
        <v>9.9905307877558261E-2</v>
      </c>
      <c r="BG76">
        <v>9.5712482049926537E-2</v>
      </c>
      <c r="BH76">
        <v>7.3633770648831268E-2</v>
      </c>
      <c r="BI76">
        <v>5.8263680922713938E-2</v>
      </c>
      <c r="BJ76">
        <v>4.0759848073389331E-2</v>
      </c>
      <c r="BK76">
        <v>3.1418870514945178E-2</v>
      </c>
      <c r="BL76">
        <v>3.1418870514945178E-2</v>
      </c>
      <c r="BM76">
        <v>2.688501554823115E-2</v>
      </c>
      <c r="BN76">
        <v>2.6090667987502002E-2</v>
      </c>
      <c r="BO76">
        <v>2.1746302759202845E-2</v>
      </c>
      <c r="BP76">
        <v>1.2683141122458035E-2</v>
      </c>
      <c r="BQ76">
        <v>3.4923100994407562E-3</v>
      </c>
      <c r="BR76">
        <v>0</v>
      </c>
      <c r="BS76">
        <v>0</v>
      </c>
      <c r="BT76">
        <v>0</v>
      </c>
      <c r="BU76">
        <v>0</v>
      </c>
    </row>
    <row r="77" spans="1:73" x14ac:dyDescent="0.35">
      <c r="A77">
        <v>875</v>
      </c>
      <c r="B77">
        <v>820.13024014238158</v>
      </c>
      <c r="C77">
        <v>1.7026586664818236E-3</v>
      </c>
      <c r="D77">
        <v>10</v>
      </c>
      <c r="E77">
        <v>447.5</v>
      </c>
      <c r="F77">
        <v>-427.5</v>
      </c>
      <c r="G77">
        <v>0</v>
      </c>
      <c r="H77">
        <v>0</v>
      </c>
      <c r="I77">
        <v>2.755300877444234E-3</v>
      </c>
      <c r="J77">
        <v>6.7581260124709736E-3</v>
      </c>
      <c r="K77">
        <v>1.4277727240261912E-2</v>
      </c>
      <c r="L77">
        <v>2.5295951197376227E-2</v>
      </c>
      <c r="M77">
        <v>2.7741390473150204E-2</v>
      </c>
      <c r="N77">
        <v>3.5144379613902835E-2</v>
      </c>
      <c r="O77">
        <v>3.8858471919247836E-2</v>
      </c>
      <c r="P77">
        <v>4.4237297612269882E-2</v>
      </c>
      <c r="Q77">
        <v>6.1985059977185751E-2</v>
      </c>
      <c r="R77">
        <v>7.4202979752230377E-2</v>
      </c>
      <c r="S77">
        <v>9.2860979491824022E-2</v>
      </c>
      <c r="T77">
        <v>9.5043209754604493E-2</v>
      </c>
      <c r="U77">
        <v>0.10690198064312086</v>
      </c>
      <c r="V77">
        <v>0.1155529765972184</v>
      </c>
      <c r="W77">
        <v>0.11722033498429761</v>
      </c>
      <c r="X77">
        <v>0.11892299365077943</v>
      </c>
      <c r="Y77">
        <v>0.11892299365077943</v>
      </c>
      <c r="Z77">
        <v>0.11892299365077943</v>
      </c>
      <c r="AA77">
        <v>0.11892299365077943</v>
      </c>
      <c r="AB77">
        <v>0.11892299365077943</v>
      </c>
      <c r="AC77">
        <v>0.11892299365077943</v>
      </c>
      <c r="AD77">
        <v>0.11892299365077943</v>
      </c>
      <c r="AE77">
        <v>0.11892299365077943</v>
      </c>
      <c r="AF77">
        <v>0.11892299365077943</v>
      </c>
      <c r="AG77">
        <v>0.11892299365077943</v>
      </c>
      <c r="AH77">
        <v>0.11892299365077943</v>
      </c>
      <c r="AI77">
        <v>0.11892299365077943</v>
      </c>
      <c r="AJ77">
        <v>0.11892299365077943</v>
      </c>
      <c r="AK77">
        <v>0.11892299365077943</v>
      </c>
      <c r="AL77">
        <v>0.11892299365077943</v>
      </c>
      <c r="AM77">
        <v>0.11892299365077943</v>
      </c>
      <c r="AN77">
        <v>0.11892299365077943</v>
      </c>
      <c r="AO77">
        <v>0.11892299365077943</v>
      </c>
      <c r="AP77">
        <v>0.11892299365077943</v>
      </c>
      <c r="AQ77">
        <v>0.11892299365077943</v>
      </c>
      <c r="AR77">
        <v>0.11892299365077943</v>
      </c>
      <c r="AS77">
        <v>0.11892299365077943</v>
      </c>
      <c r="AT77">
        <v>0.11892299365077943</v>
      </c>
      <c r="AU77">
        <v>0.11892299365077943</v>
      </c>
      <c r="AV77">
        <v>0.11892299365077943</v>
      </c>
      <c r="AW77">
        <v>0.11892299365077943</v>
      </c>
      <c r="AX77">
        <v>0.11892299365077943</v>
      </c>
      <c r="AY77">
        <v>0.11892299365077943</v>
      </c>
      <c r="AZ77">
        <v>0.11892299365077943</v>
      </c>
      <c r="BA77">
        <v>0.11892299365077943</v>
      </c>
      <c r="BB77">
        <v>0.11892299365077943</v>
      </c>
      <c r="BC77">
        <v>0.11201567635177362</v>
      </c>
      <c r="BD77">
        <v>0.10686822365319237</v>
      </c>
      <c r="BE77">
        <v>0.10339401904345819</v>
      </c>
      <c r="BF77">
        <v>9.9905307877558261E-2</v>
      </c>
      <c r="BG77">
        <v>9.5712482049926537E-2</v>
      </c>
      <c r="BH77">
        <v>7.3633770648831268E-2</v>
      </c>
      <c r="BI77">
        <v>5.8263680922713938E-2</v>
      </c>
      <c r="BJ77">
        <v>4.0759848073389331E-2</v>
      </c>
      <c r="BK77">
        <v>3.1418870514945178E-2</v>
      </c>
      <c r="BL77">
        <v>3.1418870514945178E-2</v>
      </c>
      <c r="BM77">
        <v>2.688501554823115E-2</v>
      </c>
      <c r="BN77">
        <v>2.6090667987502002E-2</v>
      </c>
      <c r="BO77">
        <v>2.1746302759202845E-2</v>
      </c>
      <c r="BP77">
        <v>1.2683141122458035E-2</v>
      </c>
      <c r="BQ77">
        <v>3.4923100994407562E-3</v>
      </c>
      <c r="BR77">
        <v>0</v>
      </c>
      <c r="BS77">
        <v>0</v>
      </c>
      <c r="BT77">
        <v>0</v>
      </c>
      <c r="BU77">
        <v>1.7319994724303567E-3</v>
      </c>
    </row>
    <row r="78" spans="1:73" x14ac:dyDescent="0.35">
      <c r="A78">
        <v>875</v>
      </c>
      <c r="B78">
        <v>836.41157674045348</v>
      </c>
      <c r="C78">
        <v>1.7364600769209781E-3</v>
      </c>
      <c r="D78">
        <v>20</v>
      </c>
      <c r="E78">
        <v>457.5</v>
      </c>
      <c r="F78">
        <v>-417.5</v>
      </c>
      <c r="G78">
        <v>0</v>
      </c>
      <c r="H78">
        <v>0</v>
      </c>
      <c r="I78">
        <v>2.755300877444234E-3</v>
      </c>
      <c r="J78">
        <v>6.7581260124709736E-3</v>
      </c>
      <c r="K78">
        <v>1.4277727240261912E-2</v>
      </c>
      <c r="L78">
        <v>2.5295951197376227E-2</v>
      </c>
      <c r="M78">
        <v>2.7741390473150204E-2</v>
      </c>
      <c r="N78">
        <v>3.5144379613902835E-2</v>
      </c>
      <c r="O78">
        <v>3.8858471919247836E-2</v>
      </c>
      <c r="P78">
        <v>4.4237297612269882E-2</v>
      </c>
      <c r="Q78">
        <v>6.1985059977185751E-2</v>
      </c>
      <c r="R78">
        <v>7.4202979752230377E-2</v>
      </c>
      <c r="S78">
        <v>9.2860979491824022E-2</v>
      </c>
      <c r="T78">
        <v>9.5043209754604493E-2</v>
      </c>
      <c r="U78">
        <v>0.10690198064312086</v>
      </c>
      <c r="V78">
        <v>0.1155529765972184</v>
      </c>
      <c r="W78">
        <v>0.11722033498429761</v>
      </c>
      <c r="X78">
        <v>0.12065945372770041</v>
      </c>
      <c r="Y78">
        <v>0.12065945372770041</v>
      </c>
      <c r="Z78">
        <v>0.12065945372770041</v>
      </c>
      <c r="AA78">
        <v>0.12065945372770041</v>
      </c>
      <c r="AB78">
        <v>0.12065945372770041</v>
      </c>
      <c r="AC78">
        <v>0.12065945372770041</v>
      </c>
      <c r="AD78">
        <v>0.12065945372770041</v>
      </c>
      <c r="AE78">
        <v>0.12065945372770041</v>
      </c>
      <c r="AF78">
        <v>0.12065945372770041</v>
      </c>
      <c r="AG78">
        <v>0.12065945372770041</v>
      </c>
      <c r="AH78">
        <v>0.12065945372770041</v>
      </c>
      <c r="AI78">
        <v>0.12065945372770041</v>
      </c>
      <c r="AJ78">
        <v>0.12065945372770041</v>
      </c>
      <c r="AK78">
        <v>0.12065945372770041</v>
      </c>
      <c r="AL78">
        <v>0.12065945372770041</v>
      </c>
      <c r="AM78">
        <v>0.12065945372770041</v>
      </c>
      <c r="AN78">
        <v>0.12065945372770041</v>
      </c>
      <c r="AO78">
        <v>0.12065945372770041</v>
      </c>
      <c r="AP78">
        <v>0.12065945372770041</v>
      </c>
      <c r="AQ78">
        <v>0.12065945372770041</v>
      </c>
      <c r="AR78">
        <v>0.12065945372770041</v>
      </c>
      <c r="AS78">
        <v>0.12065945372770041</v>
      </c>
      <c r="AT78">
        <v>0.12065945372770041</v>
      </c>
      <c r="AU78">
        <v>0.12065945372770041</v>
      </c>
      <c r="AV78">
        <v>0.12065945372770041</v>
      </c>
      <c r="AW78">
        <v>0.12065945372770041</v>
      </c>
      <c r="AX78">
        <v>0.12065945372770041</v>
      </c>
      <c r="AY78">
        <v>0.12065945372770041</v>
      </c>
      <c r="AZ78">
        <v>0.12065945372770041</v>
      </c>
      <c r="BA78">
        <v>0.12065945372770041</v>
      </c>
      <c r="BB78">
        <v>0.12065945372770041</v>
      </c>
      <c r="BC78">
        <v>0.1137521364286946</v>
      </c>
      <c r="BD78">
        <v>0.10860468373011335</v>
      </c>
      <c r="BE78">
        <v>0.10339401904345819</v>
      </c>
      <c r="BF78">
        <v>9.9905307877558261E-2</v>
      </c>
      <c r="BG78">
        <v>9.5712482049926537E-2</v>
      </c>
      <c r="BH78">
        <v>7.3633770648831268E-2</v>
      </c>
      <c r="BI78">
        <v>5.8263680922713938E-2</v>
      </c>
      <c r="BJ78">
        <v>4.0759848073389331E-2</v>
      </c>
      <c r="BK78">
        <v>3.1418870514945178E-2</v>
      </c>
      <c r="BL78">
        <v>3.1418870514945178E-2</v>
      </c>
      <c r="BM78">
        <v>2.688501554823115E-2</v>
      </c>
      <c r="BN78">
        <v>2.6090667987502002E-2</v>
      </c>
      <c r="BO78">
        <v>2.1746302759202845E-2</v>
      </c>
      <c r="BP78">
        <v>1.2683141122458035E-2</v>
      </c>
      <c r="BQ78">
        <v>3.4923100994407562E-3</v>
      </c>
      <c r="BR78">
        <v>0</v>
      </c>
      <c r="BS78">
        <v>0</v>
      </c>
      <c r="BT78">
        <v>0</v>
      </c>
      <c r="BU78">
        <v>4.3170733118786525E-3</v>
      </c>
    </row>
    <row r="79" spans="1:73" x14ac:dyDescent="0.35">
      <c r="A79">
        <v>765</v>
      </c>
      <c r="B79">
        <v>443.82797529125185</v>
      </c>
      <c r="C79">
        <v>9.2142383193373879E-4</v>
      </c>
      <c r="D79">
        <v>30</v>
      </c>
      <c r="E79">
        <v>412.5</v>
      </c>
      <c r="F79">
        <v>-352.5</v>
      </c>
      <c r="G79">
        <v>0</v>
      </c>
      <c r="H79">
        <v>0</v>
      </c>
      <c r="I79">
        <v>2.755300877444234E-3</v>
      </c>
      <c r="J79">
        <v>6.7581260124709736E-3</v>
      </c>
      <c r="K79">
        <v>1.4277727240261912E-2</v>
      </c>
      <c r="L79">
        <v>2.5295951197376227E-2</v>
      </c>
      <c r="M79">
        <v>2.7741390473150204E-2</v>
      </c>
      <c r="N79">
        <v>3.5144379613902835E-2</v>
      </c>
      <c r="O79">
        <v>3.8858471919247836E-2</v>
      </c>
      <c r="P79">
        <v>4.4237297612269882E-2</v>
      </c>
      <c r="Q79">
        <v>6.1985059977185751E-2</v>
      </c>
      <c r="R79">
        <v>7.4202979752230377E-2</v>
      </c>
      <c r="S79">
        <v>9.2860979491824022E-2</v>
      </c>
      <c r="T79">
        <v>9.5043209754604493E-2</v>
      </c>
      <c r="U79">
        <v>0.10690198064312086</v>
      </c>
      <c r="V79">
        <v>0.1155529765972184</v>
      </c>
      <c r="W79">
        <v>0.11722033498429761</v>
      </c>
      <c r="X79">
        <v>0.12065945372770041</v>
      </c>
      <c r="Y79">
        <v>0.12065945372770041</v>
      </c>
      <c r="Z79">
        <v>0.12158087755963415</v>
      </c>
      <c r="AA79">
        <v>0.12158087755963415</v>
      </c>
      <c r="AB79">
        <v>0.12158087755963415</v>
      </c>
      <c r="AC79">
        <v>0.12158087755963415</v>
      </c>
      <c r="AD79">
        <v>0.12158087755963415</v>
      </c>
      <c r="AE79">
        <v>0.12158087755963415</v>
      </c>
      <c r="AF79">
        <v>0.12158087755963415</v>
      </c>
      <c r="AG79">
        <v>0.12158087755963415</v>
      </c>
      <c r="AH79">
        <v>0.12158087755963415</v>
      </c>
      <c r="AI79">
        <v>0.12158087755963415</v>
      </c>
      <c r="AJ79">
        <v>0.12158087755963415</v>
      </c>
      <c r="AK79">
        <v>0.12158087755963415</v>
      </c>
      <c r="AL79">
        <v>0.12158087755963415</v>
      </c>
      <c r="AM79">
        <v>0.12158087755963415</v>
      </c>
      <c r="AN79">
        <v>0.12158087755963415</v>
      </c>
      <c r="AO79">
        <v>0.12158087755963415</v>
      </c>
      <c r="AP79">
        <v>0.12158087755963415</v>
      </c>
      <c r="AQ79">
        <v>0.12158087755963415</v>
      </c>
      <c r="AR79">
        <v>0.12158087755963415</v>
      </c>
      <c r="AS79">
        <v>0.12158087755963415</v>
      </c>
      <c r="AT79">
        <v>0.12158087755963415</v>
      </c>
      <c r="AU79">
        <v>0.12158087755963415</v>
      </c>
      <c r="AV79">
        <v>0.12158087755963415</v>
      </c>
      <c r="AW79">
        <v>0.12158087755963415</v>
      </c>
      <c r="AX79">
        <v>0.12158087755963415</v>
      </c>
      <c r="AY79">
        <v>0.12158087755963415</v>
      </c>
      <c r="AZ79">
        <v>0.12158087755963415</v>
      </c>
      <c r="BA79">
        <v>0.12158087755963415</v>
      </c>
      <c r="BB79">
        <v>0.12158087755963415</v>
      </c>
      <c r="BC79">
        <v>0.1137521364286946</v>
      </c>
      <c r="BD79">
        <v>0.10860468373011335</v>
      </c>
      <c r="BE79">
        <v>0.10339401904345819</v>
      </c>
      <c r="BF79">
        <v>9.9905307877558261E-2</v>
      </c>
      <c r="BG79">
        <v>9.5712482049926537E-2</v>
      </c>
      <c r="BH79">
        <v>7.3633770648831268E-2</v>
      </c>
      <c r="BI79">
        <v>5.8263680922713938E-2</v>
      </c>
      <c r="BJ79">
        <v>4.0759848073389331E-2</v>
      </c>
      <c r="BK79">
        <v>3.1418870514945178E-2</v>
      </c>
      <c r="BL79">
        <v>3.1418870514945178E-2</v>
      </c>
      <c r="BM79">
        <v>2.688501554823115E-2</v>
      </c>
      <c r="BN79">
        <v>2.6090667987502002E-2</v>
      </c>
      <c r="BO79">
        <v>2.1746302759202845E-2</v>
      </c>
      <c r="BP79">
        <v>1.2683141122458035E-2</v>
      </c>
      <c r="BQ79">
        <v>3.4923100994407562E-3</v>
      </c>
      <c r="BR79">
        <v>0</v>
      </c>
      <c r="BS79">
        <v>0</v>
      </c>
      <c r="BT79">
        <v>0</v>
      </c>
      <c r="BU79">
        <v>0</v>
      </c>
    </row>
    <row r="80" spans="1:73" x14ac:dyDescent="0.35">
      <c r="A80">
        <v>765</v>
      </c>
      <c r="B80">
        <v>444.18118979231144</v>
      </c>
      <c r="C80">
        <v>9.2215713464825863E-4</v>
      </c>
      <c r="D80">
        <v>40</v>
      </c>
      <c r="E80">
        <v>422.5</v>
      </c>
      <c r="F80">
        <v>-342.5</v>
      </c>
      <c r="G80">
        <v>0</v>
      </c>
      <c r="H80">
        <v>0</v>
      </c>
      <c r="I80">
        <v>2.755300877444234E-3</v>
      </c>
      <c r="J80">
        <v>6.7581260124709736E-3</v>
      </c>
      <c r="K80">
        <v>1.4277727240261912E-2</v>
      </c>
      <c r="L80">
        <v>2.5295951197376227E-2</v>
      </c>
      <c r="M80">
        <v>2.7741390473150204E-2</v>
      </c>
      <c r="N80">
        <v>3.5144379613902835E-2</v>
      </c>
      <c r="O80">
        <v>3.8858471919247836E-2</v>
      </c>
      <c r="P80">
        <v>4.4237297612269882E-2</v>
      </c>
      <c r="Q80">
        <v>6.1985059977185751E-2</v>
      </c>
      <c r="R80">
        <v>7.4202979752230377E-2</v>
      </c>
      <c r="S80">
        <v>9.2860979491824022E-2</v>
      </c>
      <c r="T80">
        <v>9.5043209754604493E-2</v>
      </c>
      <c r="U80">
        <v>0.10690198064312086</v>
      </c>
      <c r="V80">
        <v>0.1155529765972184</v>
      </c>
      <c r="W80">
        <v>0.11722033498429761</v>
      </c>
      <c r="X80">
        <v>0.12065945372770041</v>
      </c>
      <c r="Y80">
        <v>0.12065945372770041</v>
      </c>
      <c r="Z80">
        <v>0.12158087755963415</v>
      </c>
      <c r="AA80">
        <v>0.12250303469428241</v>
      </c>
      <c r="AB80">
        <v>0.12250303469428241</v>
      </c>
      <c r="AC80">
        <v>0.12250303469428241</v>
      </c>
      <c r="AD80">
        <v>0.12250303469428241</v>
      </c>
      <c r="AE80">
        <v>0.12250303469428241</v>
      </c>
      <c r="AF80">
        <v>0.12250303469428241</v>
      </c>
      <c r="AG80">
        <v>0.12250303469428241</v>
      </c>
      <c r="AH80">
        <v>0.12250303469428241</v>
      </c>
      <c r="AI80">
        <v>0.12250303469428241</v>
      </c>
      <c r="AJ80">
        <v>0.12250303469428241</v>
      </c>
      <c r="AK80">
        <v>0.12250303469428241</v>
      </c>
      <c r="AL80">
        <v>0.12250303469428241</v>
      </c>
      <c r="AM80">
        <v>0.12250303469428241</v>
      </c>
      <c r="AN80">
        <v>0.12250303469428241</v>
      </c>
      <c r="AO80">
        <v>0.12250303469428241</v>
      </c>
      <c r="AP80">
        <v>0.12250303469428241</v>
      </c>
      <c r="AQ80">
        <v>0.12250303469428241</v>
      </c>
      <c r="AR80">
        <v>0.12250303469428241</v>
      </c>
      <c r="AS80">
        <v>0.12250303469428241</v>
      </c>
      <c r="AT80">
        <v>0.12250303469428241</v>
      </c>
      <c r="AU80">
        <v>0.12250303469428241</v>
      </c>
      <c r="AV80">
        <v>0.12250303469428241</v>
      </c>
      <c r="AW80">
        <v>0.12250303469428241</v>
      </c>
      <c r="AX80">
        <v>0.12250303469428241</v>
      </c>
      <c r="AY80">
        <v>0.12250303469428241</v>
      </c>
      <c r="AZ80">
        <v>0.12250303469428241</v>
      </c>
      <c r="BA80">
        <v>0.12250303469428241</v>
      </c>
      <c r="BB80">
        <v>0.12250303469428241</v>
      </c>
      <c r="BC80">
        <v>0.1137521364286946</v>
      </c>
      <c r="BD80">
        <v>0.10860468373011335</v>
      </c>
      <c r="BE80">
        <v>0.10339401904345819</v>
      </c>
      <c r="BF80">
        <v>9.9905307877558261E-2</v>
      </c>
      <c r="BG80">
        <v>9.5712482049926537E-2</v>
      </c>
      <c r="BH80">
        <v>7.3633770648831268E-2</v>
      </c>
      <c r="BI80">
        <v>5.8263680922713938E-2</v>
      </c>
      <c r="BJ80">
        <v>4.0759848073389331E-2</v>
      </c>
      <c r="BK80">
        <v>3.1418870514945178E-2</v>
      </c>
      <c r="BL80">
        <v>3.1418870514945178E-2</v>
      </c>
      <c r="BM80">
        <v>2.688501554823115E-2</v>
      </c>
      <c r="BN80">
        <v>2.6090667987502002E-2</v>
      </c>
      <c r="BO80">
        <v>2.1746302759202845E-2</v>
      </c>
      <c r="BP80">
        <v>1.2683141122458035E-2</v>
      </c>
      <c r="BQ80">
        <v>3.4923100994407562E-3</v>
      </c>
      <c r="BR80">
        <v>0</v>
      </c>
      <c r="BS80">
        <v>0</v>
      </c>
      <c r="BT80">
        <v>0</v>
      </c>
      <c r="BU80">
        <v>0</v>
      </c>
    </row>
    <row r="81" spans="1:73" x14ac:dyDescent="0.35">
      <c r="A81">
        <v>765</v>
      </c>
      <c r="B81">
        <v>432.0468841297602</v>
      </c>
      <c r="C81">
        <v>8.9696530573277384E-4</v>
      </c>
      <c r="D81">
        <v>30</v>
      </c>
      <c r="E81">
        <v>412.5</v>
      </c>
      <c r="F81">
        <v>-352.5</v>
      </c>
      <c r="G81">
        <v>0</v>
      </c>
      <c r="H81">
        <v>0</v>
      </c>
      <c r="I81">
        <v>2.755300877444234E-3</v>
      </c>
      <c r="J81">
        <v>6.7581260124709736E-3</v>
      </c>
      <c r="K81">
        <v>1.4277727240261912E-2</v>
      </c>
      <c r="L81">
        <v>2.5295951197376227E-2</v>
      </c>
      <c r="M81">
        <v>2.7741390473150204E-2</v>
      </c>
      <c r="N81">
        <v>3.5144379613902835E-2</v>
      </c>
      <c r="O81">
        <v>3.8858471919247836E-2</v>
      </c>
      <c r="P81">
        <v>4.4237297612269882E-2</v>
      </c>
      <c r="Q81">
        <v>6.1985059977185751E-2</v>
      </c>
      <c r="R81">
        <v>7.4202979752230377E-2</v>
      </c>
      <c r="S81">
        <v>9.2860979491824022E-2</v>
      </c>
      <c r="T81">
        <v>9.5043209754604493E-2</v>
      </c>
      <c r="U81">
        <v>0.10690198064312086</v>
      </c>
      <c r="V81">
        <v>0.1155529765972184</v>
      </c>
      <c r="W81">
        <v>0.11722033498429761</v>
      </c>
      <c r="X81">
        <v>0.12065945372770041</v>
      </c>
      <c r="Y81">
        <v>0.12065945372770041</v>
      </c>
      <c r="Z81">
        <v>0.12247784286536692</v>
      </c>
      <c r="AA81">
        <v>0.12340000000001518</v>
      </c>
      <c r="AB81">
        <v>0.12340000000001518</v>
      </c>
      <c r="AC81">
        <v>0.12340000000001518</v>
      </c>
      <c r="AD81">
        <v>0.12340000000001518</v>
      </c>
      <c r="AE81">
        <v>0.12340000000001518</v>
      </c>
      <c r="AF81">
        <v>0.12340000000001518</v>
      </c>
      <c r="AG81">
        <v>0.12340000000001518</v>
      </c>
      <c r="AH81">
        <v>0.12340000000001518</v>
      </c>
      <c r="AI81">
        <v>0.12340000000001518</v>
      </c>
      <c r="AJ81">
        <v>0.12340000000001518</v>
      </c>
      <c r="AK81">
        <v>0.12340000000001518</v>
      </c>
      <c r="AL81">
        <v>0.12340000000001518</v>
      </c>
      <c r="AM81">
        <v>0.12340000000001518</v>
      </c>
      <c r="AN81">
        <v>0.12340000000001518</v>
      </c>
      <c r="AO81">
        <v>0.12340000000001518</v>
      </c>
      <c r="AP81">
        <v>0.12340000000001518</v>
      </c>
      <c r="AQ81">
        <v>0.12340000000001518</v>
      </c>
      <c r="AR81">
        <v>0.12340000000001518</v>
      </c>
      <c r="AS81">
        <v>0.12340000000001518</v>
      </c>
      <c r="AT81">
        <v>0.12340000000001518</v>
      </c>
      <c r="AU81">
        <v>0.12340000000001518</v>
      </c>
      <c r="AV81">
        <v>0.12340000000001518</v>
      </c>
      <c r="AW81">
        <v>0.12340000000001518</v>
      </c>
      <c r="AX81">
        <v>0.12340000000001518</v>
      </c>
      <c r="AY81">
        <v>0.12340000000001518</v>
      </c>
      <c r="AZ81">
        <v>0.12340000000001518</v>
      </c>
      <c r="BA81">
        <v>0.12340000000001518</v>
      </c>
      <c r="BB81">
        <v>0.12340000000001518</v>
      </c>
      <c r="BC81">
        <v>0.1137521364286946</v>
      </c>
      <c r="BD81">
        <v>0.10860468373011335</v>
      </c>
      <c r="BE81">
        <v>0.10339401904345819</v>
      </c>
      <c r="BF81">
        <v>9.9905307877558261E-2</v>
      </c>
      <c r="BG81">
        <v>9.5712482049926537E-2</v>
      </c>
      <c r="BH81">
        <v>7.3633770648831268E-2</v>
      </c>
      <c r="BI81">
        <v>5.8263680922713938E-2</v>
      </c>
      <c r="BJ81">
        <v>4.0759848073389331E-2</v>
      </c>
      <c r="BK81">
        <v>3.1418870514945178E-2</v>
      </c>
      <c r="BL81">
        <v>3.1418870514945178E-2</v>
      </c>
      <c r="BM81">
        <v>2.688501554823115E-2</v>
      </c>
      <c r="BN81">
        <v>2.6090667987502002E-2</v>
      </c>
      <c r="BO81">
        <v>2.1746302759202845E-2</v>
      </c>
      <c r="BP81">
        <v>1.2683141122458035E-2</v>
      </c>
      <c r="BQ81">
        <v>3.4923100994407562E-3</v>
      </c>
      <c r="BR81">
        <v>0</v>
      </c>
      <c r="BS81">
        <v>0</v>
      </c>
      <c r="BT81">
        <v>0</v>
      </c>
      <c r="BU8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2019-01-04T20:59:16Z</dcterms:modified>
</cp:coreProperties>
</file>